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L:\MTLF_And_ForecastVar\Monthly Report\BackcastReport\"/>
    </mc:Choice>
  </mc:AlternateContent>
  <xr:revisionPtr revIDLastSave="0" documentId="13_ncr:1_{C142118A-CE4B-452A-B6BE-F1AB7976B943}" xr6:coauthVersionLast="47" xr6:coauthVersionMax="47" xr10:uidLastSave="{00000000-0000-0000-0000-000000000000}"/>
  <bookViews>
    <workbookView xWindow="28680" yWindow="0" windowWidth="29040" windowHeight="15840" activeTab="8" xr2:uid="{97011687-D04B-4C6D-A6C9-652B3FF6C846}"/>
  </bookViews>
  <sheets>
    <sheet name="Coast" sheetId="2" r:id="rId1"/>
    <sheet name="East" sheetId="3" r:id="rId2"/>
    <sheet name="FarWest" sheetId="4" r:id="rId3"/>
    <sheet name="North" sheetId="1" r:id="rId4"/>
    <sheet name="NCent" sheetId="8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0" r:id="rId10"/>
    <pivotCache cacheId="1" r:id="rId11"/>
    <pivotCache cacheId="2" r:id="rId12"/>
    <pivotCache cacheId="3" r:id="rId13"/>
    <pivotCache cacheId="4" r:id="rId14"/>
    <pivotCache cacheId="5" r:id="rId15"/>
    <pivotCache cacheId="6" r:id="rId16"/>
    <pivotCache cacheId="7" r:id="rId17"/>
    <pivotCache cacheId="8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699" i="2" l="1"/>
  <c r="N699" i="2"/>
  <c r="O699" i="2"/>
  <c r="P699" i="2"/>
  <c r="R699" i="2" s="1"/>
  <c r="Q699" i="2"/>
  <c r="S699" i="2"/>
  <c r="L700" i="2"/>
  <c r="N700" i="2"/>
  <c r="O700" i="2" s="1"/>
  <c r="Q700" i="2" s="1"/>
  <c r="S700" i="2"/>
  <c r="L701" i="2"/>
  <c r="N701" i="2"/>
  <c r="O701" i="2"/>
  <c r="P701" i="2"/>
  <c r="Q701" i="2"/>
  <c r="R701" i="2"/>
  <c r="S701" i="2"/>
  <c r="L702" i="2"/>
  <c r="N702" i="2"/>
  <c r="O702" i="2"/>
  <c r="Q702" i="2" s="1"/>
  <c r="P702" i="2"/>
  <c r="R702" i="2" s="1"/>
  <c r="S702" i="2"/>
  <c r="L703" i="2"/>
  <c r="N703" i="2"/>
  <c r="O703" i="2"/>
  <c r="Q703" i="2" s="1"/>
  <c r="P703" i="2"/>
  <c r="R703" i="2"/>
  <c r="S703" i="2"/>
  <c r="L704" i="2"/>
  <c r="N704" i="2"/>
  <c r="O704" i="2"/>
  <c r="P704" i="2"/>
  <c r="R704" i="2" s="1"/>
  <c r="Q704" i="2"/>
  <c r="S704" i="2"/>
  <c r="L705" i="2"/>
  <c r="N705" i="2"/>
  <c r="O705" i="2" s="1"/>
  <c r="Q705" i="2" s="1"/>
  <c r="S705" i="2"/>
  <c r="L706" i="2"/>
  <c r="N706" i="2"/>
  <c r="P706" i="2" s="1"/>
  <c r="R706" i="2" s="1"/>
  <c r="O706" i="2"/>
  <c r="Q706" i="2"/>
  <c r="S706" i="2"/>
  <c r="L707" i="2"/>
  <c r="N707" i="2"/>
  <c r="O707" i="2"/>
  <c r="Q707" i="2" s="1"/>
  <c r="P707" i="2"/>
  <c r="R707" i="2" s="1"/>
  <c r="S707" i="2"/>
  <c r="L708" i="2"/>
  <c r="N708" i="2"/>
  <c r="O708" i="2" s="1"/>
  <c r="Q708" i="2" s="1"/>
  <c r="S708" i="2"/>
  <c r="L709" i="2"/>
  <c r="N709" i="2"/>
  <c r="O709" i="2" s="1"/>
  <c r="Q709" i="2" s="1"/>
  <c r="P709" i="2"/>
  <c r="R709" i="2" s="1"/>
  <c r="S709" i="2"/>
  <c r="L710" i="2"/>
  <c r="N710" i="2"/>
  <c r="P710" i="2" s="1"/>
  <c r="R710" i="2" s="1"/>
  <c r="O710" i="2"/>
  <c r="Q710" i="2" s="1"/>
  <c r="S710" i="2"/>
  <c r="L711" i="2"/>
  <c r="N711" i="2"/>
  <c r="P711" i="2" s="1"/>
  <c r="R711" i="2" s="1"/>
  <c r="O711" i="2"/>
  <c r="Q711" i="2" s="1"/>
  <c r="S711" i="2"/>
  <c r="L712" i="2"/>
  <c r="N712" i="2"/>
  <c r="O712" i="2"/>
  <c r="Q712" i="2" s="1"/>
  <c r="P712" i="2"/>
  <c r="R712" i="2"/>
  <c r="S712" i="2"/>
  <c r="L713" i="2"/>
  <c r="N713" i="2"/>
  <c r="O713" i="2" s="1"/>
  <c r="Q713" i="2" s="1"/>
  <c r="S713" i="2"/>
  <c r="L714" i="2"/>
  <c r="N714" i="2"/>
  <c r="O714" i="2" s="1"/>
  <c r="Q714" i="2" s="1"/>
  <c r="S714" i="2"/>
  <c r="L715" i="2"/>
  <c r="N715" i="2"/>
  <c r="O715" i="2" s="1"/>
  <c r="Q715" i="2" s="1"/>
  <c r="S715" i="2"/>
  <c r="L716" i="2"/>
  <c r="N716" i="2"/>
  <c r="O716" i="2" s="1"/>
  <c r="Q716" i="2" s="1"/>
  <c r="P716" i="2"/>
  <c r="R716" i="2"/>
  <c r="S716" i="2"/>
  <c r="L717" i="2"/>
  <c r="N717" i="2"/>
  <c r="O717" i="2" s="1"/>
  <c r="Q717" i="2" s="1"/>
  <c r="S717" i="2"/>
  <c r="L718" i="2"/>
  <c r="N718" i="2"/>
  <c r="O718" i="2"/>
  <c r="P718" i="2"/>
  <c r="Q718" i="2"/>
  <c r="R718" i="2"/>
  <c r="S718" i="2"/>
  <c r="L719" i="2"/>
  <c r="N719" i="2"/>
  <c r="O719" i="2"/>
  <c r="P719" i="2"/>
  <c r="R719" i="2" s="1"/>
  <c r="Q719" i="2"/>
  <c r="S719" i="2"/>
  <c r="L720" i="2"/>
  <c r="N720" i="2"/>
  <c r="O720" i="2" s="1"/>
  <c r="Q720" i="2" s="1"/>
  <c r="S720" i="2"/>
  <c r="L721" i="2"/>
  <c r="N721" i="2"/>
  <c r="O721" i="2"/>
  <c r="P721" i="2"/>
  <c r="Q721" i="2"/>
  <c r="R721" i="2"/>
  <c r="S721" i="2"/>
  <c r="L699" i="3"/>
  <c r="N699" i="3"/>
  <c r="O699" i="3"/>
  <c r="P699" i="3"/>
  <c r="Q699" i="3"/>
  <c r="R699" i="3"/>
  <c r="S699" i="3"/>
  <c r="L700" i="3"/>
  <c r="N700" i="3"/>
  <c r="O700" i="3"/>
  <c r="Q700" i="3" s="1"/>
  <c r="P700" i="3"/>
  <c r="R700" i="3" s="1"/>
  <c r="S700" i="3"/>
  <c r="L701" i="3"/>
  <c r="N701" i="3"/>
  <c r="O701" i="3"/>
  <c r="P701" i="3"/>
  <c r="Q701" i="3"/>
  <c r="R701" i="3"/>
  <c r="S701" i="3"/>
  <c r="L702" i="3"/>
  <c r="N702" i="3"/>
  <c r="O702" i="3"/>
  <c r="P702" i="3"/>
  <c r="R702" i="3" s="1"/>
  <c r="Q702" i="3"/>
  <c r="S702" i="3"/>
  <c r="L703" i="3"/>
  <c r="N703" i="3"/>
  <c r="P703" i="3" s="1"/>
  <c r="R703" i="3" s="1"/>
  <c r="O703" i="3"/>
  <c r="Q703" i="3" s="1"/>
  <c r="S703" i="3"/>
  <c r="L704" i="3"/>
  <c r="N704" i="3"/>
  <c r="O704" i="3" s="1"/>
  <c r="Q704" i="3" s="1"/>
  <c r="P704" i="3"/>
  <c r="R704" i="3" s="1"/>
  <c r="S704" i="3"/>
  <c r="L705" i="3"/>
  <c r="N705" i="3"/>
  <c r="O705" i="3"/>
  <c r="Q705" i="3" s="1"/>
  <c r="P705" i="3"/>
  <c r="R705" i="3" s="1"/>
  <c r="S705" i="3"/>
  <c r="L706" i="3"/>
  <c r="N706" i="3"/>
  <c r="O706" i="3" s="1"/>
  <c r="Q706" i="3" s="1"/>
  <c r="S706" i="3"/>
  <c r="L707" i="3"/>
  <c r="N707" i="3"/>
  <c r="O707" i="3"/>
  <c r="Q707" i="3" s="1"/>
  <c r="P707" i="3"/>
  <c r="R707" i="3" s="1"/>
  <c r="S707" i="3"/>
  <c r="L708" i="3"/>
  <c r="N708" i="3"/>
  <c r="P708" i="3" s="1"/>
  <c r="R708" i="3" s="1"/>
  <c r="O708" i="3"/>
  <c r="Q708" i="3" s="1"/>
  <c r="S708" i="3"/>
  <c r="L709" i="3"/>
  <c r="N709" i="3"/>
  <c r="O709" i="3"/>
  <c r="P709" i="3"/>
  <c r="R709" i="3" s="1"/>
  <c r="Q709" i="3"/>
  <c r="S709" i="3"/>
  <c r="L710" i="3"/>
  <c r="N710" i="3"/>
  <c r="P710" i="3" s="1"/>
  <c r="R710" i="3" s="1"/>
  <c r="O710" i="3"/>
  <c r="Q710" i="3" s="1"/>
  <c r="S710" i="3"/>
  <c r="L711" i="3"/>
  <c r="N711" i="3"/>
  <c r="O711" i="3" s="1"/>
  <c r="Q711" i="3" s="1"/>
  <c r="S711" i="3"/>
  <c r="L712" i="3"/>
  <c r="N712" i="3"/>
  <c r="O712" i="3"/>
  <c r="Q712" i="3" s="1"/>
  <c r="P712" i="3"/>
  <c r="R712" i="3"/>
  <c r="S712" i="3"/>
  <c r="L713" i="3"/>
  <c r="N713" i="3"/>
  <c r="O713" i="3" s="1"/>
  <c r="Q713" i="3" s="1"/>
  <c r="S713" i="3"/>
  <c r="L714" i="3"/>
  <c r="N714" i="3"/>
  <c r="P714" i="3" s="1"/>
  <c r="R714" i="3" s="1"/>
  <c r="O714" i="3"/>
  <c r="Q714" i="3" s="1"/>
  <c r="S714" i="3"/>
  <c r="L715" i="3"/>
  <c r="N715" i="3"/>
  <c r="O715" i="3" s="1"/>
  <c r="Q715" i="3" s="1"/>
  <c r="S715" i="3"/>
  <c r="L716" i="3"/>
  <c r="N716" i="3"/>
  <c r="O716" i="3" s="1"/>
  <c r="Q716" i="3" s="1"/>
  <c r="P716" i="3"/>
  <c r="R716" i="3"/>
  <c r="S716" i="3"/>
  <c r="L717" i="3"/>
  <c r="N717" i="3"/>
  <c r="O717" i="3" s="1"/>
  <c r="Q717" i="3" s="1"/>
  <c r="S717" i="3"/>
  <c r="L718" i="3"/>
  <c r="N718" i="3"/>
  <c r="O718" i="3" s="1"/>
  <c r="Q718" i="3" s="1"/>
  <c r="P718" i="3"/>
  <c r="R718" i="3"/>
  <c r="S718" i="3"/>
  <c r="L719" i="3"/>
  <c r="N719" i="3"/>
  <c r="O719" i="3"/>
  <c r="P719" i="3"/>
  <c r="Q719" i="3"/>
  <c r="R719" i="3"/>
  <c r="S719" i="3"/>
  <c r="L720" i="3"/>
  <c r="N720" i="3"/>
  <c r="O720" i="3"/>
  <c r="Q720" i="3" s="1"/>
  <c r="P720" i="3"/>
  <c r="R720" i="3" s="1"/>
  <c r="S720" i="3"/>
  <c r="L721" i="3"/>
  <c r="N721" i="3"/>
  <c r="O721" i="3"/>
  <c r="P721" i="3"/>
  <c r="Q721" i="3"/>
  <c r="R721" i="3"/>
  <c r="S721" i="3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O701" i="4"/>
  <c r="Q701" i="4" s="1"/>
  <c r="P701" i="4"/>
  <c r="R701" i="4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O705" i="4"/>
  <c r="Q705" i="4"/>
  <c r="S705" i="4"/>
  <c r="L706" i="4"/>
  <c r="N706" i="4"/>
  <c r="O706" i="4" s="1"/>
  <c r="Q706" i="4" s="1"/>
  <c r="P706" i="4"/>
  <c r="R706" i="4" s="1"/>
  <c r="S706" i="4"/>
  <c r="L707" i="4"/>
  <c r="N707" i="4"/>
  <c r="O707" i="4"/>
  <c r="Q707" i="4" s="1"/>
  <c r="P707" i="4"/>
  <c r="R707" i="4" s="1"/>
  <c r="S707" i="4"/>
  <c r="L708" i="4"/>
  <c r="N708" i="4"/>
  <c r="O708" i="4" s="1"/>
  <c r="Q708" i="4" s="1"/>
  <c r="P708" i="4"/>
  <c r="R708" i="4"/>
  <c r="S708" i="4"/>
  <c r="L709" i="4"/>
  <c r="N709" i="4"/>
  <c r="O709" i="4"/>
  <c r="Q709" i="4" s="1"/>
  <c r="P709" i="4"/>
  <c r="R709" i="4" s="1"/>
  <c r="S709" i="4"/>
  <c r="L710" i="4"/>
  <c r="N710" i="4"/>
  <c r="P710" i="4" s="1"/>
  <c r="R710" i="4" s="1"/>
  <c r="O710" i="4"/>
  <c r="Q710" i="4" s="1"/>
  <c r="S710" i="4"/>
  <c r="L711" i="4"/>
  <c r="N711" i="4"/>
  <c r="O711" i="4"/>
  <c r="P711" i="4"/>
  <c r="R711" i="4" s="1"/>
  <c r="Q711" i="4"/>
  <c r="S711" i="4"/>
  <c r="L712" i="4"/>
  <c r="N712" i="4"/>
  <c r="P712" i="4" s="1"/>
  <c r="R712" i="4" s="1"/>
  <c r="O712" i="4"/>
  <c r="Q712" i="4" s="1"/>
  <c r="S712" i="4"/>
  <c r="L713" i="4"/>
  <c r="N713" i="4"/>
  <c r="O713" i="4" s="1"/>
  <c r="Q713" i="4" s="1"/>
  <c r="S713" i="4"/>
  <c r="L714" i="4"/>
  <c r="N714" i="4"/>
  <c r="O714" i="4" s="1"/>
  <c r="Q714" i="4" s="1"/>
  <c r="P714" i="4"/>
  <c r="R714" i="4" s="1"/>
  <c r="S714" i="4"/>
  <c r="L715" i="4"/>
  <c r="N715" i="4"/>
  <c r="O715" i="4" s="1"/>
  <c r="Q715" i="4" s="1"/>
  <c r="S715" i="4"/>
  <c r="L716" i="4"/>
  <c r="N716" i="4"/>
  <c r="O716" i="4"/>
  <c r="Q716" i="4" s="1"/>
  <c r="P716" i="4"/>
  <c r="R716" i="4" s="1"/>
  <c r="S716" i="4"/>
  <c r="L717" i="4"/>
  <c r="N717" i="4"/>
  <c r="P717" i="4" s="1"/>
  <c r="R717" i="4" s="1"/>
  <c r="O717" i="4"/>
  <c r="Q717" i="4" s="1"/>
  <c r="S717" i="4"/>
  <c r="L718" i="4"/>
  <c r="N718" i="4"/>
  <c r="O718" i="4" s="1"/>
  <c r="Q718" i="4" s="1"/>
  <c r="P718" i="4"/>
  <c r="R718" i="4" s="1"/>
  <c r="S718" i="4"/>
  <c r="L719" i="4"/>
  <c r="N719" i="4"/>
  <c r="P719" i="4" s="1"/>
  <c r="R719" i="4" s="1"/>
  <c r="O719" i="4"/>
  <c r="Q719" i="4" s="1"/>
  <c r="S719" i="4"/>
  <c r="L720" i="4"/>
  <c r="N720" i="4"/>
  <c r="O720" i="4" s="1"/>
  <c r="Q720" i="4" s="1"/>
  <c r="S720" i="4"/>
  <c r="L721" i="4"/>
  <c r="N721" i="4"/>
  <c r="O721" i="4"/>
  <c r="Q721" i="4" s="1"/>
  <c r="P721" i="4"/>
  <c r="R721" i="4"/>
  <c r="S721" i="4"/>
  <c r="L699" i="1"/>
  <c r="N699" i="1"/>
  <c r="O699" i="1" s="1"/>
  <c r="Q699" i="1" s="1"/>
  <c r="P699" i="1"/>
  <c r="R699" i="1" s="1"/>
  <c r="S699" i="1"/>
  <c r="L700" i="1"/>
  <c r="N700" i="1"/>
  <c r="O700" i="1" s="1"/>
  <c r="Q700" i="1" s="1"/>
  <c r="S700" i="1"/>
  <c r="L701" i="1"/>
  <c r="N701" i="1"/>
  <c r="O701" i="1"/>
  <c r="P701" i="1"/>
  <c r="R701" i="1" s="1"/>
  <c r="Q701" i="1"/>
  <c r="S701" i="1"/>
  <c r="L702" i="1"/>
  <c r="N702" i="1"/>
  <c r="O702" i="1"/>
  <c r="Q702" i="1" s="1"/>
  <c r="P702" i="1"/>
  <c r="R702" i="1"/>
  <c r="S702" i="1"/>
  <c r="L703" i="1"/>
  <c r="N703" i="1"/>
  <c r="O703" i="1" s="1"/>
  <c r="Q703" i="1" s="1"/>
  <c r="S703" i="1"/>
  <c r="L704" i="1"/>
  <c r="N704" i="1"/>
  <c r="O704" i="1"/>
  <c r="P704" i="1"/>
  <c r="R704" i="1" s="1"/>
  <c r="Q704" i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/>
  <c r="Q707" i="1" s="1"/>
  <c r="P707" i="1"/>
  <c r="R707" i="1" s="1"/>
  <c r="S707" i="1"/>
  <c r="L708" i="1"/>
  <c r="N708" i="1"/>
  <c r="O708" i="1"/>
  <c r="P708" i="1"/>
  <c r="Q708" i="1"/>
  <c r="R708" i="1"/>
  <c r="S708" i="1"/>
  <c r="L709" i="1"/>
  <c r="N709" i="1"/>
  <c r="O709" i="1" s="1"/>
  <c r="Q709" i="1" s="1"/>
  <c r="S709" i="1"/>
  <c r="L710" i="1"/>
  <c r="N710" i="1"/>
  <c r="P710" i="1" s="1"/>
  <c r="R710" i="1" s="1"/>
  <c r="O710" i="1"/>
  <c r="Q710" i="1" s="1"/>
  <c r="S710" i="1"/>
  <c r="L711" i="1"/>
  <c r="N711" i="1"/>
  <c r="O711" i="1"/>
  <c r="P711" i="1"/>
  <c r="Q711" i="1"/>
  <c r="R711" i="1"/>
  <c r="S711" i="1"/>
  <c r="L712" i="1"/>
  <c r="N712" i="1"/>
  <c r="O712" i="1"/>
  <c r="P712" i="1"/>
  <c r="Q712" i="1"/>
  <c r="R712" i="1"/>
  <c r="S712" i="1"/>
  <c r="L713" i="1"/>
  <c r="N713" i="1"/>
  <c r="O713" i="1" s="1"/>
  <c r="Q713" i="1" s="1"/>
  <c r="S713" i="1"/>
  <c r="L714" i="1"/>
  <c r="N714" i="1"/>
  <c r="O714" i="1"/>
  <c r="P714" i="1"/>
  <c r="R714" i="1" s="1"/>
  <c r="Q714" i="1"/>
  <c r="S714" i="1"/>
  <c r="L715" i="1"/>
  <c r="N715" i="1"/>
  <c r="O715" i="1"/>
  <c r="P715" i="1"/>
  <c r="Q715" i="1"/>
  <c r="R715" i="1"/>
  <c r="S715" i="1"/>
  <c r="L716" i="1"/>
  <c r="N716" i="1"/>
  <c r="O716" i="1" s="1"/>
  <c r="Q716" i="1" s="1"/>
  <c r="S716" i="1"/>
  <c r="L717" i="1"/>
  <c r="N717" i="1"/>
  <c r="O717" i="1"/>
  <c r="Q717" i="1" s="1"/>
  <c r="P717" i="1"/>
  <c r="R717" i="1" s="1"/>
  <c r="S717" i="1"/>
  <c r="L718" i="1"/>
  <c r="N718" i="1"/>
  <c r="O718" i="1"/>
  <c r="P718" i="1"/>
  <c r="Q718" i="1"/>
  <c r="R718" i="1"/>
  <c r="S718" i="1"/>
  <c r="L719" i="1"/>
  <c r="N719" i="1"/>
  <c r="O719" i="1"/>
  <c r="P719" i="1"/>
  <c r="Q719" i="1"/>
  <c r="R719" i="1"/>
  <c r="S719" i="1"/>
  <c r="L720" i="1"/>
  <c r="N720" i="1"/>
  <c r="O720" i="1" s="1"/>
  <c r="Q720" i="1" s="1"/>
  <c r="S720" i="1"/>
  <c r="L721" i="1"/>
  <c r="N721" i="1"/>
  <c r="O721" i="1"/>
  <c r="P721" i="1"/>
  <c r="Q721" i="1"/>
  <c r="R721" i="1"/>
  <c r="S721" i="1"/>
  <c r="L699" i="8"/>
  <c r="N699" i="8"/>
  <c r="O699" i="8"/>
  <c r="P699" i="8"/>
  <c r="Q699" i="8"/>
  <c r="R699" i="8"/>
  <c r="S699" i="8"/>
  <c r="L700" i="8"/>
  <c r="N700" i="8"/>
  <c r="O700" i="8" s="1"/>
  <c r="Q700" i="8" s="1"/>
  <c r="S700" i="8"/>
  <c r="L701" i="8"/>
  <c r="N701" i="8"/>
  <c r="O701" i="8"/>
  <c r="P701" i="8"/>
  <c r="Q701" i="8"/>
  <c r="R701" i="8"/>
  <c r="S701" i="8"/>
  <c r="L702" i="8"/>
  <c r="N702" i="8"/>
  <c r="O702" i="8"/>
  <c r="P702" i="8"/>
  <c r="Q702" i="8"/>
  <c r="R702" i="8"/>
  <c r="S702" i="8"/>
  <c r="L703" i="8"/>
  <c r="N703" i="8"/>
  <c r="O703" i="8" s="1"/>
  <c r="Q703" i="8" s="1"/>
  <c r="S703" i="8"/>
  <c r="L704" i="8"/>
  <c r="N704" i="8"/>
  <c r="O704" i="8" s="1"/>
  <c r="Q704" i="8" s="1"/>
  <c r="P704" i="8"/>
  <c r="R704" i="8" s="1"/>
  <c r="S704" i="8"/>
  <c r="L705" i="8"/>
  <c r="N705" i="8"/>
  <c r="O705" i="8"/>
  <c r="P705" i="8"/>
  <c r="R705" i="8" s="1"/>
  <c r="Q705" i="8"/>
  <c r="S705" i="8"/>
  <c r="L706" i="8"/>
  <c r="N706" i="8"/>
  <c r="O706" i="8" s="1"/>
  <c r="Q706" i="8" s="1"/>
  <c r="S706" i="8"/>
  <c r="L707" i="8"/>
  <c r="N707" i="8"/>
  <c r="O707" i="8"/>
  <c r="Q707" i="8" s="1"/>
  <c r="P707" i="8"/>
  <c r="R707" i="8" s="1"/>
  <c r="S707" i="8"/>
  <c r="L708" i="8"/>
  <c r="N708" i="8"/>
  <c r="O708" i="8" s="1"/>
  <c r="Q708" i="8" s="1"/>
  <c r="P708" i="8"/>
  <c r="R708" i="8" s="1"/>
  <c r="S708" i="8"/>
  <c r="L709" i="8"/>
  <c r="N709" i="8"/>
  <c r="O709" i="8" s="1"/>
  <c r="Q709" i="8" s="1"/>
  <c r="P709" i="8"/>
  <c r="R709" i="8" s="1"/>
  <c r="S709" i="8"/>
  <c r="L710" i="8"/>
  <c r="N710" i="8"/>
  <c r="P710" i="8" s="1"/>
  <c r="R710" i="8" s="1"/>
  <c r="O710" i="8"/>
  <c r="Q710" i="8" s="1"/>
  <c r="S710" i="8"/>
  <c r="L711" i="8"/>
  <c r="N711" i="8"/>
  <c r="P711" i="8" s="1"/>
  <c r="R711" i="8" s="1"/>
  <c r="O711" i="8"/>
  <c r="Q711" i="8" s="1"/>
  <c r="S711" i="8"/>
  <c r="L712" i="8"/>
  <c r="N712" i="8"/>
  <c r="O712" i="8"/>
  <c r="Q712" i="8" s="1"/>
  <c r="P712" i="8"/>
  <c r="R712" i="8"/>
  <c r="S712" i="8"/>
  <c r="L713" i="8"/>
  <c r="N713" i="8"/>
  <c r="O713" i="8" s="1"/>
  <c r="Q713" i="8" s="1"/>
  <c r="S713" i="8"/>
  <c r="L714" i="8"/>
  <c r="N714" i="8"/>
  <c r="O714" i="8" s="1"/>
  <c r="Q714" i="8" s="1"/>
  <c r="S714" i="8"/>
  <c r="L715" i="8"/>
  <c r="N715" i="8"/>
  <c r="P715" i="8" s="1"/>
  <c r="R715" i="8" s="1"/>
  <c r="O715" i="8"/>
  <c r="Q715" i="8"/>
  <c r="S715" i="8"/>
  <c r="L716" i="8"/>
  <c r="N716" i="8"/>
  <c r="O716" i="8" s="1"/>
  <c r="Q716" i="8" s="1"/>
  <c r="P716" i="8"/>
  <c r="R716" i="8"/>
  <c r="S716" i="8"/>
  <c r="L717" i="8"/>
  <c r="N717" i="8"/>
  <c r="O717" i="8"/>
  <c r="Q717" i="8" s="1"/>
  <c r="P717" i="8"/>
  <c r="R717" i="8" s="1"/>
  <c r="S717" i="8"/>
  <c r="L718" i="8"/>
  <c r="N718" i="8"/>
  <c r="O718" i="8" s="1"/>
  <c r="Q718" i="8" s="1"/>
  <c r="P718" i="8"/>
  <c r="R718" i="8"/>
  <c r="S718" i="8"/>
  <c r="L719" i="8"/>
  <c r="N719" i="8"/>
  <c r="O719" i="8"/>
  <c r="P719" i="8"/>
  <c r="Q719" i="8"/>
  <c r="R719" i="8"/>
  <c r="S719" i="8"/>
  <c r="L720" i="8"/>
  <c r="N720" i="8"/>
  <c r="O720" i="8" s="1"/>
  <c r="Q720" i="8" s="1"/>
  <c r="S720" i="8"/>
  <c r="L721" i="8"/>
  <c r="N721" i="8"/>
  <c r="O721" i="8"/>
  <c r="P721" i="8"/>
  <c r="Q721" i="8"/>
  <c r="R721" i="8"/>
  <c r="S721" i="8"/>
  <c r="L699" i="9"/>
  <c r="N699" i="9"/>
  <c r="O699" i="9"/>
  <c r="P699" i="9"/>
  <c r="Q699" i="9"/>
  <c r="R699" i="9"/>
  <c r="S699" i="9"/>
  <c r="L700" i="9"/>
  <c r="N700" i="9"/>
  <c r="P700" i="9" s="1"/>
  <c r="R700" i="9" s="1"/>
  <c r="O700" i="9"/>
  <c r="Q700" i="9" s="1"/>
  <c r="S700" i="9"/>
  <c r="L701" i="9"/>
  <c r="N701" i="9"/>
  <c r="O701" i="9"/>
  <c r="P701" i="9"/>
  <c r="Q701" i="9"/>
  <c r="R701" i="9"/>
  <c r="S701" i="9"/>
  <c r="L702" i="9"/>
  <c r="N702" i="9"/>
  <c r="O702" i="9"/>
  <c r="P702" i="9"/>
  <c r="Q702" i="9"/>
  <c r="R702" i="9"/>
  <c r="S702" i="9"/>
  <c r="L703" i="9"/>
  <c r="N703" i="9"/>
  <c r="O703" i="9" s="1"/>
  <c r="Q703" i="9" s="1"/>
  <c r="S703" i="9"/>
  <c r="L704" i="9"/>
  <c r="N704" i="9"/>
  <c r="O704" i="9" s="1"/>
  <c r="Q704" i="9" s="1"/>
  <c r="P704" i="9"/>
  <c r="R704" i="9" s="1"/>
  <c r="S704" i="9"/>
  <c r="L705" i="9"/>
  <c r="N705" i="9"/>
  <c r="O705" i="9"/>
  <c r="P705" i="9"/>
  <c r="R705" i="9" s="1"/>
  <c r="Q705" i="9"/>
  <c r="S705" i="9"/>
  <c r="L706" i="9"/>
  <c r="N706" i="9"/>
  <c r="O706" i="9" s="1"/>
  <c r="Q706" i="9" s="1"/>
  <c r="S706" i="9"/>
  <c r="L707" i="9"/>
  <c r="N707" i="9"/>
  <c r="O707" i="9"/>
  <c r="Q707" i="9" s="1"/>
  <c r="P707" i="9"/>
  <c r="R707" i="9" s="1"/>
  <c r="S707" i="9"/>
  <c r="L708" i="9"/>
  <c r="N708" i="9"/>
  <c r="O708" i="9" s="1"/>
  <c r="Q708" i="9" s="1"/>
  <c r="P708" i="9"/>
  <c r="R708" i="9" s="1"/>
  <c r="S708" i="9"/>
  <c r="L709" i="9"/>
  <c r="N709" i="9"/>
  <c r="O709" i="9"/>
  <c r="P709" i="9"/>
  <c r="R709" i="9" s="1"/>
  <c r="Q709" i="9"/>
  <c r="S709" i="9"/>
  <c r="L710" i="9"/>
  <c r="N710" i="9"/>
  <c r="P710" i="9" s="1"/>
  <c r="R710" i="9" s="1"/>
  <c r="O710" i="9"/>
  <c r="Q710" i="9" s="1"/>
  <c r="S710" i="9"/>
  <c r="L711" i="9"/>
  <c r="N711" i="9"/>
  <c r="P711" i="9" s="1"/>
  <c r="R711" i="9" s="1"/>
  <c r="O711" i="9"/>
  <c r="Q711" i="9" s="1"/>
  <c r="S711" i="9"/>
  <c r="L712" i="9"/>
  <c r="N712" i="9"/>
  <c r="O712" i="9"/>
  <c r="Q712" i="9" s="1"/>
  <c r="P712" i="9"/>
  <c r="R712" i="9"/>
  <c r="S712" i="9"/>
  <c r="L713" i="9"/>
  <c r="N713" i="9"/>
  <c r="O713" i="9" s="1"/>
  <c r="Q713" i="9" s="1"/>
  <c r="S713" i="9"/>
  <c r="L714" i="9"/>
  <c r="N714" i="9"/>
  <c r="O714" i="9" s="1"/>
  <c r="Q714" i="9" s="1"/>
  <c r="S714" i="9"/>
  <c r="L715" i="9"/>
  <c r="N715" i="9"/>
  <c r="O715" i="9" s="1"/>
  <c r="Q715" i="9" s="1"/>
  <c r="S715" i="9"/>
  <c r="L716" i="9"/>
  <c r="N716" i="9"/>
  <c r="O716" i="9" s="1"/>
  <c r="Q716" i="9" s="1"/>
  <c r="P716" i="9"/>
  <c r="R716" i="9"/>
  <c r="S716" i="9"/>
  <c r="L717" i="9"/>
  <c r="N717" i="9"/>
  <c r="O717" i="9" s="1"/>
  <c r="Q717" i="9" s="1"/>
  <c r="P717" i="9"/>
  <c r="R717" i="9" s="1"/>
  <c r="S717" i="9"/>
  <c r="L718" i="9"/>
  <c r="N718" i="9"/>
  <c r="O718" i="9" s="1"/>
  <c r="Q718" i="9" s="1"/>
  <c r="P718" i="9"/>
  <c r="R718" i="9"/>
  <c r="S718" i="9"/>
  <c r="L719" i="9"/>
  <c r="N719" i="9"/>
  <c r="O719" i="9"/>
  <c r="P719" i="9"/>
  <c r="Q719" i="9"/>
  <c r="R719" i="9"/>
  <c r="S719" i="9"/>
  <c r="L720" i="9"/>
  <c r="N720" i="9"/>
  <c r="P720" i="9" s="1"/>
  <c r="R720" i="9" s="1"/>
  <c r="O720" i="9"/>
  <c r="Q720" i="9" s="1"/>
  <c r="S720" i="9"/>
  <c r="L721" i="9"/>
  <c r="N721" i="9"/>
  <c r="O721" i="9"/>
  <c r="P721" i="9"/>
  <c r="Q721" i="9"/>
  <c r="R721" i="9"/>
  <c r="S721" i="9"/>
  <c r="L699" i="6"/>
  <c r="N699" i="6"/>
  <c r="O699" i="6"/>
  <c r="Q699" i="6" s="1"/>
  <c r="P699" i="6"/>
  <c r="R699" i="6"/>
  <c r="S699" i="6"/>
  <c r="L700" i="6"/>
  <c r="N700" i="6"/>
  <c r="O700" i="6" s="1"/>
  <c r="Q700" i="6" s="1"/>
  <c r="S700" i="6"/>
  <c r="L701" i="6"/>
  <c r="N701" i="6"/>
  <c r="O701" i="6" s="1"/>
  <c r="Q701" i="6" s="1"/>
  <c r="S701" i="6"/>
  <c r="L702" i="6"/>
  <c r="N702" i="6"/>
  <c r="O702" i="6" s="1"/>
  <c r="Q702" i="6" s="1"/>
  <c r="S702" i="6"/>
  <c r="L703" i="6"/>
  <c r="N703" i="6"/>
  <c r="O703" i="6" s="1"/>
  <c r="Q703" i="6" s="1"/>
  <c r="S703" i="6"/>
  <c r="L704" i="6"/>
  <c r="N704" i="6"/>
  <c r="O704" i="6"/>
  <c r="P704" i="6"/>
  <c r="R704" i="6" s="1"/>
  <c r="Q704" i="6"/>
  <c r="S704" i="6"/>
  <c r="L705" i="6"/>
  <c r="N705" i="6"/>
  <c r="O705" i="6" s="1"/>
  <c r="Q705" i="6" s="1"/>
  <c r="P705" i="6"/>
  <c r="R705" i="6"/>
  <c r="S705" i="6"/>
  <c r="L706" i="6"/>
  <c r="N706" i="6"/>
  <c r="O706" i="6" s="1"/>
  <c r="Q706" i="6" s="1"/>
  <c r="S706" i="6"/>
  <c r="L707" i="6"/>
  <c r="N707" i="6"/>
  <c r="O707" i="6"/>
  <c r="Q707" i="6" s="1"/>
  <c r="P707" i="6"/>
  <c r="R707" i="6" s="1"/>
  <c r="S707" i="6"/>
  <c r="L708" i="6"/>
  <c r="N708" i="6"/>
  <c r="O708" i="6"/>
  <c r="P708" i="6"/>
  <c r="Q708" i="6"/>
  <c r="R708" i="6"/>
  <c r="S708" i="6"/>
  <c r="L709" i="6"/>
  <c r="N709" i="6"/>
  <c r="O709" i="6"/>
  <c r="P709" i="6"/>
  <c r="Q709" i="6"/>
  <c r="R709" i="6"/>
  <c r="S709" i="6"/>
  <c r="L710" i="6"/>
  <c r="N710" i="6"/>
  <c r="P710" i="6" s="1"/>
  <c r="R710" i="6" s="1"/>
  <c r="O710" i="6"/>
  <c r="Q710" i="6" s="1"/>
  <c r="S710" i="6"/>
  <c r="L711" i="6"/>
  <c r="N711" i="6"/>
  <c r="O711" i="6" s="1"/>
  <c r="Q711" i="6" s="1"/>
  <c r="P711" i="6"/>
  <c r="R711" i="6" s="1"/>
  <c r="S711" i="6"/>
  <c r="L712" i="6"/>
  <c r="N712" i="6"/>
  <c r="O712" i="6"/>
  <c r="P712" i="6"/>
  <c r="R712" i="6" s="1"/>
  <c r="Q712" i="6"/>
  <c r="S712" i="6"/>
  <c r="L713" i="6"/>
  <c r="N713" i="6"/>
  <c r="O713" i="6" s="1"/>
  <c r="Q713" i="6" s="1"/>
  <c r="S713" i="6"/>
  <c r="L714" i="6"/>
  <c r="N714" i="6"/>
  <c r="O714" i="6"/>
  <c r="Q714" i="6" s="1"/>
  <c r="P714" i="6"/>
  <c r="R714" i="6" s="1"/>
  <c r="S714" i="6"/>
  <c r="L715" i="6"/>
  <c r="N715" i="6"/>
  <c r="O715" i="6"/>
  <c r="Q715" i="6" s="1"/>
  <c r="P715" i="6"/>
  <c r="R715" i="6" s="1"/>
  <c r="S715" i="6"/>
  <c r="L716" i="6"/>
  <c r="N716" i="6"/>
  <c r="O716" i="6"/>
  <c r="P716" i="6"/>
  <c r="R716" i="6" s="1"/>
  <c r="Q716" i="6"/>
  <c r="S716" i="6"/>
  <c r="L717" i="6"/>
  <c r="N717" i="6"/>
  <c r="O717" i="6" s="1"/>
  <c r="Q717" i="6" s="1"/>
  <c r="S717" i="6"/>
  <c r="L718" i="6"/>
  <c r="N718" i="6"/>
  <c r="P718" i="6" s="1"/>
  <c r="R718" i="6" s="1"/>
  <c r="O718" i="6"/>
  <c r="Q718" i="6" s="1"/>
  <c r="S718" i="6"/>
  <c r="L719" i="6"/>
  <c r="N719" i="6"/>
  <c r="O719" i="6"/>
  <c r="Q719" i="6" s="1"/>
  <c r="P719" i="6"/>
  <c r="R719" i="6"/>
  <c r="S719" i="6"/>
  <c r="L720" i="6"/>
  <c r="N720" i="6"/>
  <c r="O720" i="6" s="1"/>
  <c r="Q720" i="6" s="1"/>
  <c r="S720" i="6"/>
  <c r="L721" i="6"/>
  <c r="N721" i="6"/>
  <c r="O721" i="6" s="1"/>
  <c r="Q721" i="6" s="1"/>
  <c r="S721" i="6"/>
  <c r="L699" i="7"/>
  <c r="N699" i="7"/>
  <c r="O699" i="7"/>
  <c r="P699" i="7"/>
  <c r="Q699" i="7"/>
  <c r="R699" i="7"/>
  <c r="S699" i="7"/>
  <c r="L700" i="7"/>
  <c r="N700" i="7"/>
  <c r="O700" i="7" s="1"/>
  <c r="Q700" i="7" s="1"/>
  <c r="P700" i="7"/>
  <c r="R700" i="7" s="1"/>
  <c r="S700" i="7"/>
  <c r="L701" i="7"/>
  <c r="N701" i="7"/>
  <c r="O701" i="7"/>
  <c r="P701" i="7"/>
  <c r="Q701" i="7"/>
  <c r="R701" i="7"/>
  <c r="S701" i="7"/>
  <c r="L702" i="7"/>
  <c r="N702" i="7"/>
  <c r="O702" i="7"/>
  <c r="P702" i="7"/>
  <c r="R702" i="7" s="1"/>
  <c r="Q702" i="7"/>
  <c r="S702" i="7"/>
  <c r="L703" i="7"/>
  <c r="N703" i="7"/>
  <c r="P703" i="7" s="1"/>
  <c r="R703" i="7" s="1"/>
  <c r="O703" i="7"/>
  <c r="Q703" i="7" s="1"/>
  <c r="S703" i="7"/>
  <c r="L704" i="7"/>
  <c r="N704" i="7"/>
  <c r="O704" i="7"/>
  <c r="P704" i="7"/>
  <c r="Q704" i="7"/>
  <c r="R704" i="7"/>
  <c r="S704" i="7"/>
  <c r="L705" i="7"/>
  <c r="N705" i="7"/>
  <c r="O705" i="7"/>
  <c r="Q705" i="7" s="1"/>
  <c r="P705" i="7"/>
  <c r="R705" i="7" s="1"/>
  <c r="S705" i="7"/>
  <c r="L706" i="7"/>
  <c r="N706" i="7"/>
  <c r="O706" i="7" s="1"/>
  <c r="Q706" i="7" s="1"/>
  <c r="S706" i="7"/>
  <c r="L707" i="7"/>
  <c r="N707" i="7"/>
  <c r="O707" i="7"/>
  <c r="P707" i="7"/>
  <c r="R707" i="7" s="1"/>
  <c r="Q707" i="7"/>
  <c r="S707" i="7"/>
  <c r="L708" i="7"/>
  <c r="N708" i="7"/>
  <c r="P708" i="7" s="1"/>
  <c r="R708" i="7" s="1"/>
  <c r="O708" i="7"/>
  <c r="Q708" i="7" s="1"/>
  <c r="S708" i="7"/>
  <c r="L709" i="7"/>
  <c r="N709" i="7"/>
  <c r="O709" i="7" s="1"/>
  <c r="Q709" i="7" s="1"/>
  <c r="S709" i="7"/>
  <c r="L710" i="7"/>
  <c r="N710" i="7"/>
  <c r="O710" i="7"/>
  <c r="Q710" i="7" s="1"/>
  <c r="P710" i="7"/>
  <c r="R710" i="7"/>
  <c r="S710" i="7"/>
  <c r="L711" i="7"/>
  <c r="N711" i="7"/>
  <c r="O711" i="7" s="1"/>
  <c r="Q711" i="7" s="1"/>
  <c r="S711" i="7"/>
  <c r="L712" i="7"/>
  <c r="N712" i="7"/>
  <c r="O712" i="7" s="1"/>
  <c r="Q712" i="7" s="1"/>
  <c r="P712" i="7"/>
  <c r="R712" i="7" s="1"/>
  <c r="S712" i="7"/>
  <c r="L713" i="7"/>
  <c r="N713" i="7"/>
  <c r="P713" i="7" s="1"/>
  <c r="R713" i="7" s="1"/>
  <c r="O713" i="7"/>
  <c r="Q713" i="7"/>
  <c r="S713" i="7"/>
  <c r="L714" i="7"/>
  <c r="N714" i="7"/>
  <c r="O714" i="7"/>
  <c r="P714" i="7"/>
  <c r="Q714" i="7"/>
  <c r="R714" i="7"/>
  <c r="S714" i="7"/>
  <c r="L715" i="7"/>
  <c r="N715" i="7"/>
  <c r="O715" i="7"/>
  <c r="P715" i="7"/>
  <c r="R715" i="7" s="1"/>
  <c r="Q715" i="7"/>
  <c r="S715" i="7"/>
  <c r="L716" i="7"/>
  <c r="N716" i="7"/>
  <c r="O716" i="7" s="1"/>
  <c r="Q716" i="7" s="1"/>
  <c r="P716" i="7"/>
  <c r="R716" i="7"/>
  <c r="S716" i="7"/>
  <c r="L717" i="7"/>
  <c r="N717" i="7"/>
  <c r="O717" i="7"/>
  <c r="P717" i="7"/>
  <c r="R717" i="7" s="1"/>
  <c r="Q717" i="7"/>
  <c r="S717" i="7"/>
  <c r="L718" i="7"/>
  <c r="N718" i="7"/>
  <c r="O718" i="7"/>
  <c r="Q718" i="7" s="1"/>
  <c r="P718" i="7"/>
  <c r="R718" i="7" s="1"/>
  <c r="S718" i="7"/>
  <c r="L719" i="7"/>
  <c r="N719" i="7"/>
  <c r="O719" i="7"/>
  <c r="P719" i="7"/>
  <c r="R719" i="7" s="1"/>
  <c r="Q719" i="7"/>
  <c r="S719" i="7"/>
  <c r="L720" i="7"/>
  <c r="N720" i="7"/>
  <c r="O720" i="7" s="1"/>
  <c r="Q720" i="7" s="1"/>
  <c r="P720" i="7"/>
  <c r="R720" i="7" s="1"/>
  <c r="S720" i="7"/>
  <c r="L721" i="7"/>
  <c r="N721" i="7"/>
  <c r="P721" i="7" s="1"/>
  <c r="R721" i="7" s="1"/>
  <c r="O721" i="7"/>
  <c r="Q721" i="7" s="1"/>
  <c r="S721" i="7"/>
  <c r="Y723" i="10"/>
  <c r="Z723" i="10"/>
  <c r="Y724" i="10"/>
  <c r="Y726" i="10"/>
  <c r="Z726" i="10"/>
  <c r="Y727" i="10"/>
  <c r="Y728" i="10"/>
  <c r="Z728" i="10"/>
  <c r="Y729" i="10"/>
  <c r="Y731" i="10"/>
  <c r="Z731" i="10"/>
  <c r="Y732" i="10"/>
  <c r="Y733" i="10"/>
  <c r="Z733" i="10"/>
  <c r="Z734" i="10"/>
  <c r="Y734" i="10"/>
  <c r="Y736" i="10"/>
  <c r="Z736" i="10"/>
  <c r="Y737" i="10"/>
  <c r="Y738" i="10"/>
  <c r="Z738" i="10"/>
  <c r="Z739" i="10"/>
  <c r="Y739" i="10"/>
  <c r="Y741" i="10"/>
  <c r="Z741" i="10"/>
  <c r="Y742" i="10"/>
  <c r="Y743" i="10"/>
  <c r="Z743" i="10"/>
  <c r="Z744" i="10"/>
  <c r="Y744" i="10"/>
  <c r="L717" i="10"/>
  <c r="N717" i="10"/>
  <c r="O717" i="10" s="1"/>
  <c r="S717" i="10"/>
  <c r="V717" i="10"/>
  <c r="L718" i="10"/>
  <c r="N718" i="10"/>
  <c r="O718" i="10" s="1"/>
  <c r="S718" i="10"/>
  <c r="V718" i="10"/>
  <c r="L719" i="10"/>
  <c r="N719" i="10"/>
  <c r="O719" i="10" s="1"/>
  <c r="S719" i="10"/>
  <c r="V719" i="10"/>
  <c r="L720" i="10"/>
  <c r="N720" i="10"/>
  <c r="O720" i="10"/>
  <c r="Q720" i="10" s="1"/>
  <c r="Y720" i="10" s="1"/>
  <c r="P720" i="10"/>
  <c r="R720" i="10" s="1"/>
  <c r="Z720" i="10" s="1"/>
  <c r="S720" i="10"/>
  <c r="V720" i="10"/>
  <c r="L721" i="10"/>
  <c r="N721" i="10"/>
  <c r="P721" i="10" s="1"/>
  <c r="S721" i="10"/>
  <c r="V721" i="10"/>
  <c r="Z722" i="10"/>
  <c r="L698" i="10"/>
  <c r="N698" i="10"/>
  <c r="O698" i="10" s="1"/>
  <c r="S698" i="10"/>
  <c r="V698" i="10"/>
  <c r="L699" i="10"/>
  <c r="N699" i="10"/>
  <c r="O699" i="10" s="1"/>
  <c r="S699" i="10"/>
  <c r="V699" i="10"/>
  <c r="L700" i="10"/>
  <c r="N700" i="10"/>
  <c r="P700" i="10" s="1"/>
  <c r="R700" i="10" s="1"/>
  <c r="Z700" i="10" s="1"/>
  <c r="S700" i="10"/>
  <c r="V700" i="10"/>
  <c r="L701" i="10"/>
  <c r="N701" i="10"/>
  <c r="P701" i="10" s="1"/>
  <c r="R701" i="10" s="1"/>
  <c r="Z701" i="10" s="1"/>
  <c r="O701" i="10"/>
  <c r="Q701" i="10" s="1"/>
  <c r="Y701" i="10" s="1"/>
  <c r="S701" i="10"/>
  <c r="V701" i="10"/>
  <c r="L702" i="10"/>
  <c r="N702" i="10"/>
  <c r="O702" i="10" s="1"/>
  <c r="S702" i="10"/>
  <c r="V702" i="10"/>
  <c r="L703" i="10"/>
  <c r="N703" i="10"/>
  <c r="O703" i="10" s="1"/>
  <c r="S703" i="10"/>
  <c r="V703" i="10"/>
  <c r="L704" i="10"/>
  <c r="N704" i="10"/>
  <c r="O704" i="10" s="1"/>
  <c r="S704" i="10"/>
  <c r="V704" i="10"/>
  <c r="L705" i="10"/>
  <c r="N705" i="10"/>
  <c r="O705" i="10"/>
  <c r="W705" i="10" s="1"/>
  <c r="P705" i="10"/>
  <c r="R705" i="10" s="1"/>
  <c r="Z705" i="10" s="1"/>
  <c r="S705" i="10"/>
  <c r="V705" i="10"/>
  <c r="L706" i="10"/>
  <c r="N706" i="10"/>
  <c r="O706" i="10" s="1"/>
  <c r="Q706" i="10" s="1"/>
  <c r="Y706" i="10" s="1"/>
  <c r="S706" i="10"/>
  <c r="V706" i="10"/>
  <c r="L707" i="10"/>
  <c r="N707" i="10"/>
  <c r="P707" i="10" s="1"/>
  <c r="S707" i="10"/>
  <c r="V707" i="10"/>
  <c r="L708" i="10"/>
  <c r="N708" i="10"/>
  <c r="O708" i="10" s="1"/>
  <c r="S708" i="10"/>
  <c r="V708" i="10"/>
  <c r="L709" i="10"/>
  <c r="N709" i="10"/>
  <c r="O709" i="10" s="1"/>
  <c r="S709" i="10"/>
  <c r="V709" i="10"/>
  <c r="L710" i="10"/>
  <c r="N710" i="10"/>
  <c r="O710" i="10"/>
  <c r="W710" i="10" s="1"/>
  <c r="P710" i="10"/>
  <c r="R710" i="10" s="1"/>
  <c r="Z710" i="10" s="1"/>
  <c r="Q710" i="10"/>
  <c r="Y710" i="10" s="1"/>
  <c r="S710" i="10"/>
  <c r="V710" i="10"/>
  <c r="L711" i="10"/>
  <c r="N711" i="10"/>
  <c r="P711" i="10" s="1"/>
  <c r="R711" i="10" s="1"/>
  <c r="Z711" i="10" s="1"/>
  <c r="O711" i="10"/>
  <c r="Q711" i="10" s="1"/>
  <c r="Y711" i="10" s="1"/>
  <c r="S711" i="10"/>
  <c r="V711" i="10"/>
  <c r="L712" i="10"/>
  <c r="N712" i="10"/>
  <c r="P712" i="10" s="1"/>
  <c r="S712" i="10"/>
  <c r="V712" i="10"/>
  <c r="L713" i="10"/>
  <c r="N713" i="10"/>
  <c r="O713" i="10" s="1"/>
  <c r="S713" i="10"/>
  <c r="V713" i="10"/>
  <c r="L714" i="10"/>
  <c r="N714" i="10"/>
  <c r="O714" i="10" s="1"/>
  <c r="S714" i="10"/>
  <c r="V714" i="10"/>
  <c r="L715" i="10"/>
  <c r="N715" i="10"/>
  <c r="O715" i="10" s="1"/>
  <c r="W715" i="10" s="1"/>
  <c r="P715" i="10"/>
  <c r="X715" i="10" s="1"/>
  <c r="S715" i="10"/>
  <c r="V715" i="10"/>
  <c r="L716" i="10"/>
  <c r="N716" i="10"/>
  <c r="O716" i="10"/>
  <c r="Q716" i="10" s="1"/>
  <c r="Y716" i="10" s="1"/>
  <c r="P716" i="10"/>
  <c r="R716" i="10" s="1"/>
  <c r="Z716" i="10" s="1"/>
  <c r="S716" i="10"/>
  <c r="V716" i="10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2" i="10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292" i="2"/>
  <c r="N292" i="2"/>
  <c r="S292" i="2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700" i="10" l="1"/>
  <c r="W700" i="10" s="1"/>
  <c r="O707" i="10"/>
  <c r="Q707" i="10" s="1"/>
  <c r="Y707" i="10" s="1"/>
  <c r="P706" i="10"/>
  <c r="R706" i="10" s="1"/>
  <c r="Z706" i="10" s="1"/>
  <c r="Y722" i="10"/>
  <c r="W720" i="10"/>
  <c r="Q705" i="10"/>
  <c r="Y705" i="10" s="1"/>
  <c r="O712" i="10"/>
  <c r="Q712" i="10" s="1"/>
  <c r="Y712" i="10" s="1"/>
  <c r="R715" i="10"/>
  <c r="Z715" i="10" s="1"/>
  <c r="Q715" i="10"/>
  <c r="Y715" i="10" s="1"/>
  <c r="O721" i="10"/>
  <c r="Q721" i="10" s="1"/>
  <c r="Y721" i="10" s="1"/>
  <c r="P717" i="10"/>
  <c r="R717" i="10" s="1"/>
  <c r="Z717" i="10" s="1"/>
  <c r="P715" i="2"/>
  <c r="R715" i="2" s="1"/>
  <c r="P720" i="2"/>
  <c r="R720" i="2" s="1"/>
  <c r="P700" i="2"/>
  <c r="R700" i="2" s="1"/>
  <c r="P717" i="2"/>
  <c r="R717" i="2" s="1"/>
  <c r="P714" i="2"/>
  <c r="R714" i="2" s="1"/>
  <c r="P708" i="2"/>
  <c r="R708" i="2" s="1"/>
  <c r="P705" i="2"/>
  <c r="R705" i="2" s="1"/>
  <c r="P713" i="2"/>
  <c r="R713" i="2" s="1"/>
  <c r="P715" i="3"/>
  <c r="R715" i="3" s="1"/>
  <c r="P706" i="3"/>
  <c r="R706" i="3" s="1"/>
  <c r="P717" i="3"/>
  <c r="R717" i="3" s="1"/>
  <c r="P711" i="3"/>
  <c r="R711" i="3" s="1"/>
  <c r="P713" i="3"/>
  <c r="R713" i="3" s="1"/>
  <c r="P704" i="4"/>
  <c r="R704" i="4" s="1"/>
  <c r="P715" i="4"/>
  <c r="R715" i="4" s="1"/>
  <c r="P703" i="4"/>
  <c r="R703" i="4" s="1"/>
  <c r="P720" i="4"/>
  <c r="R720" i="4" s="1"/>
  <c r="P700" i="4"/>
  <c r="R700" i="4" s="1"/>
  <c r="P702" i="4"/>
  <c r="R702" i="4" s="1"/>
  <c r="P699" i="4"/>
  <c r="R699" i="4" s="1"/>
  <c r="P713" i="4"/>
  <c r="R713" i="4" s="1"/>
  <c r="P709" i="1"/>
  <c r="R709" i="1" s="1"/>
  <c r="P706" i="1"/>
  <c r="R706" i="1" s="1"/>
  <c r="P703" i="1"/>
  <c r="R703" i="1" s="1"/>
  <c r="P720" i="1"/>
  <c r="R720" i="1" s="1"/>
  <c r="P700" i="1"/>
  <c r="R700" i="1" s="1"/>
  <c r="P705" i="1"/>
  <c r="R705" i="1" s="1"/>
  <c r="P716" i="1"/>
  <c r="R716" i="1" s="1"/>
  <c r="P713" i="1"/>
  <c r="R713" i="1" s="1"/>
  <c r="P706" i="8"/>
  <c r="R706" i="8" s="1"/>
  <c r="P703" i="8"/>
  <c r="R703" i="8" s="1"/>
  <c r="P720" i="8"/>
  <c r="R720" i="8" s="1"/>
  <c r="P700" i="8"/>
  <c r="R700" i="8" s="1"/>
  <c r="P714" i="8"/>
  <c r="R714" i="8" s="1"/>
  <c r="P713" i="8"/>
  <c r="R713" i="8" s="1"/>
  <c r="P715" i="9"/>
  <c r="R715" i="9" s="1"/>
  <c r="P706" i="9"/>
  <c r="R706" i="9" s="1"/>
  <c r="P703" i="9"/>
  <c r="R703" i="9" s="1"/>
  <c r="P714" i="9"/>
  <c r="R714" i="9" s="1"/>
  <c r="P713" i="9"/>
  <c r="R713" i="9" s="1"/>
  <c r="P721" i="6"/>
  <c r="R721" i="6" s="1"/>
  <c r="P701" i="6"/>
  <c r="R701" i="6" s="1"/>
  <c r="P706" i="6"/>
  <c r="R706" i="6" s="1"/>
  <c r="P703" i="6"/>
  <c r="R703" i="6" s="1"/>
  <c r="P720" i="6"/>
  <c r="R720" i="6" s="1"/>
  <c r="P700" i="6"/>
  <c r="R700" i="6" s="1"/>
  <c r="P717" i="6"/>
  <c r="R717" i="6" s="1"/>
  <c r="P702" i="6"/>
  <c r="R702" i="6" s="1"/>
  <c r="P713" i="6"/>
  <c r="R713" i="6" s="1"/>
  <c r="P709" i="7"/>
  <c r="R709" i="7" s="1"/>
  <c r="P706" i="7"/>
  <c r="R706" i="7" s="1"/>
  <c r="P711" i="7"/>
  <c r="R711" i="7" s="1"/>
  <c r="Y745" i="10"/>
  <c r="Y725" i="10"/>
  <c r="Z732" i="10"/>
  <c r="Y740" i="10"/>
  <c r="Z737" i="10"/>
  <c r="Z724" i="10"/>
  <c r="Y730" i="10"/>
  <c r="Z727" i="10"/>
  <c r="Z742" i="10"/>
  <c r="Y735" i="10"/>
  <c r="Z729" i="10"/>
  <c r="Q719" i="10"/>
  <c r="Y719" i="10" s="1"/>
  <c r="W719" i="10"/>
  <c r="W718" i="10"/>
  <c r="Q718" i="10"/>
  <c r="Y718" i="10" s="1"/>
  <c r="R721" i="10"/>
  <c r="Z721" i="10" s="1"/>
  <c r="X721" i="10"/>
  <c r="Q717" i="10"/>
  <c r="Y717" i="10" s="1"/>
  <c r="W717" i="10"/>
  <c r="P718" i="10"/>
  <c r="X717" i="10"/>
  <c r="P719" i="10"/>
  <c r="X720" i="10"/>
  <c r="Q713" i="10"/>
  <c r="Y713" i="10" s="1"/>
  <c r="W713" i="10"/>
  <c r="R712" i="10"/>
  <c r="Z712" i="10" s="1"/>
  <c r="X712" i="10"/>
  <c r="W709" i="10"/>
  <c r="Q709" i="10"/>
  <c r="Y709" i="10" s="1"/>
  <c r="Q708" i="10"/>
  <c r="Y708" i="10" s="1"/>
  <c r="W708" i="10"/>
  <c r="W704" i="10"/>
  <c r="Q704" i="10"/>
  <c r="Y704" i="10" s="1"/>
  <c r="Q703" i="10"/>
  <c r="Y703" i="10" s="1"/>
  <c r="W703" i="10"/>
  <c r="R707" i="10"/>
  <c r="Z707" i="10" s="1"/>
  <c r="X707" i="10"/>
  <c r="W699" i="10"/>
  <c r="Q699" i="10"/>
  <c r="Y699" i="10" s="1"/>
  <c r="W714" i="10"/>
  <c r="Q714" i="10"/>
  <c r="Y714" i="10" s="1"/>
  <c r="Q702" i="10"/>
  <c r="Y702" i="10" s="1"/>
  <c r="W702" i="10"/>
  <c r="Q698" i="10"/>
  <c r="Y698" i="10" s="1"/>
  <c r="W698" i="10"/>
  <c r="W712" i="10"/>
  <c r="P714" i="10"/>
  <c r="P709" i="10"/>
  <c r="P704" i="10"/>
  <c r="P699" i="10"/>
  <c r="X710" i="10"/>
  <c r="X705" i="10"/>
  <c r="X700" i="10"/>
  <c r="P702" i="10"/>
  <c r="X716" i="10"/>
  <c r="X711" i="10"/>
  <c r="X706" i="10"/>
  <c r="X701" i="10"/>
  <c r="W716" i="10"/>
  <c r="W711" i="10"/>
  <c r="W706" i="10"/>
  <c r="W701" i="10"/>
  <c r="P713" i="10"/>
  <c r="P708" i="10"/>
  <c r="P703" i="10"/>
  <c r="P698" i="10"/>
  <c r="O698" i="8"/>
  <c r="Q698" i="8" s="1"/>
  <c r="O677" i="8"/>
  <c r="Q677" i="8" s="1"/>
  <c r="P695" i="8"/>
  <c r="R695" i="8" s="1"/>
  <c r="P692" i="8"/>
  <c r="R692" i="8" s="1"/>
  <c r="P682" i="8"/>
  <c r="R682" i="8" s="1"/>
  <c r="O697" i="7"/>
  <c r="Q697" i="7" s="1"/>
  <c r="P694" i="7"/>
  <c r="R694" i="7" s="1"/>
  <c r="O689" i="7"/>
  <c r="Q689" i="7" s="1"/>
  <c r="P686" i="7"/>
  <c r="R686" i="7" s="1"/>
  <c r="O681" i="7"/>
  <c r="Q681" i="7" s="1"/>
  <c r="P691" i="7"/>
  <c r="R691" i="7" s="1"/>
  <c r="P683" i="7"/>
  <c r="R683" i="7" s="1"/>
  <c r="P678" i="7"/>
  <c r="R678" i="7" s="1"/>
  <c r="P696" i="7"/>
  <c r="R696" i="7" s="1"/>
  <c r="P688" i="7"/>
  <c r="R688" i="7" s="1"/>
  <c r="P680" i="7"/>
  <c r="R680" i="7" s="1"/>
  <c r="P693" i="7"/>
  <c r="R693" i="7" s="1"/>
  <c r="P685" i="7"/>
  <c r="R685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695" i="7"/>
  <c r="R695" i="7" s="1"/>
  <c r="P687" i="7"/>
  <c r="R687" i="7" s="1"/>
  <c r="P679" i="7"/>
  <c r="R679" i="7" s="1"/>
  <c r="P676" i="7"/>
  <c r="R676" i="7" s="1"/>
  <c r="P692" i="7"/>
  <c r="R692" i="7" s="1"/>
  <c r="P684" i="7"/>
  <c r="R684" i="7" s="1"/>
  <c r="P675" i="7"/>
  <c r="R675" i="7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691" i="6"/>
  <c r="R691" i="6" s="1"/>
  <c r="P683" i="6"/>
  <c r="R683" i="6" s="1"/>
  <c r="P675" i="6"/>
  <c r="R675" i="6" s="1"/>
  <c r="O292" i="6"/>
  <c r="Q292" i="6" s="1"/>
  <c r="P292" i="6"/>
  <c r="R292" i="6" s="1"/>
  <c r="P696" i="6"/>
  <c r="R696" i="6" s="1"/>
  <c r="P688" i="6"/>
  <c r="R688" i="6" s="1"/>
  <c r="P680" i="6"/>
  <c r="R680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695" i="6"/>
  <c r="R695" i="6" s="1"/>
  <c r="P687" i="6"/>
  <c r="R687" i="6" s="1"/>
  <c r="P679" i="6"/>
  <c r="R679" i="6" s="1"/>
  <c r="P692" i="6"/>
  <c r="R692" i="6" s="1"/>
  <c r="P684" i="6"/>
  <c r="R684" i="6" s="1"/>
  <c r="P676" i="6"/>
  <c r="R676" i="6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686" i="9"/>
  <c r="R686" i="9" s="1"/>
  <c r="P680" i="9"/>
  <c r="R680" i="9" s="1"/>
  <c r="P692" i="9"/>
  <c r="R692" i="9" s="1"/>
  <c r="P689" i="9"/>
  <c r="R689" i="9" s="1"/>
  <c r="P683" i="9"/>
  <c r="R683" i="9" s="1"/>
  <c r="P698" i="9"/>
  <c r="R698" i="9" s="1"/>
  <c r="P695" i="9"/>
  <c r="R695" i="9" s="1"/>
  <c r="P679" i="9"/>
  <c r="R679" i="9" s="1"/>
  <c r="P676" i="9"/>
  <c r="R676" i="9" s="1"/>
  <c r="P688" i="9"/>
  <c r="R688" i="9" s="1"/>
  <c r="P685" i="9"/>
  <c r="R685" i="9" s="1"/>
  <c r="P682" i="9"/>
  <c r="R682" i="9" s="1"/>
  <c r="O292" i="9"/>
  <c r="Q292" i="9" s="1"/>
  <c r="P292" i="9"/>
  <c r="R292" i="9" s="1"/>
  <c r="P694" i="9"/>
  <c r="R694" i="9" s="1"/>
  <c r="P691" i="9"/>
  <c r="R691" i="9" s="1"/>
  <c r="P678" i="9"/>
  <c r="R678" i="9" s="1"/>
  <c r="P697" i="9"/>
  <c r="R697" i="9" s="1"/>
  <c r="P675" i="9"/>
  <c r="R675" i="9" s="1"/>
  <c r="O292" i="1"/>
  <c r="Q292" i="1" s="1"/>
  <c r="P292" i="1"/>
  <c r="R292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693" i="4"/>
  <c r="R693" i="4" s="1"/>
  <c r="P686" i="4"/>
  <c r="R686" i="4" s="1"/>
  <c r="P349" i="4"/>
  <c r="R349" i="4" s="1"/>
  <c r="P332" i="4"/>
  <c r="R332" i="4" s="1"/>
  <c r="P305" i="4"/>
  <c r="R305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685" i="4"/>
  <c r="R685" i="4" s="1"/>
  <c r="P678" i="4"/>
  <c r="R678" i="4" s="1"/>
  <c r="P356" i="4"/>
  <c r="R356" i="4" s="1"/>
  <c r="O323" i="4"/>
  <c r="Q323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Y679" i="10" s="1"/>
  <c r="P679" i="10"/>
  <c r="R679" i="10" s="1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Y675" i="10" s="1"/>
  <c r="P675" i="10"/>
  <c r="R675" i="10" s="1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Z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Z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Z397" i="10" s="1"/>
  <c r="O375" i="10"/>
  <c r="Q375" i="10" s="1"/>
  <c r="Y375" i="10" s="1"/>
  <c r="P375" i="10"/>
  <c r="R375" i="10" s="1"/>
  <c r="Z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Z564" i="10" s="1"/>
  <c r="O542" i="10"/>
  <c r="Q542" i="10" s="1"/>
  <c r="P500" i="10"/>
  <c r="R500" i="10" s="1"/>
  <c r="O364" i="10"/>
  <c r="Q364" i="10" s="1"/>
  <c r="Y364" i="10" s="1"/>
  <c r="P364" i="10"/>
  <c r="R364" i="10" s="1"/>
  <c r="Z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Z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O684" i="10"/>
  <c r="Q684" i="10" s="1"/>
  <c r="Y684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Y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Y487" i="10" s="1"/>
  <c r="P487" i="10"/>
  <c r="R487" i="10" s="1"/>
  <c r="O483" i="10"/>
  <c r="Q483" i="10" s="1"/>
  <c r="Y483" i="10" s="1"/>
  <c r="P483" i="10"/>
  <c r="R483" i="10" s="1"/>
  <c r="O479" i="10"/>
  <c r="Q479" i="10" s="1"/>
  <c r="Y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Y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Y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Y681" i="10" s="1"/>
  <c r="P681" i="10"/>
  <c r="R681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Y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Y407" i="10" s="1"/>
  <c r="P407" i="10"/>
  <c r="R407" i="10" s="1"/>
  <c r="Z407" i="10" s="1"/>
  <c r="O403" i="10"/>
  <c r="Q403" i="10" s="1"/>
  <c r="Y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Z315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Z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Y292" i="10" s="1"/>
  <c r="P292" i="10"/>
  <c r="R292" i="10" s="1"/>
  <c r="Z292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Y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Y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Z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Z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Z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Y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Z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Y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Y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O692" i="10"/>
  <c r="Q692" i="10" s="1"/>
  <c r="Y692" i="10" s="1"/>
  <c r="O676" i="10"/>
  <c r="Q676" i="10" s="1"/>
  <c r="Y676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O686" i="10"/>
  <c r="Q686" i="10" s="1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W510" i="10"/>
  <c r="Y510" i="10"/>
  <c r="Z676" i="10"/>
  <c r="X676" i="10"/>
  <c r="Z692" i="10"/>
  <c r="X692" i="10"/>
  <c r="W534" i="10"/>
  <c r="Y534" i="10"/>
  <c r="Z684" i="10"/>
  <c r="Y435" i="10"/>
  <c r="X644" i="10"/>
  <c r="Z648" i="10"/>
  <c r="X648" i="10"/>
  <c r="Y580" i="10"/>
  <c r="W580" i="10"/>
  <c r="Y550" i="10"/>
  <c r="W550" i="10"/>
  <c r="W494" i="10"/>
  <c r="Y494" i="10"/>
  <c r="Z680" i="10"/>
  <c r="X680" i="10"/>
  <c r="W526" i="10"/>
  <c r="Y526" i="10"/>
  <c r="Y588" i="10"/>
  <c r="W588" i="10"/>
  <c r="W566" i="10"/>
  <c r="Y566" i="10"/>
  <c r="Z632" i="10"/>
  <c r="X632" i="10"/>
  <c r="X602" i="10"/>
  <c r="Z602" i="10"/>
  <c r="Z664" i="10"/>
  <c r="X664" i="10"/>
  <c r="Z616" i="10"/>
  <c r="X616" i="10"/>
  <c r="Y558" i="10"/>
  <c r="W558" i="10"/>
  <c r="Y477" i="10"/>
  <c r="W477" i="10"/>
  <c r="X385" i="10"/>
  <c r="Y574" i="10"/>
  <c r="W574" i="10"/>
  <c r="Z612" i="10"/>
  <c r="X612" i="10"/>
  <c r="Y503" i="10"/>
  <c r="Z668" i="10"/>
  <c r="X668" i="10"/>
  <c r="Z652" i="10"/>
  <c r="X652" i="10"/>
  <c r="Z636" i="10"/>
  <c r="X636" i="10"/>
  <c r="Z620" i="10"/>
  <c r="X620" i="10"/>
  <c r="Z606" i="10"/>
  <c r="X606" i="10"/>
  <c r="Y582" i="10"/>
  <c r="W582" i="10"/>
  <c r="Y572" i="10"/>
  <c r="W572" i="10"/>
  <c r="X696" i="10"/>
  <c r="Z610" i="10"/>
  <c r="Y621" i="10"/>
  <c r="Y349" i="10"/>
  <c r="X684" i="10"/>
  <c r="Z660" i="10"/>
  <c r="X660" i="10"/>
  <c r="Z644" i="10"/>
  <c r="Z628" i="10"/>
  <c r="X628" i="10"/>
  <c r="Y564" i="10"/>
  <c r="W564" i="10"/>
  <c r="Y451" i="10"/>
  <c r="W451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Q700" i="10" l="1"/>
  <c r="Y700" i="10" s="1"/>
  <c r="W707" i="10"/>
  <c r="W721" i="10"/>
  <c r="Z745" i="10"/>
  <c r="Z725" i="10"/>
  <c r="Z730" i="10"/>
  <c r="Z735" i="10"/>
  <c r="Z740" i="10"/>
  <c r="R719" i="10"/>
  <c r="Z719" i="10" s="1"/>
  <c r="X719" i="10"/>
  <c r="X718" i="10"/>
  <c r="R718" i="10"/>
  <c r="Z718" i="10" s="1"/>
  <c r="R702" i="10"/>
  <c r="Z702" i="10" s="1"/>
  <c r="X702" i="10"/>
  <c r="X699" i="10"/>
  <c r="R699" i="10"/>
  <c r="Z699" i="10" s="1"/>
  <c r="X704" i="10"/>
  <c r="R704" i="10"/>
  <c r="Z704" i="10" s="1"/>
  <c r="X709" i="10"/>
  <c r="R709" i="10"/>
  <c r="Z709" i="10" s="1"/>
  <c r="X714" i="10"/>
  <c r="R714" i="10"/>
  <c r="Z714" i="10" s="1"/>
  <c r="R698" i="10"/>
  <c r="Z698" i="10" s="1"/>
  <c r="X698" i="10"/>
  <c r="R703" i="10"/>
  <c r="Z703" i="10" s="1"/>
  <c r="X703" i="10"/>
  <c r="R708" i="10"/>
  <c r="Z708" i="10" s="1"/>
  <c r="X708" i="10"/>
  <c r="R713" i="10"/>
  <c r="Z713" i="10" s="1"/>
  <c r="X713" i="10"/>
  <c r="W418" i="10"/>
  <c r="W519" i="10"/>
  <c r="W385" i="10"/>
  <c r="W651" i="10"/>
  <c r="X326" i="10"/>
  <c r="X305" i="10"/>
  <c r="W681" i="10"/>
  <c r="X315" i="10"/>
  <c r="W487" i="10"/>
  <c r="W396" i="10"/>
  <c r="W631" i="10"/>
  <c r="W659" i="10"/>
  <c r="W407" i="10"/>
  <c r="X364" i="10"/>
  <c r="W292" i="10"/>
  <c r="W523" i="10"/>
  <c r="W503" i="10"/>
  <c r="X358" i="10"/>
  <c r="X386" i="10"/>
  <c r="X406" i="10"/>
  <c r="X621" i="10"/>
  <c r="X388" i="10"/>
  <c r="W489" i="10"/>
  <c r="W410" i="10"/>
  <c r="X521" i="10"/>
  <c r="W679" i="10"/>
  <c r="X411" i="10"/>
  <c r="X375" i="10"/>
  <c r="X490" i="10"/>
  <c r="W560" i="10"/>
  <c r="X554" i="10"/>
  <c r="X505" i="10"/>
  <c r="X347" i="10"/>
  <c r="X410" i="10"/>
  <c r="W486" i="10"/>
  <c r="X319" i="10"/>
  <c r="W473" i="10"/>
  <c r="W378" i="10"/>
  <c r="W430" i="10"/>
  <c r="W554" i="10"/>
  <c r="W479" i="10"/>
  <c r="X641" i="10"/>
  <c r="X564" i="10"/>
  <c r="W684" i="10"/>
  <c r="W375" i="10"/>
  <c r="W495" i="10"/>
  <c r="W640" i="10"/>
  <c r="X367" i="10"/>
  <c r="X380" i="10"/>
  <c r="X295" i="10"/>
  <c r="W463" i="10"/>
  <c r="W364" i="10"/>
  <c r="W586" i="10"/>
  <c r="W687" i="10"/>
  <c r="X374" i="10"/>
  <c r="W521" i="10"/>
  <c r="W675" i="10"/>
  <c r="W453" i="10"/>
  <c r="X537" i="10"/>
  <c r="W643" i="10"/>
  <c r="X451" i="10"/>
  <c r="W424" i="10"/>
  <c r="W336" i="10"/>
  <c r="X342" i="10"/>
  <c r="W619" i="10"/>
  <c r="W459" i="10"/>
  <c r="W543" i="10"/>
  <c r="W617" i="10"/>
  <c r="W671" i="10"/>
  <c r="X530" i="10"/>
  <c r="W697" i="10"/>
  <c r="W578" i="10"/>
  <c r="W676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92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X481" i="10"/>
  <c r="W601" i="10"/>
  <c r="W632" i="10"/>
  <c r="W409" i="10"/>
  <c r="X313" i="10"/>
  <c r="X414" i="10"/>
  <c r="W334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Z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Z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W69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370" i="10"/>
  <c r="X370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476" i="10"/>
  <c r="X476" i="10"/>
  <c r="Z595" i="10"/>
  <c r="X595" i="10"/>
  <c r="Z571" i="10"/>
  <c r="X571" i="10"/>
  <c r="Z631" i="10"/>
  <c r="X631" i="10"/>
  <c r="Z663" i="10"/>
  <c r="X663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476" i="10"/>
  <c r="W476" i="10"/>
  <c r="Y595" i="10"/>
  <c r="W595" i="10"/>
  <c r="Y571" i="10"/>
  <c r="W571" i="10"/>
  <c r="Z635" i="10"/>
  <c r="X635" i="10"/>
  <c r="Z667" i="10"/>
  <c r="X667" i="10"/>
  <c r="Z488" i="10"/>
  <c r="X488" i="10"/>
  <c r="Y342" i="10"/>
  <c r="W342" i="10"/>
  <c r="Z619" i="10"/>
  <c r="X619" i="10"/>
  <c r="Z588" i="10"/>
  <c r="X588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W304" i="10"/>
  <c r="Y304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488" i="10"/>
  <c r="W488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Z338" i="10"/>
  <c r="X338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T2" i="3"/>
  <c r="T2" i="6"/>
  <c r="T2" i="9"/>
  <c r="T2" i="1"/>
  <c r="T2" i="4"/>
  <c r="T2" i="2"/>
  <c r="T2" i="8"/>
  <c r="X188" i="10" l="1"/>
  <c r="X20" i="10"/>
  <c r="X284" i="10"/>
  <c r="X276" i="10"/>
  <c r="X37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<sst xmlns="http://schemas.openxmlformats.org/spreadsheetml/2006/main" count="6793" uniqueCount="747">
  <si>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</si>
  <si>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</si>
  <si>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</si>
  <si>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</si>
  <si>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</si>
  <si>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</si>
  <si>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</si>
  <si>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</si>
  <si>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</si>
  <si>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</si>
  <si>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</si>
  <si>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</si>
  <si>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</si>
  <si>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</si>
  <si>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</si>
  <si>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</si>
  <si>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</si>
  <si>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</si>
  <si>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</si>
  <si>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</si>
  <si>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</si>
  <si>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</si>
  <si>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</si>
  <si>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</si>
  <si>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</si>
  <si>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</si>
  <si>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(blank)</t>
  </si>
  <si>
    <t>01JUN2024:01:00:00</t>
  </si>
  <si>
    <t>01JUN2024:02:00:00</t>
  </si>
  <si>
    <t>01JUN2024:03:00:00</t>
  </si>
  <si>
    <t>01JUN2024:04:00:00</t>
  </si>
  <si>
    <t>01JUN2024:05:00:00</t>
  </si>
  <si>
    <t>01JUN2024:06:00:00</t>
  </si>
  <si>
    <t>01JUN2024:07:00:00</t>
  </si>
  <si>
    <t>01JUN2024:08:00:00</t>
  </si>
  <si>
    <t>01JUN2024:09:00:00</t>
  </si>
  <si>
    <t>01JUN2024:10:00:00</t>
  </si>
  <si>
    <t>01JUN2024:11:00:00</t>
  </si>
  <si>
    <t>01JUN2024:12:00:00</t>
  </si>
  <si>
    <t>01JUN2024:13:00:00</t>
  </si>
  <si>
    <t>01JUN2024:14:00:00</t>
  </si>
  <si>
    <t>01JUN2024:15:00:00</t>
  </si>
  <si>
    <t>01JUN2024:16:00:00</t>
  </si>
  <si>
    <t>01JUN2024:17:00:00</t>
  </si>
  <si>
    <t>01JUN2024:18:00:00</t>
  </si>
  <si>
    <t>01JUN2024:19:00:00</t>
  </si>
  <si>
    <t>01JUN2024:20:00:00</t>
  </si>
  <si>
    <t>01JUN2024:21:00:00</t>
  </si>
  <si>
    <t>01JUN2024:22:00:00</t>
  </si>
  <si>
    <t>01JUN2024:23:00:00</t>
  </si>
  <si>
    <t>02JUN2024:00:00:00</t>
  </si>
  <si>
    <t>02JUN2024:01:00:00</t>
  </si>
  <si>
    <t>02JUN2024:02:00:00</t>
  </si>
  <si>
    <t>02JUN2024:03:00:00</t>
  </si>
  <si>
    <t>02JUN2024:04:00:00</t>
  </si>
  <si>
    <t>02JUN2024:05:00:00</t>
  </si>
  <si>
    <t>02JUN2024:06:00:00</t>
  </si>
  <si>
    <t>02JUN2024:07:00:00</t>
  </si>
  <si>
    <t>02JUN2024:08:00:00</t>
  </si>
  <si>
    <t>02JUN2024:09:00:00</t>
  </si>
  <si>
    <t>02JUN2024:10:00:00</t>
  </si>
  <si>
    <t>02JUN2024:11:00:00</t>
  </si>
  <si>
    <t>02JUN2024:12:00:00</t>
  </si>
  <si>
    <t>02JUN2024:13:00:00</t>
  </si>
  <si>
    <t>02JUN2024:14:00:00</t>
  </si>
  <si>
    <t>02JUN2024:15:00:00</t>
  </si>
  <si>
    <t>02JUN2024:16:00:00</t>
  </si>
  <si>
    <t>02JUN2024:17:00:00</t>
  </si>
  <si>
    <t>02JUN2024:18:00:00</t>
  </si>
  <si>
    <t>02JUN2024:19:00:00</t>
  </si>
  <si>
    <t>02JUN2024:20:00:00</t>
  </si>
  <si>
    <t>02JUN2024:21:00:00</t>
  </si>
  <si>
    <t>02JUN2024:22:00:00</t>
  </si>
  <si>
    <t>02JUN2024:23:00:00</t>
  </si>
  <si>
    <t>03JUN2024:00:00:00</t>
  </si>
  <si>
    <t>03JUN2024:01:00:00</t>
  </si>
  <si>
    <t>03JUN2024:02:00:00</t>
  </si>
  <si>
    <t>03JUN2024:03:00:00</t>
  </si>
  <si>
    <t>03JUN2024:04:00:00</t>
  </si>
  <si>
    <t>03JUN2024:05:00:00</t>
  </si>
  <si>
    <t>03JUN2024:06:00:00</t>
  </si>
  <si>
    <t>03JUN2024:07:00:00</t>
  </si>
  <si>
    <t>03JUN2024:08:00:00</t>
  </si>
  <si>
    <t>03JUN2024:09:00:00</t>
  </si>
  <si>
    <t>03JUN2024:10:00:00</t>
  </si>
  <si>
    <t>03JUN2024:11:00:00</t>
  </si>
  <si>
    <t>03JUN2024:12:00:00</t>
  </si>
  <si>
    <t>03JUN2024:13:00:00</t>
  </si>
  <si>
    <t>03JUN2024:14:00:00</t>
  </si>
  <si>
    <t>03JUN2024:15:00:00</t>
  </si>
  <si>
    <t>03JUN2024:16:00:00</t>
  </si>
  <si>
    <t>03JUN2024:17:00:00</t>
  </si>
  <si>
    <t>03JUN2024:18:00:00</t>
  </si>
  <si>
    <t>03JUN2024:19:00:00</t>
  </si>
  <si>
    <t>03JUN2024:20:00:00</t>
  </si>
  <si>
    <t>03JUN2024:21:00:00</t>
  </si>
  <si>
    <t>03JUN2024:22:00:00</t>
  </si>
  <si>
    <t>03JUN2024:23:00:00</t>
  </si>
  <si>
    <t>04JUN2024:00:00:00</t>
  </si>
  <si>
    <t>04JUN2024:01:00:00</t>
  </si>
  <si>
    <t>04JUN2024:02:00:00</t>
  </si>
  <si>
    <t>04JUN2024:03:00:00</t>
  </si>
  <si>
    <t>04JUN2024:04:00:00</t>
  </si>
  <si>
    <t>04JUN2024:05:00:00</t>
  </si>
  <si>
    <t>04JUN2024:06:00:00</t>
  </si>
  <si>
    <t>04JUN2024:07:00:00</t>
  </si>
  <si>
    <t>04JUN2024:08:00:00</t>
  </si>
  <si>
    <t>04JUN2024:09:00:00</t>
  </si>
  <si>
    <t>04JUN2024:10:00:00</t>
  </si>
  <si>
    <t>04JUN2024:11:00:00</t>
  </si>
  <si>
    <t>04JUN2024:12:00:00</t>
  </si>
  <si>
    <t>04JUN2024:13:00:00</t>
  </si>
  <si>
    <t>04JUN2024:14:00:00</t>
  </si>
  <si>
    <t>04JUN2024:15:00:00</t>
  </si>
  <si>
    <t>04JUN2024:16:00:00</t>
  </si>
  <si>
    <t>04JUN2024:17:00:00</t>
  </si>
  <si>
    <t>04JUN2024:18:00:00</t>
  </si>
  <si>
    <t>04JUN2024:19:00:00</t>
  </si>
  <si>
    <t>04JUN2024:20:00:00</t>
  </si>
  <si>
    <t>04JUN2024:21:00:00</t>
  </si>
  <si>
    <t>04JUN2024:22:00:00</t>
  </si>
  <si>
    <t>04JUN2024:23:00:00</t>
  </si>
  <si>
    <t>05JUN2024:00:00:00</t>
  </si>
  <si>
    <t>05JUN2024:01:00:00</t>
  </si>
  <si>
    <t>05JUN2024:02:00:00</t>
  </si>
  <si>
    <t>05JUN2024:03:00:00</t>
  </si>
  <si>
    <t>05JUN2024:04:00:00</t>
  </si>
  <si>
    <t>05JUN2024:05:00:00</t>
  </si>
  <si>
    <t>05JUN2024:06:00:00</t>
  </si>
  <si>
    <t>05JUN2024:07:00:00</t>
  </si>
  <si>
    <t>05JUN2024:08:00:00</t>
  </si>
  <si>
    <t>05JUN2024:09:00:00</t>
  </si>
  <si>
    <t>05JUN2024:10:00:00</t>
  </si>
  <si>
    <t>05JUN2024:11:00:00</t>
  </si>
  <si>
    <t>05JUN2024:12:00:00</t>
  </si>
  <si>
    <t>05JUN2024:13:00:00</t>
  </si>
  <si>
    <t>05JUN2024:14:00:00</t>
  </si>
  <si>
    <t>05JUN2024:15:00:00</t>
  </si>
  <si>
    <t>05JUN2024:16:00:00</t>
  </si>
  <si>
    <t>05JUN2024:17:00:00</t>
  </si>
  <si>
    <t>05JUN2024:18:00:00</t>
  </si>
  <si>
    <t>05JUN2024:19:00:00</t>
  </si>
  <si>
    <t>05JUN2024:20:00:00</t>
  </si>
  <si>
    <t>05JUN2024:21:00:00</t>
  </si>
  <si>
    <t>05JUN2024:22:00:00</t>
  </si>
  <si>
    <t>05JUN2024:23:00:00</t>
  </si>
  <si>
    <t>06JUN2024:00:00:00</t>
  </si>
  <si>
    <t>06JUN2024:01:00:00</t>
  </si>
  <si>
    <t>06JUN2024:02:00:00</t>
  </si>
  <si>
    <t>06JUN2024:03:00:00</t>
  </si>
  <si>
    <t>06JUN2024:04:00:00</t>
  </si>
  <si>
    <t>06JUN2024:05:00:00</t>
  </si>
  <si>
    <t>06JUN2024:06:00:00</t>
  </si>
  <si>
    <t>06JUN2024:07:00:00</t>
  </si>
  <si>
    <t>06JUN2024:08:00:00</t>
  </si>
  <si>
    <t>06JUN2024:09:00:00</t>
  </si>
  <si>
    <t>06JUN2024:10:00:00</t>
  </si>
  <si>
    <t>06JUN2024:11:00:00</t>
  </si>
  <si>
    <t>06JUN2024:12:00:00</t>
  </si>
  <si>
    <t>06JUN2024:13:00:00</t>
  </si>
  <si>
    <t>06JUN2024:14:00:00</t>
  </si>
  <si>
    <t>06JUN2024:15:00:00</t>
  </si>
  <si>
    <t>06JUN2024:16:00:00</t>
  </si>
  <si>
    <t>06JUN2024:17:00:00</t>
  </si>
  <si>
    <t>06JUN2024:18:00:00</t>
  </si>
  <si>
    <t>06JUN2024:19:00:00</t>
  </si>
  <si>
    <t>06JUN2024:20:00:00</t>
  </si>
  <si>
    <t>06JUN2024:21:00:00</t>
  </si>
  <si>
    <t>06JUN2024:22:00:00</t>
  </si>
  <si>
    <t>06JUN2024:23:00:00</t>
  </si>
  <si>
    <t>07JUN2024:00:00:00</t>
  </si>
  <si>
    <t>07JUN2024:01:00:00</t>
  </si>
  <si>
    <t>07JUN2024:02:00:00</t>
  </si>
  <si>
    <t>07JUN2024:03:00:00</t>
  </si>
  <si>
    <t>07JUN2024:04:00:00</t>
  </si>
  <si>
    <t>07JUN2024:05:00:00</t>
  </si>
  <si>
    <t>07JUN2024:06:00:00</t>
  </si>
  <si>
    <t>07JUN2024:07:00:00</t>
  </si>
  <si>
    <t>07JUN2024:08:00:00</t>
  </si>
  <si>
    <t>07JUN2024:09:00:00</t>
  </si>
  <si>
    <t>07JUN2024:10:00:00</t>
  </si>
  <si>
    <t>07JUN2024:11:00:00</t>
  </si>
  <si>
    <t>07JUN2024:12:00:00</t>
  </si>
  <si>
    <t>07JUN2024:13:00:00</t>
  </si>
  <si>
    <t>07JUN2024:14:00:00</t>
  </si>
  <si>
    <t>07JUN2024:15:00:00</t>
  </si>
  <si>
    <t>07JUN2024:16:00:00</t>
  </si>
  <si>
    <t>07JUN2024:17:00:00</t>
  </si>
  <si>
    <t>07JUN2024:18:00:00</t>
  </si>
  <si>
    <t>07JUN2024:19:00:00</t>
  </si>
  <si>
    <t>07JUN2024:20:00:00</t>
  </si>
  <si>
    <t>07JUN2024:21:00:00</t>
  </si>
  <si>
    <t>07JUN2024:22:00:00</t>
  </si>
  <si>
    <t>07JUN2024:23:00:00</t>
  </si>
  <si>
    <t>08JUN2024:00:00:00</t>
  </si>
  <si>
    <t>08JUN2024:01:00:00</t>
  </si>
  <si>
    <t>08JUN2024:02:00:00</t>
  </si>
  <si>
    <t>08JUN2024:03:00:00</t>
  </si>
  <si>
    <t>08JUN2024:04:00:00</t>
  </si>
  <si>
    <t>08JUN2024:05:00:00</t>
  </si>
  <si>
    <t>08JUN2024:06:00:00</t>
  </si>
  <si>
    <t>08JUN2024:07:00:00</t>
  </si>
  <si>
    <t>08JUN2024:08:00:00</t>
  </si>
  <si>
    <t>08JUN2024:09:00:00</t>
  </si>
  <si>
    <t>08JUN2024:10:00:00</t>
  </si>
  <si>
    <t>08JUN2024:11:00:00</t>
  </si>
  <si>
    <t>08JUN2024:12:00:00</t>
  </si>
  <si>
    <t>08JUN2024:13:00:00</t>
  </si>
  <si>
    <t>08JUN2024:14:00:00</t>
  </si>
  <si>
    <t>08JUN2024:15:00:00</t>
  </si>
  <si>
    <t>08JUN2024:16:00:00</t>
  </si>
  <si>
    <t>08JUN2024:17:00:00</t>
  </si>
  <si>
    <t>08JUN2024:18:00:00</t>
  </si>
  <si>
    <t>08JUN2024:19:00:00</t>
  </si>
  <si>
    <t>08JUN2024:20:00:00</t>
  </si>
  <si>
    <t>08JUN2024:21:00:00</t>
  </si>
  <si>
    <t>08JUN2024:22:00:00</t>
  </si>
  <si>
    <t>08JUN2024:23:00:00</t>
  </si>
  <si>
    <t>09JUN2024:00:00:00</t>
  </si>
  <si>
    <t>09JUN2024:01:00:00</t>
  </si>
  <si>
    <t>09JUN2024:02:00:00</t>
  </si>
  <si>
    <t>09JUN2024:03:00:00</t>
  </si>
  <si>
    <t>09JUN2024:04:00:00</t>
  </si>
  <si>
    <t>09JUN2024:05:00:00</t>
  </si>
  <si>
    <t>09JUN2024:06:00:00</t>
  </si>
  <si>
    <t>09JUN2024:07:00:00</t>
  </si>
  <si>
    <t>09JUN2024:08:00:00</t>
  </si>
  <si>
    <t>09JUN2024:09:00:00</t>
  </si>
  <si>
    <t>09JUN2024:10:00:00</t>
  </si>
  <si>
    <t>09JUN2024:11:00:00</t>
  </si>
  <si>
    <t>09JUN2024:12:00:00</t>
  </si>
  <si>
    <t>09JUN2024:13:00:00</t>
  </si>
  <si>
    <t>09JUN2024:14:00:00</t>
  </si>
  <si>
    <t>09JUN2024:15:00:00</t>
  </si>
  <si>
    <t>09JUN2024:16:00:00</t>
  </si>
  <si>
    <t>09JUN2024:17:00:00</t>
  </si>
  <si>
    <t>09JUN2024:18:00:00</t>
  </si>
  <si>
    <t>09JUN2024:19:00:00</t>
  </si>
  <si>
    <t>09JUN2024:20:00:00</t>
  </si>
  <si>
    <t>09JUN2024:21:00:00</t>
  </si>
  <si>
    <t>09JUN2024:22:00:00</t>
  </si>
  <si>
    <t>09JUN2024:23:00:00</t>
  </si>
  <si>
    <t>10JUN2024:00:00:00</t>
  </si>
  <si>
    <t>10JUN2024:01:00:00</t>
  </si>
  <si>
    <t>10JUN2024:02:00:00</t>
  </si>
  <si>
    <t>10JUN2024:03:00:00</t>
  </si>
  <si>
    <t>10JUN2024:04:00:00</t>
  </si>
  <si>
    <t>10JUN2024:05:00:00</t>
  </si>
  <si>
    <t>10JUN2024:06:00:00</t>
  </si>
  <si>
    <t>10JUN2024:07:00:00</t>
  </si>
  <si>
    <t>10JUN2024:08:00:00</t>
  </si>
  <si>
    <t>10JUN2024:09:00:00</t>
  </si>
  <si>
    <t>10JUN2024:10:00:00</t>
  </si>
  <si>
    <t>10JUN2024:11:00:00</t>
  </si>
  <si>
    <t>10JUN2024:12:00:00</t>
  </si>
  <si>
    <t>10JUN2024:13:00:00</t>
  </si>
  <si>
    <t>10JUN2024:14:00:00</t>
  </si>
  <si>
    <t>10JUN2024:15:00:00</t>
  </si>
  <si>
    <t>10JUN2024:16:00:00</t>
  </si>
  <si>
    <t>10JUN2024:17:00:00</t>
  </si>
  <si>
    <t>10JUN2024:18:00:00</t>
  </si>
  <si>
    <t>10JUN2024:19:00:00</t>
  </si>
  <si>
    <t>10JUN2024:20:00:00</t>
  </si>
  <si>
    <t>10JUN2024:21:00:00</t>
  </si>
  <si>
    <t>10JUN2024:22:00:00</t>
  </si>
  <si>
    <t>10JUN2024:23:00:00</t>
  </si>
  <si>
    <t>11JUN2024:00:00:00</t>
  </si>
  <si>
    <t>11JUN2024:01:00:00</t>
  </si>
  <si>
    <t>11JUN2024:02:00:00</t>
  </si>
  <si>
    <t>11JUN2024:03:00:00</t>
  </si>
  <si>
    <t>11JUN2024:04:00:00</t>
  </si>
  <si>
    <t>11JUN2024:05:00:00</t>
  </si>
  <si>
    <t>11JUN2024:06:00:00</t>
  </si>
  <si>
    <t>11JUN2024:07:00:00</t>
  </si>
  <si>
    <t>11JUN2024:08:00:00</t>
  </si>
  <si>
    <t>11JUN2024:09:00:00</t>
  </si>
  <si>
    <t>11JUN2024:10:00:00</t>
  </si>
  <si>
    <t>11JUN2024:11:00:00</t>
  </si>
  <si>
    <t>11JUN2024:12:00:00</t>
  </si>
  <si>
    <t>11JUN2024:13:00:00</t>
  </si>
  <si>
    <t>11JUN2024:14:00:00</t>
  </si>
  <si>
    <t>11JUN2024:15:00:00</t>
  </si>
  <si>
    <t>11JUN2024:16:00:00</t>
  </si>
  <si>
    <t>11JUN2024:17:00:00</t>
  </si>
  <si>
    <t>11JUN2024:18:00:00</t>
  </si>
  <si>
    <t>11JUN2024:19:00:00</t>
  </si>
  <si>
    <t>11JUN2024:20:00:00</t>
  </si>
  <si>
    <t>11JUN2024:21:00:00</t>
  </si>
  <si>
    <t>11JUN2024:22:00:00</t>
  </si>
  <si>
    <t>11JUN2024:23:00:00</t>
  </si>
  <si>
    <t>12JUN2024:00:00:00</t>
  </si>
  <si>
    <t>12JUN2024:01:00:00</t>
  </si>
  <si>
    <t>12JUN2024:02:00:00</t>
  </si>
  <si>
    <t>12JUN2024:03:00:00</t>
  </si>
  <si>
    <t>12JUN2024:04:00:00</t>
  </si>
  <si>
    <t>12JUN2024:05:00:00</t>
  </si>
  <si>
    <t>12JUN2024:06:00:00</t>
  </si>
  <si>
    <t>12JUN2024:07:00:00</t>
  </si>
  <si>
    <t>12JUN2024:08:00:00</t>
  </si>
  <si>
    <t>12JUN2024:09:00:00</t>
  </si>
  <si>
    <t>12JUN2024:10:00:00</t>
  </si>
  <si>
    <t>12JUN2024:11:00:00</t>
  </si>
  <si>
    <t>12JUN2024:12:00:00</t>
  </si>
  <si>
    <t>12JUN2024:13:00:00</t>
  </si>
  <si>
    <t>12JUN2024:14:00:00</t>
  </si>
  <si>
    <t>12JUN2024:15:00:00</t>
  </si>
  <si>
    <t>12JUN2024:16:00:00</t>
  </si>
  <si>
    <t>12JUN2024:17:00:00</t>
  </si>
  <si>
    <t>12JUN2024:18:00:00</t>
  </si>
  <si>
    <t>12JUN2024:19:00:00</t>
  </si>
  <si>
    <t>12JUN2024:20:00:00</t>
  </si>
  <si>
    <t>12JUN2024:21:00:00</t>
  </si>
  <si>
    <t>12JUN2024:22:00:00</t>
  </si>
  <si>
    <t>12JUN2024:23:00:00</t>
  </si>
  <si>
    <t>13JUN2024:00:00:00</t>
  </si>
  <si>
    <t>13JUN2024:01:00:00</t>
  </si>
  <si>
    <t>13JUN2024:02:00:00</t>
  </si>
  <si>
    <t>13JUN2024:03:00:00</t>
  </si>
  <si>
    <t>13JUN2024:04:00:00</t>
  </si>
  <si>
    <t>13JUN2024:05:00:00</t>
  </si>
  <si>
    <t>13JUN2024:06:00:00</t>
  </si>
  <si>
    <t>13JUN2024:07:00:00</t>
  </si>
  <si>
    <t>13JUN2024:08:00:00</t>
  </si>
  <si>
    <t>13JUN2024:09:00:00</t>
  </si>
  <si>
    <t>13JUN2024:10:00:00</t>
  </si>
  <si>
    <t>13JUN2024:11:00:00</t>
  </si>
  <si>
    <t>13JUN2024:12:00:00</t>
  </si>
  <si>
    <t>13JUN2024:13:00:00</t>
  </si>
  <si>
    <t>13JUN2024:14:00:00</t>
  </si>
  <si>
    <t>13JUN2024:15:00:00</t>
  </si>
  <si>
    <t>13JUN2024:16:00:00</t>
  </si>
  <si>
    <t>13JUN2024:17:00:00</t>
  </si>
  <si>
    <t>13JUN2024:18:00:00</t>
  </si>
  <si>
    <t>13JUN2024:19:00:00</t>
  </si>
  <si>
    <t>13JUN2024:20:00:00</t>
  </si>
  <si>
    <t>13JUN2024:21:00:00</t>
  </si>
  <si>
    <t>13JUN2024:22:00:00</t>
  </si>
  <si>
    <t>13JUN2024:23:00:00</t>
  </si>
  <si>
    <t>14JUN2024:00:00:00</t>
  </si>
  <si>
    <t>14JUN2024:01:00:00</t>
  </si>
  <si>
    <t>14JUN2024:02:00:00</t>
  </si>
  <si>
    <t>14JUN2024:03:00:00</t>
  </si>
  <si>
    <t>14JUN2024:04:00:00</t>
  </si>
  <si>
    <t>14JUN2024:05:00:00</t>
  </si>
  <si>
    <t>14JUN2024:06:00:00</t>
  </si>
  <si>
    <t>14JUN2024:07:00:00</t>
  </si>
  <si>
    <t>14JUN2024:08:00:00</t>
  </si>
  <si>
    <t>14JUN2024:09:00:00</t>
  </si>
  <si>
    <t>14JUN2024:10:00:00</t>
  </si>
  <si>
    <t>14JUN2024:11:00:00</t>
  </si>
  <si>
    <t>14JUN2024:12:00:00</t>
  </si>
  <si>
    <t>14JUN2024:13:00:00</t>
  </si>
  <si>
    <t>14JUN2024:14:00:00</t>
  </si>
  <si>
    <t>14JUN2024:15:00:00</t>
  </si>
  <si>
    <t>14JUN2024:16:00:00</t>
  </si>
  <si>
    <t>14JUN2024:17:00:00</t>
  </si>
  <si>
    <t>14JUN2024:18:00:00</t>
  </si>
  <si>
    <t>14JUN2024:19:00:00</t>
  </si>
  <si>
    <t>14JUN2024:20:00:00</t>
  </si>
  <si>
    <t>14JUN2024:21:00:00</t>
  </si>
  <si>
    <t>14JUN2024:22:00:00</t>
  </si>
  <si>
    <t>14JUN2024:23:00:00</t>
  </si>
  <si>
    <t>15JUN2024:00:00:00</t>
  </si>
  <si>
    <t>15JUN2024:01:00:00</t>
  </si>
  <si>
    <t>15JUN2024:02:00:00</t>
  </si>
  <si>
    <t>15JUN2024:03:00:00</t>
  </si>
  <si>
    <t>15JUN2024:04:00:00</t>
  </si>
  <si>
    <t>15JUN2024:05:00:00</t>
  </si>
  <si>
    <t>15JUN2024:06:00:00</t>
  </si>
  <si>
    <t>15JUN2024:07:00:00</t>
  </si>
  <si>
    <t>15JUN2024:08:00:00</t>
  </si>
  <si>
    <t>15JUN2024:09:00:00</t>
  </si>
  <si>
    <t>15JUN2024:10:00:00</t>
  </si>
  <si>
    <t>15JUN2024:11:00:00</t>
  </si>
  <si>
    <t>15JUN2024:12:00:00</t>
  </si>
  <si>
    <t>15JUN2024:13:00:00</t>
  </si>
  <si>
    <t>15JUN2024:14:00:00</t>
  </si>
  <si>
    <t>15JUN2024:15:00:00</t>
  </si>
  <si>
    <t>15JUN2024:16:00:00</t>
  </si>
  <si>
    <t>15JUN2024:17:00:00</t>
  </si>
  <si>
    <t>15JUN2024:18:00:00</t>
  </si>
  <si>
    <t>15JUN2024:19:00:00</t>
  </si>
  <si>
    <t>15JUN2024:20:00:00</t>
  </si>
  <si>
    <t>15JUN2024:21:00:00</t>
  </si>
  <si>
    <t>15JUN2024:22:00:00</t>
  </si>
  <si>
    <t>15JUN2024:23:00:00</t>
  </si>
  <si>
    <t>16JUN2024:00:00:00</t>
  </si>
  <si>
    <t>16JUN2024:01:00:00</t>
  </si>
  <si>
    <t>16JUN2024:02:00:00</t>
  </si>
  <si>
    <t>16JUN2024:03:00:00</t>
  </si>
  <si>
    <t>16JUN2024:04:00:00</t>
  </si>
  <si>
    <t>16JUN2024:05:00:00</t>
  </si>
  <si>
    <t>16JUN2024:06:00:00</t>
  </si>
  <si>
    <t>16JUN2024:07:00:00</t>
  </si>
  <si>
    <t>16JUN2024:08:00:00</t>
  </si>
  <si>
    <t>16JUN2024:09:00:00</t>
  </si>
  <si>
    <t>16JUN2024:10:00:00</t>
  </si>
  <si>
    <t>16JUN2024:11:00:00</t>
  </si>
  <si>
    <t>16JUN2024:12:00:00</t>
  </si>
  <si>
    <t>16JUN2024:13:00:00</t>
  </si>
  <si>
    <t>16JUN2024:14:00:00</t>
  </si>
  <si>
    <t>16JUN2024:15:00:00</t>
  </si>
  <si>
    <t>16JUN2024:16:00:00</t>
  </si>
  <si>
    <t>16JUN2024:17:00:00</t>
  </si>
  <si>
    <t>16JUN2024:18:00:00</t>
  </si>
  <si>
    <t>16JUN2024:19:00:00</t>
  </si>
  <si>
    <t>16JUN2024:20:00:00</t>
  </si>
  <si>
    <t>16JUN2024:21:00:00</t>
  </si>
  <si>
    <t>16JUN2024:22:00:00</t>
  </si>
  <si>
    <t>16JUN2024:23:00:00</t>
  </si>
  <si>
    <t>17JUN2024:00:00:00</t>
  </si>
  <si>
    <t>17JUN2024:01:00:00</t>
  </si>
  <si>
    <t>17JUN2024:02:00:00</t>
  </si>
  <si>
    <t>17JUN2024:03:00:00</t>
  </si>
  <si>
    <t>17JUN2024:04:00:00</t>
  </si>
  <si>
    <t>17JUN2024:05:00:00</t>
  </si>
  <si>
    <t>17JUN2024:06:00:00</t>
  </si>
  <si>
    <t>17JUN2024:07:00:00</t>
  </si>
  <si>
    <t>17JUN2024:08:00:00</t>
  </si>
  <si>
    <t>17JUN2024:09:00:00</t>
  </si>
  <si>
    <t>17JUN2024:10:00:00</t>
  </si>
  <si>
    <t>17JUN2024:11:00:00</t>
  </si>
  <si>
    <t>17JUN2024:12:00:00</t>
  </si>
  <si>
    <t>17JUN2024:13:00:00</t>
  </si>
  <si>
    <t>17JUN2024:14:00:00</t>
  </si>
  <si>
    <t>17JUN2024:15:00:00</t>
  </si>
  <si>
    <t>17JUN2024:16:00:00</t>
  </si>
  <si>
    <t>17JUN2024:17:00:00</t>
  </si>
  <si>
    <t>17JUN2024:18:00:00</t>
  </si>
  <si>
    <t>17JUN2024:19:00:00</t>
  </si>
  <si>
    <t>17JUN2024:20:00:00</t>
  </si>
  <si>
    <t>17JUN2024:21:00:00</t>
  </si>
  <si>
    <t>17JUN2024:22:00:00</t>
  </si>
  <si>
    <t>17JUN2024:23:00:00</t>
  </si>
  <si>
    <t>18JUN2024:00:00:00</t>
  </si>
  <si>
    <t>18JUN2024:01:00:00</t>
  </si>
  <si>
    <t>18JUN2024:02:00:00</t>
  </si>
  <si>
    <t>18JUN2024:03:00:00</t>
  </si>
  <si>
    <t>18JUN2024:04:00:00</t>
  </si>
  <si>
    <t>18JUN2024:05:00:00</t>
  </si>
  <si>
    <t>18JUN2024:06:00:00</t>
  </si>
  <si>
    <t>18JUN2024:07:00:00</t>
  </si>
  <si>
    <t>18JUN2024:08:00:00</t>
  </si>
  <si>
    <t>18JUN2024:09:00:00</t>
  </si>
  <si>
    <t>18JUN2024:10:00:00</t>
  </si>
  <si>
    <t>18JUN2024:11:00:00</t>
  </si>
  <si>
    <t>18JUN2024:12:00:00</t>
  </si>
  <si>
    <t>18JUN2024:13:00:00</t>
  </si>
  <si>
    <t>18JUN2024:14:00:00</t>
  </si>
  <si>
    <t>18JUN2024:15:00:00</t>
  </si>
  <si>
    <t>18JUN2024:16:00:00</t>
  </si>
  <si>
    <t>18JUN2024:17:00:00</t>
  </si>
  <si>
    <t>18JUN2024:18:00:00</t>
  </si>
  <si>
    <t>18JUN2024:19:00:00</t>
  </si>
  <si>
    <t>18JUN2024:20:00:00</t>
  </si>
  <si>
    <t>18JUN2024:21:00:00</t>
  </si>
  <si>
    <t>18JUN2024:22:00:00</t>
  </si>
  <si>
    <t>18JUN2024:23:00:00</t>
  </si>
  <si>
    <t>19JUN2024:00:00:00</t>
  </si>
  <si>
    <t>19JUN2024:01:00:00</t>
  </si>
  <si>
    <t>19JUN2024:02:00:00</t>
  </si>
  <si>
    <t>19JUN2024:03:00:00</t>
  </si>
  <si>
    <t>19JUN2024:04:00:00</t>
  </si>
  <si>
    <t>19JUN2024:05:00:00</t>
  </si>
  <si>
    <t>19JUN2024:06:00:00</t>
  </si>
  <si>
    <t>19JUN2024:07:00:00</t>
  </si>
  <si>
    <t>19JUN2024:08:00:00</t>
  </si>
  <si>
    <t>19JUN2024:09:00:00</t>
  </si>
  <si>
    <t>19JUN2024:10:00:00</t>
  </si>
  <si>
    <t>19JUN2024:11:00:00</t>
  </si>
  <si>
    <t>19JUN2024:12:00:00</t>
  </si>
  <si>
    <t>19JUN2024:13:00:00</t>
  </si>
  <si>
    <t>19JUN2024:14:00:00</t>
  </si>
  <si>
    <t>19JUN2024:15:00:00</t>
  </si>
  <si>
    <t>19JUN2024:16:00:00</t>
  </si>
  <si>
    <t>19JUN2024:17:00:00</t>
  </si>
  <si>
    <t>19JUN2024:18:00:00</t>
  </si>
  <si>
    <t>19JUN2024:19:00:00</t>
  </si>
  <si>
    <t>19JUN2024:20:00:00</t>
  </si>
  <si>
    <t>19JUN2024:21:00:00</t>
  </si>
  <si>
    <t>19JUN2024:22:00:00</t>
  </si>
  <si>
    <t>19JUN2024:23:00:00</t>
  </si>
  <si>
    <t>20JUN2024:00:00:00</t>
  </si>
  <si>
    <t>20JUN2024:01:00:00</t>
  </si>
  <si>
    <t>20JUN2024:02:00:00</t>
  </si>
  <si>
    <t>20JUN2024:03:00:00</t>
  </si>
  <si>
    <t>20JUN2024:04:00:00</t>
  </si>
  <si>
    <t>20JUN2024:05:00:00</t>
  </si>
  <si>
    <t>20JUN2024:06:00:00</t>
  </si>
  <si>
    <t>20JUN2024:07:00:00</t>
  </si>
  <si>
    <t>20JUN2024:08:00:00</t>
  </si>
  <si>
    <t>20JUN2024:09:00:00</t>
  </si>
  <si>
    <t>20JUN2024:10:00:00</t>
  </si>
  <si>
    <t>20JUN2024:11:00:00</t>
  </si>
  <si>
    <t>20JUN2024:12:00:00</t>
  </si>
  <si>
    <t>20JUN2024:13:00:00</t>
  </si>
  <si>
    <t>20JUN2024:14:00:00</t>
  </si>
  <si>
    <t>20JUN2024:15:00:00</t>
  </si>
  <si>
    <t>20JUN2024:16:00:00</t>
  </si>
  <si>
    <t>20JUN2024:17:00:00</t>
  </si>
  <si>
    <t>20JUN2024:18:00:00</t>
  </si>
  <si>
    <t>20JUN2024:19:00:00</t>
  </si>
  <si>
    <t>20JUN2024:20:00:00</t>
  </si>
  <si>
    <t>20JUN2024:21:00:00</t>
  </si>
  <si>
    <t>20JUN2024:22:00:00</t>
  </si>
  <si>
    <t>20JUN2024:23:00:00</t>
  </si>
  <si>
    <t>21JUN2024:00:00:00</t>
  </si>
  <si>
    <t>21JUN2024:01:00:00</t>
  </si>
  <si>
    <t>21JUN2024:02:00:00</t>
  </si>
  <si>
    <t>21JUN2024:03:00:00</t>
  </si>
  <si>
    <t>21JUN2024:04:00:00</t>
  </si>
  <si>
    <t>21JUN2024:05:00:00</t>
  </si>
  <si>
    <t>21JUN2024:06:00:00</t>
  </si>
  <si>
    <t>21JUN2024:07:00:00</t>
  </si>
  <si>
    <t>21JUN2024:08:00:00</t>
  </si>
  <si>
    <t>21JUN2024:09:00:00</t>
  </si>
  <si>
    <t>21JUN2024:10:00:00</t>
  </si>
  <si>
    <t>21JUN2024:11:00:00</t>
  </si>
  <si>
    <t>21JUN2024:12:00:00</t>
  </si>
  <si>
    <t>21JUN2024:13:00:00</t>
  </si>
  <si>
    <t>21JUN2024:14:00:00</t>
  </si>
  <si>
    <t>21JUN2024:15:00:00</t>
  </si>
  <si>
    <t>21JUN2024:16:00:00</t>
  </si>
  <si>
    <t>21JUN2024:17:00:00</t>
  </si>
  <si>
    <t>21JUN2024:18:00:00</t>
  </si>
  <si>
    <t>21JUN2024:19:00:00</t>
  </si>
  <si>
    <t>21JUN2024:20:00:00</t>
  </si>
  <si>
    <t>21JUN2024:21:00:00</t>
  </si>
  <si>
    <t>21JUN2024:22:00:00</t>
  </si>
  <si>
    <t>21JUN2024:23:00:00</t>
  </si>
  <si>
    <t>22JUN2024:00:00:00</t>
  </si>
  <si>
    <t>22JUN2024:01:00:00</t>
  </si>
  <si>
    <t>22JUN2024:02:00:00</t>
  </si>
  <si>
    <t>22JUN2024:03:00:00</t>
  </si>
  <si>
    <t>22JUN2024:04:00:00</t>
  </si>
  <si>
    <t>22JUN2024:05:00:00</t>
  </si>
  <si>
    <t>22JUN2024:06:00:00</t>
  </si>
  <si>
    <t>22JUN2024:07:00:00</t>
  </si>
  <si>
    <t>22JUN2024:08:00:00</t>
  </si>
  <si>
    <t>22JUN2024:09:00:00</t>
  </si>
  <si>
    <t>22JUN2024:10:00:00</t>
  </si>
  <si>
    <t>22JUN2024:11:00:00</t>
  </si>
  <si>
    <t>22JUN2024:12:00:00</t>
  </si>
  <si>
    <t>22JUN2024:13:00:00</t>
  </si>
  <si>
    <t>22JUN2024:14:00:00</t>
  </si>
  <si>
    <t>22JUN2024:15:00:00</t>
  </si>
  <si>
    <t>22JUN2024:16:00:00</t>
  </si>
  <si>
    <t>22JUN2024:17:00:00</t>
  </si>
  <si>
    <t>22JUN2024:18:00:00</t>
  </si>
  <si>
    <t>22JUN2024:19:00:00</t>
  </si>
  <si>
    <t>22JUN2024:20:00:00</t>
  </si>
  <si>
    <t>22JUN2024:21:00:00</t>
  </si>
  <si>
    <t>22JUN2024:22:00:00</t>
  </si>
  <si>
    <t>22JUN2024:23:00:00</t>
  </si>
  <si>
    <t>23JUN2024:00:00:00</t>
  </si>
  <si>
    <t>23JUN2024:01:00:00</t>
  </si>
  <si>
    <t>23JUN2024:02:00:00</t>
  </si>
  <si>
    <t>23JUN2024:03:00:00</t>
  </si>
  <si>
    <t>23JUN2024:04:00:00</t>
  </si>
  <si>
    <t>23JUN2024:05:00:00</t>
  </si>
  <si>
    <t>23JUN2024:06:00:00</t>
  </si>
  <si>
    <t>23JUN2024:07:00:00</t>
  </si>
  <si>
    <t>23JUN2024:08:00:00</t>
  </si>
  <si>
    <t>23JUN2024:09:00:00</t>
  </si>
  <si>
    <t>23JUN2024:10:00:00</t>
  </si>
  <si>
    <t>23JUN2024:11:00:00</t>
  </si>
  <si>
    <t>23JUN2024:12:00:00</t>
  </si>
  <si>
    <t>23JUN2024:13:00:00</t>
  </si>
  <si>
    <t>23JUN2024:14:00:00</t>
  </si>
  <si>
    <t>23JUN2024:15:00:00</t>
  </si>
  <si>
    <t>23JUN2024:16:00:00</t>
  </si>
  <si>
    <t>23JUN2024:17:00:00</t>
  </si>
  <si>
    <t>23JUN2024:18:00:00</t>
  </si>
  <si>
    <t>23JUN2024:19:00:00</t>
  </si>
  <si>
    <t>23JUN2024:20:00:00</t>
  </si>
  <si>
    <t>23JUN2024:21:00:00</t>
  </si>
  <si>
    <t>23JUN2024:22:00:00</t>
  </si>
  <si>
    <t>23JUN2024:23:00:00</t>
  </si>
  <si>
    <t>24JUN2024:00:00:00</t>
  </si>
  <si>
    <t>24JUN2024:01:00:00</t>
  </si>
  <si>
    <t>24JUN2024:02:00:00</t>
  </si>
  <si>
    <t>24JUN2024:03:00:00</t>
  </si>
  <si>
    <t>24JUN2024:04:00:00</t>
  </si>
  <si>
    <t>24JUN2024:05:00:00</t>
  </si>
  <si>
    <t>24JUN2024:06:00:00</t>
  </si>
  <si>
    <t>24JUN2024:07:00:00</t>
  </si>
  <si>
    <t>24JUN2024:08:00:00</t>
  </si>
  <si>
    <t>24JUN2024:09:00:00</t>
  </si>
  <si>
    <t>24JUN2024:10:00:00</t>
  </si>
  <si>
    <t>24JUN2024:11:00:00</t>
  </si>
  <si>
    <t>24JUN2024:12:00:00</t>
  </si>
  <si>
    <t>24JUN2024:13:00:00</t>
  </si>
  <si>
    <t>24JUN2024:14:00:00</t>
  </si>
  <si>
    <t>24JUN2024:15:00:00</t>
  </si>
  <si>
    <t>24JUN2024:16:00:00</t>
  </si>
  <si>
    <t>24JUN2024:17:00:00</t>
  </si>
  <si>
    <t>24JUN2024:18:00:00</t>
  </si>
  <si>
    <t>24JUN2024:19:00:00</t>
  </si>
  <si>
    <t>24JUN2024:20:00:00</t>
  </si>
  <si>
    <t>24JUN2024:21:00:00</t>
  </si>
  <si>
    <t>24JUN2024:22:00:00</t>
  </si>
  <si>
    <t>24JUN2024:23:00:00</t>
  </si>
  <si>
    <t>25JUN2024:00:00:00</t>
  </si>
  <si>
    <t>25JUN2024:01:00:00</t>
  </si>
  <si>
    <t>25JUN2024:02:00:00</t>
  </si>
  <si>
    <t>25JUN2024:03:00:00</t>
  </si>
  <si>
    <t>25JUN2024:04:00:00</t>
  </si>
  <si>
    <t>25JUN2024:05:00:00</t>
  </si>
  <si>
    <t>25JUN2024:06:00:00</t>
  </si>
  <si>
    <t>25JUN2024:07:00:00</t>
  </si>
  <si>
    <t>25JUN2024:08:00:00</t>
  </si>
  <si>
    <t>25JUN2024:09:00:00</t>
  </si>
  <si>
    <t>25JUN2024:10:00:00</t>
  </si>
  <si>
    <t>25JUN2024:11:00:00</t>
  </si>
  <si>
    <t>25JUN2024:12:00:00</t>
  </si>
  <si>
    <t>25JUN2024:13:00:00</t>
  </si>
  <si>
    <t>25JUN2024:14:00:00</t>
  </si>
  <si>
    <t>25JUN2024:15:00:00</t>
  </si>
  <si>
    <t>25JUN2024:16:00:00</t>
  </si>
  <si>
    <t>25JUN2024:17:00:00</t>
  </si>
  <si>
    <t>25JUN2024:18:00:00</t>
  </si>
  <si>
    <t>25JUN2024:19:00:00</t>
  </si>
  <si>
    <t>25JUN2024:20:00:00</t>
  </si>
  <si>
    <t>25JUN2024:21:00:00</t>
  </si>
  <si>
    <t>25JUN2024:22:00:00</t>
  </si>
  <si>
    <t>25JUN2024:23:00:00</t>
  </si>
  <si>
    <t>26JUN2024:00:00:00</t>
  </si>
  <si>
    <t>26JUN2024:01:00:00</t>
  </si>
  <si>
    <t>26JUN2024:02:00:00</t>
  </si>
  <si>
    <t>26JUN2024:03:00:00</t>
  </si>
  <si>
    <t>26JUN2024:04:00:00</t>
  </si>
  <si>
    <t>26JUN2024:05:00:00</t>
  </si>
  <si>
    <t>26JUN2024:06:00:00</t>
  </si>
  <si>
    <t>26JUN2024:07:00:00</t>
  </si>
  <si>
    <t>26JUN2024:08:00:00</t>
  </si>
  <si>
    <t>26JUN2024:09:00:00</t>
  </si>
  <si>
    <t>26JUN2024:10:00:00</t>
  </si>
  <si>
    <t>26JUN2024:11:00:00</t>
  </si>
  <si>
    <t>26JUN2024:12:00:00</t>
  </si>
  <si>
    <t>26JUN2024:13:00:00</t>
  </si>
  <si>
    <t>26JUN2024:14:00:00</t>
  </si>
  <si>
    <t>26JUN2024:15:00:00</t>
  </si>
  <si>
    <t>26JUN2024:16:00:00</t>
  </si>
  <si>
    <t>26JUN2024:17:00:00</t>
  </si>
  <si>
    <t>26JUN2024:18:00:00</t>
  </si>
  <si>
    <t>26JUN2024:19:00:00</t>
  </si>
  <si>
    <t>26JUN2024:20:00:00</t>
  </si>
  <si>
    <t>26JUN2024:21:00:00</t>
  </si>
  <si>
    <t>26JUN2024:22:00:00</t>
  </si>
  <si>
    <t>26JUN2024:23:00:00</t>
  </si>
  <si>
    <t>27JUN2024:00:00:00</t>
  </si>
  <si>
    <t>27JUN2024:01:00:00</t>
  </si>
  <si>
    <t>27JUN2024:02:00:00</t>
  </si>
  <si>
    <t>27JUN2024:03:00:00</t>
  </si>
  <si>
    <t>27JUN2024:04:00:00</t>
  </si>
  <si>
    <t>27JUN2024:05:00:00</t>
  </si>
  <si>
    <t>27JUN2024:06:00:00</t>
  </si>
  <si>
    <t>27JUN2024:07:00:00</t>
  </si>
  <si>
    <t>27JUN2024:08:00:00</t>
  </si>
  <si>
    <t>27JUN2024:09:00:00</t>
  </si>
  <si>
    <t>27JUN2024:10:00:00</t>
  </si>
  <si>
    <t>27JUN2024:11:00:00</t>
  </si>
  <si>
    <t>27JUN2024:12:00:00</t>
  </si>
  <si>
    <t>27JUN2024:13:00:00</t>
  </si>
  <si>
    <t>27JUN2024:14:00:00</t>
  </si>
  <si>
    <t>27JUN2024:15:00:00</t>
  </si>
  <si>
    <t>27JUN2024:16:00:00</t>
  </si>
  <si>
    <t>27JUN2024:17:00:00</t>
  </si>
  <si>
    <t>27JUN2024:18:00:00</t>
  </si>
  <si>
    <t>27JUN2024:19:00:00</t>
  </si>
  <si>
    <t>27JUN2024:20:00:00</t>
  </si>
  <si>
    <t>27JUN2024:21:00:00</t>
  </si>
  <si>
    <t>27JUN2024:22:00:00</t>
  </si>
  <si>
    <t>27JUN2024:23:00:00</t>
  </si>
  <si>
    <t>28JUN2024:00:00:00</t>
  </si>
  <si>
    <t>28JUN2024:01:00:00</t>
  </si>
  <si>
    <t>28JUN2024:02:00:00</t>
  </si>
  <si>
    <t>28JUN2024:03:00:00</t>
  </si>
  <si>
    <t>28JUN2024:04:00:00</t>
  </si>
  <si>
    <t>28JUN2024:05:00:00</t>
  </si>
  <si>
    <t>28JUN2024:06:00:00</t>
  </si>
  <si>
    <t>28JUN2024:07:00:00</t>
  </si>
  <si>
    <t>28JUN2024:08:00:00</t>
  </si>
  <si>
    <t>28JUN2024:09:00:00</t>
  </si>
  <si>
    <t>28JUN2024:10:00:00</t>
  </si>
  <si>
    <t>28JUN2024:11:00:00</t>
  </si>
  <si>
    <t>28JUN2024:12:00:00</t>
  </si>
  <si>
    <t>28JUN2024:13:00:00</t>
  </si>
  <si>
    <t>28JUN2024:14:00:00</t>
  </si>
  <si>
    <t>28JUN2024:15:00:00</t>
  </si>
  <si>
    <t>28JUN2024:16:00:00</t>
  </si>
  <si>
    <t>28JUN2024:17:00:00</t>
  </si>
  <si>
    <t>28JUN2024:18:00:00</t>
  </si>
  <si>
    <t>28JUN2024:19:00:00</t>
  </si>
  <si>
    <t>28JUN2024:20:00:00</t>
  </si>
  <si>
    <t>28JUN2024:21:00:00</t>
  </si>
  <si>
    <t>28JUN2024:22:00:00</t>
  </si>
  <si>
    <t>28JUN2024:23:00:00</t>
  </si>
  <si>
    <t>29JUN2024:00:00:00</t>
  </si>
  <si>
    <t>29JUN2024:01:00:00</t>
  </si>
  <si>
    <t>29JUN2024:02:00:00</t>
  </si>
  <si>
    <t>29JUN2024:03:00:00</t>
  </si>
  <si>
    <t>29JUN2024:04:00:00</t>
  </si>
  <si>
    <t>29JUN2024:05:00:00</t>
  </si>
  <si>
    <t>29JUN2024:06:00:00</t>
  </si>
  <si>
    <t>29JUN2024:07:00:00</t>
  </si>
  <si>
    <t>29JUN2024:08:00:00</t>
  </si>
  <si>
    <t>29JUN2024:09:00:00</t>
  </si>
  <si>
    <t>29JUN2024:10:00:00</t>
  </si>
  <si>
    <t>29JUN2024:11:00:00</t>
  </si>
  <si>
    <t>29JUN2024:12:00:00</t>
  </si>
  <si>
    <t>29JUN2024:13:00:00</t>
  </si>
  <si>
    <t>29JUN2024:14:00:00</t>
  </si>
  <si>
    <t>29JUN2024:15:00:00</t>
  </si>
  <si>
    <t>29JUN2024:16:00:00</t>
  </si>
  <si>
    <t>29JUN2024:17:00:00</t>
  </si>
  <si>
    <t>29JUN2024:18:00:00</t>
  </si>
  <si>
    <t>29JUN2024:19:00:00</t>
  </si>
  <si>
    <t>29JUN2024:20:00:00</t>
  </si>
  <si>
    <t>29JUN2024:21:00:00</t>
  </si>
  <si>
    <t>29JUN2024:22:00:00</t>
  </si>
  <si>
    <t>29JUN2024:23:00:00</t>
  </si>
  <si>
    <t>30JUN2024:00:00:00</t>
  </si>
  <si>
    <t>30JUN2024:01:00:00</t>
  </si>
  <si>
    <t>30JUN2024:02:00:00</t>
  </si>
  <si>
    <t>30JUN2024:03:00:00</t>
  </si>
  <si>
    <t>30JUN2024:04:00:00</t>
  </si>
  <si>
    <t>30JUN2024:05:00:00</t>
  </si>
  <si>
    <t>30JUN2024:06:00:00</t>
  </si>
  <si>
    <t>30JUN2024:07:00:00</t>
  </si>
  <si>
    <t>30JUN2024:08:00:00</t>
  </si>
  <si>
    <t>30JUN2024:09:00:00</t>
  </si>
  <si>
    <t>30JUN2024:10:00:00</t>
  </si>
  <si>
    <t>30JUN2024:11:00:00</t>
  </si>
  <si>
    <t>30JUN2024:12:00:00</t>
  </si>
  <si>
    <t>30JUN2024:13:00:00</t>
  </si>
  <si>
    <t>30JUN2024:14:00:00</t>
  </si>
  <si>
    <t>30JUN2024:15:00:00</t>
  </si>
  <si>
    <t>30JUN2024:16:00:00</t>
  </si>
  <si>
    <t>30JUN2024:17:00:00</t>
  </si>
  <si>
    <t>30JUN2024:18:00:00</t>
  </si>
  <si>
    <t>30JUN2024:19:00:00</t>
  </si>
  <si>
    <t>30JUN2024:20:00:00</t>
  </si>
  <si>
    <t>30JUN2024:21:00:00</t>
  </si>
  <si>
    <t>30JUN2024:22:00:00</t>
  </si>
  <si>
    <t>30JUN2024:23:00:00</t>
  </si>
  <si>
    <t>01JUL2024:00:00:00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</si>
</sst>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June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-626.54008147826096</c:v>
                </c:pt>
                <c:pt idx="1">
                  <c:v>-490.62168817391307</c:v>
                </c:pt>
                <c:pt idx="2">
                  <c:v>-511.25052887499982</c:v>
                </c:pt>
                <c:pt idx="3">
                  <c:v>-501.77009480769237</c:v>
                </c:pt>
                <c:pt idx="4">
                  <c:v>-512.79843748000008</c:v>
                </c:pt>
                <c:pt idx="5">
                  <c:v>-535.56263322727261</c:v>
                </c:pt>
                <c:pt idx="6">
                  <c:v>-529.0761230999999</c:v>
                </c:pt>
                <c:pt idx="7">
                  <c:v>-441.35174866666688</c:v>
                </c:pt>
                <c:pt idx="8">
                  <c:v>-434.70540380952366</c:v>
                </c:pt>
                <c:pt idx="9">
                  <c:v>-464.67815917391277</c:v>
                </c:pt>
                <c:pt idx="10">
                  <c:v>-476.31678843478238</c:v>
                </c:pt>
                <c:pt idx="11">
                  <c:v>-553.66388490909128</c:v>
                </c:pt>
                <c:pt idx="12">
                  <c:v>-624.71605314285648</c:v>
                </c:pt>
                <c:pt idx="13">
                  <c:v>-670.16943386363585</c:v>
                </c:pt>
                <c:pt idx="14">
                  <c:v>-678.88458822727227</c:v>
                </c:pt>
                <c:pt idx="15">
                  <c:v>-744.83333347619032</c:v>
                </c:pt>
                <c:pt idx="16">
                  <c:v>-748.03292404761942</c:v>
                </c:pt>
                <c:pt idx="17">
                  <c:v>-758.76152354999999</c:v>
                </c:pt>
                <c:pt idx="18">
                  <c:v>-805.93022455000005</c:v>
                </c:pt>
                <c:pt idx="19">
                  <c:v>-785.11079540909122</c:v>
                </c:pt>
                <c:pt idx="20">
                  <c:v>-716.25492530434826</c:v>
                </c:pt>
                <c:pt idx="21">
                  <c:v>-700.72527531818196</c:v>
                </c:pt>
                <c:pt idx="22">
                  <c:v>-703.62748581818187</c:v>
                </c:pt>
                <c:pt idx="23">
                  <c:v>-676.02832039130396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308.73758385714274</c:v>
                </c:pt>
                <c:pt idx="1">
                  <c:v>268.37932471428576</c:v>
                </c:pt>
                <c:pt idx="2">
                  <c:v>367.49375019999968</c:v>
                </c:pt>
                <c:pt idx="3">
                  <c:v>432.51098624999986</c:v>
                </c:pt>
                <c:pt idx="4">
                  <c:v>317.19960919999977</c:v>
                </c:pt>
                <c:pt idx="5">
                  <c:v>216.94006324999964</c:v>
                </c:pt>
                <c:pt idx="6">
                  <c:v>196.26220719999984</c:v>
                </c:pt>
                <c:pt idx="7">
                  <c:v>197.41004799999973</c:v>
                </c:pt>
                <c:pt idx="8">
                  <c:v>139.53407111111099</c:v>
                </c:pt>
                <c:pt idx="9">
                  <c:v>206.65764500000009</c:v>
                </c:pt>
                <c:pt idx="10">
                  <c:v>478.87165142857185</c:v>
                </c:pt>
                <c:pt idx="11">
                  <c:v>708.06555174999994</c:v>
                </c:pt>
                <c:pt idx="12">
                  <c:v>789.69845922222214</c:v>
                </c:pt>
                <c:pt idx="13">
                  <c:v>1231.0670166249995</c:v>
                </c:pt>
                <c:pt idx="14">
                  <c:v>1360.666382124999</c:v>
                </c:pt>
                <c:pt idx="15">
                  <c:v>1065.3248697777778</c:v>
                </c:pt>
                <c:pt idx="16">
                  <c:v>848.83452677777723</c:v>
                </c:pt>
                <c:pt idx="17">
                  <c:v>755.23105450000003</c:v>
                </c:pt>
                <c:pt idx="18">
                  <c:v>708.95820290000052</c:v>
                </c:pt>
                <c:pt idx="19">
                  <c:v>862.28674324999997</c:v>
                </c:pt>
                <c:pt idx="20">
                  <c:v>917.77483285714209</c:v>
                </c:pt>
                <c:pt idx="21">
                  <c:v>725.64599587500038</c:v>
                </c:pt>
                <c:pt idx="22">
                  <c:v>582.73205574999974</c:v>
                </c:pt>
                <c:pt idx="23">
                  <c:v>508.41322528571465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June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21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20</c:v>
                </c:pt>
                <c:pt idx="5">
                  <c:v>21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20</c:v>
                </c:pt>
                <c:pt idx="11">
                  <c:v>13</c:v>
                </c:pt>
                <c:pt idx="12">
                  <c:v>15</c:v>
                </c:pt>
                <c:pt idx="13">
                  <c:v>15</c:v>
                </c:pt>
                <c:pt idx="14">
                  <c:v>13</c:v>
                </c:pt>
                <c:pt idx="15">
                  <c:v>12</c:v>
                </c:pt>
                <c:pt idx="16">
                  <c:v>10</c:v>
                </c:pt>
                <c:pt idx="17">
                  <c:v>12</c:v>
                </c:pt>
                <c:pt idx="18">
                  <c:v>15</c:v>
                </c:pt>
                <c:pt idx="19">
                  <c:v>19</c:v>
                </c:pt>
                <c:pt idx="20">
                  <c:v>20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9</c:v>
                </c:pt>
                <c:pt idx="1">
                  <c:v>14</c:v>
                </c:pt>
                <c:pt idx="2">
                  <c:v>12</c:v>
                </c:pt>
                <c:pt idx="3">
                  <c:v>13</c:v>
                </c:pt>
                <c:pt idx="4">
                  <c:v>10</c:v>
                </c:pt>
                <c:pt idx="5">
                  <c:v>9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  <c:pt idx="10">
                  <c:v>10</c:v>
                </c:pt>
                <c:pt idx="11">
                  <c:v>17</c:v>
                </c:pt>
                <c:pt idx="12">
                  <c:v>15</c:v>
                </c:pt>
                <c:pt idx="13">
                  <c:v>15</c:v>
                </c:pt>
                <c:pt idx="14">
                  <c:v>17</c:v>
                </c:pt>
                <c:pt idx="15">
                  <c:v>18</c:v>
                </c:pt>
                <c:pt idx="16">
                  <c:v>20</c:v>
                </c:pt>
                <c:pt idx="17">
                  <c:v>18</c:v>
                </c:pt>
                <c:pt idx="18">
                  <c:v>15</c:v>
                </c:pt>
                <c:pt idx="19">
                  <c:v>11</c:v>
                </c:pt>
                <c:pt idx="20">
                  <c:v>10</c:v>
                </c:pt>
                <c:pt idx="21">
                  <c:v>8</c:v>
                </c:pt>
                <c:pt idx="22">
                  <c:v>9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June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-328.18444840624977</c:v>
                </c:pt>
                <c:pt idx="1">
                  <c:v>-251.36669923750003</c:v>
                </c:pt>
                <c:pt idx="2">
                  <c:v>-244.95593978235283</c:v>
                </c:pt>
                <c:pt idx="3">
                  <c:v>-247.74205728666664</c:v>
                </c:pt>
                <c:pt idx="4">
                  <c:v>-243.64724731875003</c:v>
                </c:pt>
                <c:pt idx="5">
                  <c:v>-245.13555907499995</c:v>
                </c:pt>
                <c:pt idx="6">
                  <c:v>-242.39086913124993</c:v>
                </c:pt>
                <c:pt idx="7">
                  <c:v>-202.19067383125002</c:v>
                </c:pt>
                <c:pt idx="8">
                  <c:v>-199.92594399999993</c:v>
                </c:pt>
                <c:pt idx="9">
                  <c:v>-174.5109700399999</c:v>
                </c:pt>
                <c:pt idx="10">
                  <c:v>-187.91680908750016</c:v>
                </c:pt>
                <c:pt idx="11">
                  <c:v>-214.60123700666662</c:v>
                </c:pt>
                <c:pt idx="12">
                  <c:v>-247.30189728571415</c:v>
                </c:pt>
                <c:pt idx="13">
                  <c:v>-209.54863280000004</c:v>
                </c:pt>
                <c:pt idx="14">
                  <c:v>-218.64272838461554</c:v>
                </c:pt>
                <c:pt idx="15">
                  <c:v>-244.75363999999999</c:v>
                </c:pt>
                <c:pt idx="16">
                  <c:v>-300.08455408333293</c:v>
                </c:pt>
                <c:pt idx="17">
                  <c:v>-377.1258264615384</c:v>
                </c:pt>
                <c:pt idx="18">
                  <c:v>-475.83819099999988</c:v>
                </c:pt>
                <c:pt idx="19">
                  <c:v>-365.67752878947334</c:v>
                </c:pt>
                <c:pt idx="20">
                  <c:v>-444.50195327777743</c:v>
                </c:pt>
                <c:pt idx="21">
                  <c:v>-389.28505352631578</c:v>
                </c:pt>
                <c:pt idx="22">
                  <c:v>-387.34981503157894</c:v>
                </c:pt>
                <c:pt idx="23">
                  <c:v>-371.70307084444448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348.69447542142865</c:v>
                </c:pt>
                <c:pt idx="1">
                  <c:v>327.7377232214285</c:v>
                </c:pt>
                <c:pt idx="2">
                  <c:v>278.38846845000018</c:v>
                </c:pt>
                <c:pt idx="3">
                  <c:v>265.64228514666661</c:v>
                </c:pt>
                <c:pt idx="4">
                  <c:v>286.82118443571431</c:v>
                </c:pt>
                <c:pt idx="5">
                  <c:v>282.23583984285716</c:v>
                </c:pt>
                <c:pt idx="6">
                  <c:v>295.4900600214288</c:v>
                </c:pt>
                <c:pt idx="7">
                  <c:v>263.55824498571434</c:v>
                </c:pt>
                <c:pt idx="8">
                  <c:v>191.26861980000007</c:v>
                </c:pt>
                <c:pt idx="9">
                  <c:v>208.01464844000003</c:v>
                </c:pt>
                <c:pt idx="10">
                  <c:v>280.09214558571421</c:v>
                </c:pt>
                <c:pt idx="11">
                  <c:v>322.94830725999986</c:v>
                </c:pt>
                <c:pt idx="12">
                  <c:v>342.85931389999996</c:v>
                </c:pt>
                <c:pt idx="13">
                  <c:v>388.29088552666656</c:v>
                </c:pt>
                <c:pt idx="14">
                  <c:v>343.43882116470621</c:v>
                </c:pt>
                <c:pt idx="15">
                  <c:v>389.4782070210527</c:v>
                </c:pt>
                <c:pt idx="16">
                  <c:v>416.3053929111112</c:v>
                </c:pt>
                <c:pt idx="17">
                  <c:v>431.3014706588234</c:v>
                </c:pt>
                <c:pt idx="18">
                  <c:v>407.43853388823533</c:v>
                </c:pt>
                <c:pt idx="19">
                  <c:v>521.9803797000003</c:v>
                </c:pt>
                <c:pt idx="20">
                  <c:v>412.91170234999998</c:v>
                </c:pt>
                <c:pt idx="21">
                  <c:v>434.64870384545446</c:v>
                </c:pt>
                <c:pt idx="22">
                  <c:v>444.62340195454522</c:v>
                </c:pt>
                <c:pt idx="23">
                  <c:v>396.98087546666648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8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 June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17</c:v>
                </c:pt>
                <c:pt idx="3">
                  <c:v>15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15</c:v>
                </c:pt>
                <c:pt idx="9">
                  <c:v>15</c:v>
                </c:pt>
                <c:pt idx="10">
                  <c:v>16</c:v>
                </c:pt>
                <c:pt idx="11">
                  <c:v>15</c:v>
                </c:pt>
                <c:pt idx="12">
                  <c:v>14</c:v>
                </c:pt>
                <c:pt idx="13">
                  <c:v>15</c:v>
                </c:pt>
                <c:pt idx="14">
                  <c:v>13</c:v>
                </c:pt>
                <c:pt idx="15">
                  <c:v>11</c:v>
                </c:pt>
                <c:pt idx="16">
                  <c:v>12</c:v>
                </c:pt>
                <c:pt idx="17">
                  <c:v>13</c:v>
                </c:pt>
                <c:pt idx="18">
                  <c:v>13</c:v>
                </c:pt>
                <c:pt idx="19">
                  <c:v>19</c:v>
                </c:pt>
                <c:pt idx="20">
                  <c:v>18</c:v>
                </c:pt>
                <c:pt idx="21">
                  <c:v>19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14</c:v>
                </c:pt>
                <c:pt idx="2">
                  <c:v>12</c:v>
                </c:pt>
                <c:pt idx="3">
                  <c:v>15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15</c:v>
                </c:pt>
                <c:pt idx="14">
                  <c:v>17</c:v>
                </c:pt>
                <c:pt idx="15">
                  <c:v>19</c:v>
                </c:pt>
                <c:pt idx="16">
                  <c:v>18</c:v>
                </c:pt>
                <c:pt idx="17">
                  <c:v>17</c:v>
                </c:pt>
                <c:pt idx="18">
                  <c:v>17</c:v>
                </c:pt>
                <c:pt idx="19">
                  <c:v>11</c:v>
                </c:pt>
                <c:pt idx="20">
                  <c:v>12</c:v>
                </c:pt>
                <c:pt idx="21">
                  <c:v>11</c:v>
                </c:pt>
                <c:pt idx="22">
                  <c:v>11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June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-127.74701891052628</c:v>
                </c:pt>
                <c:pt idx="1">
                  <c:v>-131.9543744235294</c:v>
                </c:pt>
                <c:pt idx="2">
                  <c:v>-134.65695672631583</c:v>
                </c:pt>
                <c:pt idx="3">
                  <c:v>-139.039756368421</c:v>
                </c:pt>
                <c:pt idx="4">
                  <c:v>-111.49815150476191</c:v>
                </c:pt>
                <c:pt idx="5">
                  <c:v>-72.70621265294109</c:v>
                </c:pt>
                <c:pt idx="6">
                  <c:v>-98.489457554545297</c:v>
                </c:pt>
                <c:pt idx="7">
                  <c:v>-76.4373860733334</c:v>
                </c:pt>
                <c:pt idx="8">
                  <c:v>-99.515364586666692</c:v>
                </c:pt>
                <c:pt idx="9">
                  <c:v>-93.71193149999992</c:v>
                </c:pt>
                <c:pt idx="10">
                  <c:v>-95.638070923076995</c:v>
                </c:pt>
                <c:pt idx="11">
                  <c:v>-88.940579907692154</c:v>
                </c:pt>
                <c:pt idx="12">
                  <c:v>-107.28281251333344</c:v>
                </c:pt>
                <c:pt idx="13">
                  <c:v>-118.57250978125012</c:v>
                </c:pt>
                <c:pt idx="14">
                  <c:v>-117.2288028529412</c:v>
                </c:pt>
                <c:pt idx="15">
                  <c:v>-139.67292866842112</c:v>
                </c:pt>
                <c:pt idx="16">
                  <c:v>-155.90786132499997</c:v>
                </c:pt>
                <c:pt idx="17">
                  <c:v>-151.96389429999988</c:v>
                </c:pt>
                <c:pt idx="18">
                  <c:v>-135.23285874210515</c:v>
                </c:pt>
                <c:pt idx="19">
                  <c:v>-133.59829100999997</c:v>
                </c:pt>
                <c:pt idx="20">
                  <c:v>-144.87041557222216</c:v>
                </c:pt>
                <c:pt idx="21">
                  <c:v>-144.98322751499981</c:v>
                </c:pt>
                <c:pt idx="22">
                  <c:v>-172.63574218499997</c:v>
                </c:pt>
                <c:pt idx="23">
                  <c:v>-154.01850817142846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138.95201526363633</c:v>
                </c:pt>
                <c:pt idx="1">
                  <c:v>128.50386870000006</c:v>
                </c:pt>
                <c:pt idx="2">
                  <c:v>134.31013183000005</c:v>
                </c:pt>
                <c:pt idx="3">
                  <c:v>115.50832299090912</c:v>
                </c:pt>
                <c:pt idx="4">
                  <c:v>136.87277559999995</c:v>
                </c:pt>
                <c:pt idx="5">
                  <c:v>101.04916617692305</c:v>
                </c:pt>
                <c:pt idx="6">
                  <c:v>100.08313631052641</c:v>
                </c:pt>
                <c:pt idx="7">
                  <c:v>120.40989582666656</c:v>
                </c:pt>
                <c:pt idx="8">
                  <c:v>118.65872396000002</c:v>
                </c:pt>
                <c:pt idx="9">
                  <c:v>98.108993531250007</c:v>
                </c:pt>
                <c:pt idx="10">
                  <c:v>117.43149701764708</c:v>
                </c:pt>
                <c:pt idx="11">
                  <c:v>127.64576632352949</c:v>
                </c:pt>
                <c:pt idx="12">
                  <c:v>128.45335285333326</c:v>
                </c:pt>
                <c:pt idx="13">
                  <c:v>115.09148300000015</c:v>
                </c:pt>
                <c:pt idx="14">
                  <c:v>114.61767577692305</c:v>
                </c:pt>
                <c:pt idx="15">
                  <c:v>124.41210938181824</c:v>
                </c:pt>
                <c:pt idx="16">
                  <c:v>117.68188475999996</c:v>
                </c:pt>
                <c:pt idx="17">
                  <c:v>86.572713208333269</c:v>
                </c:pt>
                <c:pt idx="18">
                  <c:v>105.5131392272729</c:v>
                </c:pt>
                <c:pt idx="19">
                  <c:v>93.711914049999905</c:v>
                </c:pt>
                <c:pt idx="20">
                  <c:v>94.478068024999928</c:v>
                </c:pt>
                <c:pt idx="21">
                  <c:v>159.55488283000014</c:v>
                </c:pt>
                <c:pt idx="22">
                  <c:v>152.18359375</c:v>
                </c:pt>
                <c:pt idx="23">
                  <c:v>186.87733288888882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June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19</c:v>
                </c:pt>
                <c:pt idx="1">
                  <c:v>17</c:v>
                </c:pt>
                <c:pt idx="2">
                  <c:v>19</c:v>
                </c:pt>
                <c:pt idx="3">
                  <c:v>19</c:v>
                </c:pt>
                <c:pt idx="4">
                  <c:v>21</c:v>
                </c:pt>
                <c:pt idx="5">
                  <c:v>17</c:v>
                </c:pt>
                <c:pt idx="6">
                  <c:v>11</c:v>
                </c:pt>
                <c:pt idx="7">
                  <c:v>15</c:v>
                </c:pt>
                <c:pt idx="8">
                  <c:v>15</c:v>
                </c:pt>
                <c:pt idx="9">
                  <c:v>14</c:v>
                </c:pt>
                <c:pt idx="10">
                  <c:v>13</c:v>
                </c:pt>
                <c:pt idx="11">
                  <c:v>13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19</c:v>
                </c:pt>
                <c:pt idx="16">
                  <c:v>20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18</c:v>
                </c:pt>
                <c:pt idx="21">
                  <c:v>20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11</c:v>
                </c:pt>
                <c:pt idx="1">
                  <c:v>13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13</c:v>
                </c:pt>
                <c:pt idx="6">
                  <c:v>19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17</c:v>
                </c:pt>
                <c:pt idx="12">
                  <c:v>15</c:v>
                </c:pt>
                <c:pt idx="13">
                  <c:v>14</c:v>
                </c:pt>
                <c:pt idx="14">
                  <c:v>13</c:v>
                </c:pt>
                <c:pt idx="15">
                  <c:v>11</c:v>
                </c:pt>
                <c:pt idx="16">
                  <c:v>10</c:v>
                </c:pt>
                <c:pt idx="17">
                  <c:v>12</c:v>
                </c:pt>
                <c:pt idx="18">
                  <c:v>11</c:v>
                </c:pt>
                <c:pt idx="19">
                  <c:v>10</c:v>
                </c:pt>
                <c:pt idx="20">
                  <c:v>12</c:v>
                </c:pt>
                <c:pt idx="21">
                  <c:v>10</c:v>
                </c:pt>
                <c:pt idx="22">
                  <c:v>10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June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-107.23098144000001</c:v>
                </c:pt>
                <c:pt idx="1">
                  <c:v>-142.69449866666665</c:v>
                </c:pt>
                <c:pt idx="2">
                  <c:v>-69.110382075000018</c:v>
                </c:pt>
                <c:pt idx="3">
                  <c:v>-71.763977049999994</c:v>
                </c:pt>
                <c:pt idx="4">
                  <c:v>-61.025566933333344</c:v>
                </c:pt>
                <c:pt idx="5">
                  <c:v>-65.338365344444384</c:v>
                </c:pt>
                <c:pt idx="6">
                  <c:v>-74.591064444444399</c:v>
                </c:pt>
                <c:pt idx="7">
                  <c:v>-58.646891275000009</c:v>
                </c:pt>
                <c:pt idx="8">
                  <c:v>-83.518296988888878</c:v>
                </c:pt>
                <c:pt idx="9">
                  <c:v>-111.5686558428571</c:v>
                </c:pt>
                <c:pt idx="10">
                  <c:v>-71.765213012499942</c:v>
                </c:pt>
                <c:pt idx="11">
                  <c:v>-74.330967514285632</c:v>
                </c:pt>
                <c:pt idx="12">
                  <c:v>-84.439697250000037</c:v>
                </c:pt>
                <c:pt idx="13">
                  <c:v>-75.848510750000017</c:v>
                </c:pt>
                <c:pt idx="14">
                  <c:v>-69.684361042857134</c:v>
                </c:pt>
                <c:pt idx="15">
                  <c:v>-67.615234366666598</c:v>
                </c:pt>
                <c:pt idx="16">
                  <c:v>-64.28354491999994</c:v>
                </c:pt>
                <c:pt idx="17">
                  <c:v>-89.831207274999997</c:v>
                </c:pt>
                <c:pt idx="18">
                  <c:v>-101.10067747500005</c:v>
                </c:pt>
                <c:pt idx="19">
                  <c:v>-78.804077159999864</c:v>
                </c:pt>
                <c:pt idx="20">
                  <c:v>-85.355916333333383</c:v>
                </c:pt>
                <c:pt idx="21">
                  <c:v>-89.231099433333313</c:v>
                </c:pt>
                <c:pt idx="22">
                  <c:v>-99.810253880000033</c:v>
                </c:pt>
                <c:pt idx="23">
                  <c:v>-93.736053450000043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135.056757812</c:v>
                </c:pt>
                <c:pt idx="1">
                  <c:v>115.19925491148145</c:v>
                </c:pt>
                <c:pt idx="2">
                  <c:v>118.66669433239997</c:v>
                </c:pt>
                <c:pt idx="3">
                  <c:v>131.99564819499997</c:v>
                </c:pt>
                <c:pt idx="4">
                  <c:v>106.37104143619048</c:v>
                </c:pt>
                <c:pt idx="5">
                  <c:v>105.78148540000001</c:v>
                </c:pt>
                <c:pt idx="6">
                  <c:v>108.18307640809527</c:v>
                </c:pt>
                <c:pt idx="7">
                  <c:v>122.21988594500002</c:v>
                </c:pt>
                <c:pt idx="8">
                  <c:v>105.53485398095233</c:v>
                </c:pt>
                <c:pt idx="9">
                  <c:v>111.21746559999998</c:v>
                </c:pt>
                <c:pt idx="10">
                  <c:v>149.34060390454545</c:v>
                </c:pt>
                <c:pt idx="11">
                  <c:v>167.55572774347823</c:v>
                </c:pt>
                <c:pt idx="12">
                  <c:v>164.62377420833337</c:v>
                </c:pt>
                <c:pt idx="13">
                  <c:v>175.41261799583333</c:v>
                </c:pt>
                <c:pt idx="14">
                  <c:v>185.84588888695646</c:v>
                </c:pt>
                <c:pt idx="15">
                  <c:v>182.97745767083333</c:v>
                </c:pt>
                <c:pt idx="16">
                  <c:v>179.13564452399996</c:v>
                </c:pt>
                <c:pt idx="17">
                  <c:v>169.48534687307696</c:v>
                </c:pt>
                <c:pt idx="18">
                  <c:v>167.0470252230769</c:v>
                </c:pt>
                <c:pt idx="19">
                  <c:v>166.53454590399997</c:v>
                </c:pt>
                <c:pt idx="20">
                  <c:v>153.18710327916668</c:v>
                </c:pt>
                <c:pt idx="21">
                  <c:v>154.40849304166667</c:v>
                </c:pt>
                <c:pt idx="22">
                  <c:v>149.24268066000002</c:v>
                </c:pt>
                <c:pt idx="23">
                  <c:v>145.74434720000002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June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4</c:v>
                </c:pt>
                <c:pt idx="3">
                  <c:v>10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12</c:v>
                </c:pt>
                <c:pt idx="8">
                  <c:v>9</c:v>
                </c:pt>
                <c:pt idx="9">
                  <c:v>7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6</c:v>
                </c:pt>
                <c:pt idx="14">
                  <c:v>7</c:v>
                </c:pt>
                <c:pt idx="15">
                  <c:v>6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5</c:v>
                </c:pt>
                <c:pt idx="20">
                  <c:v>6</c:v>
                </c:pt>
                <c:pt idx="21">
                  <c:v>6</c:v>
                </c:pt>
                <c:pt idx="22">
                  <c:v>5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25</c:v>
                </c:pt>
                <c:pt idx="1">
                  <c:v>27</c:v>
                </c:pt>
                <c:pt idx="2">
                  <c:v>25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18</c:v>
                </c:pt>
                <c:pt idx="8">
                  <c:v>21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June</a:t>
            </a:r>
            <a:r>
              <a:rPr lang="en-US" baseline="0"/>
              <a:t> </a:t>
            </a:r>
            <a:r>
              <a:rPr lang="en-US"/>
              <a:t>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-1509.6627605238086</c:v>
                </c:pt>
                <c:pt idx="1">
                  <c:v>-1088.9298830499988</c:v>
                </c:pt>
                <c:pt idx="2">
                  <c:v>-1157.6787576666657</c:v>
                </c:pt>
                <c:pt idx="3">
                  <c:v>-1130.1380776086946</c:v>
                </c:pt>
                <c:pt idx="4">
                  <c:v>-1358.7617189523803</c:v>
                </c:pt>
                <c:pt idx="5">
                  <c:v>-1294.0427828095224</c:v>
                </c:pt>
                <c:pt idx="6">
                  <c:v>-1271.880468849999</c:v>
                </c:pt>
                <c:pt idx="7">
                  <c:v>-1147.8292412857136</c:v>
                </c:pt>
                <c:pt idx="8">
                  <c:v>-1208.7890625652167</c:v>
                </c:pt>
                <c:pt idx="9">
                  <c:v>-1346.7363282727265</c:v>
                </c:pt>
                <c:pt idx="10">
                  <c:v>-1246.7996653809514</c:v>
                </c:pt>
                <c:pt idx="11">
                  <c:v>-1277.6750920000002</c:v>
                </c:pt>
                <c:pt idx="12">
                  <c:v>-1169.1815259411776</c:v>
                </c:pt>
                <c:pt idx="13">
                  <c:v>-1118.8127300588258</c:v>
                </c:pt>
                <c:pt idx="14">
                  <c:v>-1041.5418200588251</c:v>
                </c:pt>
                <c:pt idx="15">
                  <c:v>-1072.2622072500017</c:v>
                </c:pt>
                <c:pt idx="16">
                  <c:v>-1452.2632214615408</c:v>
                </c:pt>
                <c:pt idx="17">
                  <c:v>-1633.1712743076944</c:v>
                </c:pt>
                <c:pt idx="18">
                  <c:v>-1752.1734378000024</c:v>
                </c:pt>
                <c:pt idx="19">
                  <c:v>-1763.1809212631595</c:v>
                </c:pt>
                <c:pt idx="20">
                  <c:v>-1749.8595529090935</c:v>
                </c:pt>
                <c:pt idx="21">
                  <c:v>-1623.3884945000013</c:v>
                </c:pt>
                <c:pt idx="22">
                  <c:v>-1702.3258930476202</c:v>
                </c:pt>
                <c:pt idx="23">
                  <c:v>-1622.6239811739129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766.83281229999989</c:v>
                </c:pt>
                <c:pt idx="1">
                  <c:v>729.31093730000134</c:v>
                </c:pt>
                <c:pt idx="2">
                  <c:v>794.17333962500106</c:v>
                </c:pt>
                <c:pt idx="3">
                  <c:v>697.07979885714406</c:v>
                </c:pt>
                <c:pt idx="4">
                  <c:v>686.72743044444519</c:v>
                </c:pt>
                <c:pt idx="5">
                  <c:v>704.76736088888958</c:v>
                </c:pt>
                <c:pt idx="6">
                  <c:v>686.33437490000074</c:v>
                </c:pt>
                <c:pt idx="7">
                  <c:v>671.2769095555567</c:v>
                </c:pt>
                <c:pt idx="8">
                  <c:v>729.62332585714262</c:v>
                </c:pt>
                <c:pt idx="9">
                  <c:v>981.39843737500087</c:v>
                </c:pt>
                <c:pt idx="10">
                  <c:v>1574.9869790000012</c:v>
                </c:pt>
                <c:pt idx="11">
                  <c:v>1563.7599156923075</c:v>
                </c:pt>
                <c:pt idx="12">
                  <c:v>1885.9350958461532</c:v>
                </c:pt>
                <c:pt idx="13">
                  <c:v>2207.3302282307682</c:v>
                </c:pt>
                <c:pt idx="14">
                  <c:v>2428.5435696153845</c:v>
                </c:pt>
                <c:pt idx="15">
                  <c:v>2138.489397142856</c:v>
                </c:pt>
                <c:pt idx="16">
                  <c:v>1594.8570769411749</c:v>
                </c:pt>
                <c:pt idx="17">
                  <c:v>1394.2028949999988</c:v>
                </c:pt>
                <c:pt idx="18">
                  <c:v>1348.1940101333316</c:v>
                </c:pt>
                <c:pt idx="19">
                  <c:v>1450.1406247272714</c:v>
                </c:pt>
                <c:pt idx="20">
                  <c:v>1776.2280272500002</c:v>
                </c:pt>
                <c:pt idx="21">
                  <c:v>1566.482421624999</c:v>
                </c:pt>
                <c:pt idx="22">
                  <c:v>1041.7682288888884</c:v>
                </c:pt>
                <c:pt idx="23">
                  <c:v>1269.1166291428588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June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23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  <c:pt idx="7">
                  <c:v>21</c:v>
                </c:pt>
                <c:pt idx="8">
                  <c:v>23</c:v>
                </c:pt>
                <c:pt idx="9">
                  <c:v>22</c:v>
                </c:pt>
                <c:pt idx="10">
                  <c:v>21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16</c:v>
                </c:pt>
                <c:pt idx="16">
                  <c:v>13</c:v>
                </c:pt>
                <c:pt idx="17">
                  <c:v>13</c:v>
                </c:pt>
                <c:pt idx="18">
                  <c:v>15</c:v>
                </c:pt>
                <c:pt idx="19">
                  <c:v>19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10</c:v>
                </c:pt>
                <c:pt idx="1">
                  <c:v>10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9</c:v>
                </c:pt>
                <c:pt idx="6">
                  <c:v>10</c:v>
                </c:pt>
                <c:pt idx="7">
                  <c:v>9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14</c:v>
                </c:pt>
                <c:pt idx="16">
                  <c:v>17</c:v>
                </c:pt>
                <c:pt idx="17">
                  <c:v>17</c:v>
                </c:pt>
                <c:pt idx="18">
                  <c:v>15</c:v>
                </c:pt>
                <c:pt idx="19">
                  <c:v>11</c:v>
                </c:pt>
                <c:pt idx="20">
                  <c:v>8</c:v>
                </c:pt>
                <c:pt idx="21">
                  <c:v>8</c:v>
                </c:pt>
                <c:pt idx="22">
                  <c:v>9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June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24</c:v>
                </c:pt>
                <c:pt idx="3">
                  <c:v>26</c:v>
                </c:pt>
                <c:pt idx="4">
                  <c:v>25</c:v>
                </c:pt>
                <c:pt idx="5">
                  <c:v>22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20</c:v>
                </c:pt>
                <c:pt idx="18">
                  <c:v>20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8</c:v>
                </c:pt>
                <c:pt idx="6">
                  <c:v>10</c:v>
                </c:pt>
                <c:pt idx="7">
                  <c:v>9</c:v>
                </c:pt>
                <c:pt idx="8">
                  <c:v>9</c:v>
                </c:pt>
                <c:pt idx="9">
                  <c:v>7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8</c:v>
                </c:pt>
                <c:pt idx="14">
                  <c:v>8</c:v>
                </c:pt>
                <c:pt idx="15">
                  <c:v>9</c:v>
                </c:pt>
                <c:pt idx="16">
                  <c:v>9</c:v>
                </c:pt>
                <c:pt idx="17">
                  <c:v>10</c:v>
                </c:pt>
                <c:pt idx="18">
                  <c:v>10</c:v>
                </c:pt>
                <c:pt idx="19">
                  <c:v>8</c:v>
                </c:pt>
                <c:pt idx="20">
                  <c:v>7</c:v>
                </c:pt>
                <c:pt idx="21">
                  <c:v>8</c:v>
                </c:pt>
                <c:pt idx="22">
                  <c:v>8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June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-99.192823622222249</c:v>
                </c:pt>
                <c:pt idx="1">
                  <c:v>-83.731764066666685</c:v>
                </c:pt>
                <c:pt idx="2">
                  <c:v>-78.999495063636374</c:v>
                </c:pt>
                <c:pt idx="3">
                  <c:v>-88.601539252380917</c:v>
                </c:pt>
                <c:pt idx="4">
                  <c:v>-85.87120520869567</c:v>
                </c:pt>
                <c:pt idx="5">
                  <c:v>-73.218999699999998</c:v>
                </c:pt>
                <c:pt idx="6">
                  <c:v>-70.081225584999984</c:v>
                </c:pt>
                <c:pt idx="7">
                  <c:v>-70.580328369999989</c:v>
                </c:pt>
                <c:pt idx="8">
                  <c:v>-78.427800959090916</c:v>
                </c:pt>
                <c:pt idx="9">
                  <c:v>-89.983300780000022</c:v>
                </c:pt>
                <c:pt idx="10">
                  <c:v>-96.190622974999982</c:v>
                </c:pt>
                <c:pt idx="11">
                  <c:v>-92.564436481818149</c:v>
                </c:pt>
                <c:pt idx="12">
                  <c:v>-92.541283009523838</c:v>
                </c:pt>
                <c:pt idx="13">
                  <c:v>-87.47144775000001</c:v>
                </c:pt>
                <c:pt idx="14">
                  <c:v>-85.786499029999931</c:v>
                </c:pt>
                <c:pt idx="15">
                  <c:v>-82.373559565000008</c:v>
                </c:pt>
                <c:pt idx="16">
                  <c:v>-95.49627364210518</c:v>
                </c:pt>
                <c:pt idx="17">
                  <c:v>-114.37308543684206</c:v>
                </c:pt>
                <c:pt idx="18">
                  <c:v>-128.94153443499994</c:v>
                </c:pt>
                <c:pt idx="19">
                  <c:v>-143.39388428499996</c:v>
                </c:pt>
                <c:pt idx="20">
                  <c:v>-141.27195432999997</c:v>
                </c:pt>
                <c:pt idx="21">
                  <c:v>-130.41354208421055</c:v>
                </c:pt>
                <c:pt idx="22">
                  <c:v>-132.99054919473679</c:v>
                </c:pt>
                <c:pt idx="23">
                  <c:v>-114.38494552631576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83.264526358333384</c:v>
                </c:pt>
                <c:pt idx="1">
                  <c:v>66.990346291666654</c:v>
                </c:pt>
                <c:pt idx="2">
                  <c:v>77.701904285714363</c:v>
                </c:pt>
                <c:pt idx="3">
                  <c:v>61.026923277777819</c:v>
                </c:pt>
                <c:pt idx="4">
                  <c:v>59.057739257142849</c:v>
                </c:pt>
                <c:pt idx="5">
                  <c:v>68.936035174999972</c:v>
                </c:pt>
                <c:pt idx="6">
                  <c:v>76.922155750000002</c:v>
                </c:pt>
                <c:pt idx="7">
                  <c:v>90.040148910000042</c:v>
                </c:pt>
                <c:pt idx="8">
                  <c:v>126.63938905000006</c:v>
                </c:pt>
                <c:pt idx="9">
                  <c:v>196.14365232000006</c:v>
                </c:pt>
                <c:pt idx="10">
                  <c:v>191.87239585</c:v>
                </c:pt>
                <c:pt idx="11">
                  <c:v>163.98849487500001</c:v>
                </c:pt>
                <c:pt idx="12">
                  <c:v>177.18211535555554</c:v>
                </c:pt>
                <c:pt idx="13">
                  <c:v>138.00308837000006</c:v>
                </c:pt>
                <c:pt idx="14">
                  <c:v>158.83985597000003</c:v>
                </c:pt>
                <c:pt idx="15">
                  <c:v>164.22724608999997</c:v>
                </c:pt>
                <c:pt idx="16">
                  <c:v>148.85553531818186</c:v>
                </c:pt>
                <c:pt idx="17">
                  <c:v>141.93643466363628</c:v>
                </c:pt>
                <c:pt idx="18">
                  <c:v>150.43325194000005</c:v>
                </c:pt>
                <c:pt idx="19">
                  <c:v>140.69919434999994</c:v>
                </c:pt>
                <c:pt idx="20">
                  <c:v>150.10638427999999</c:v>
                </c:pt>
                <c:pt idx="21">
                  <c:v>126.84507060000004</c:v>
                </c:pt>
                <c:pt idx="22">
                  <c:v>119.68641244545462</c:v>
                </c:pt>
                <c:pt idx="23">
                  <c:v>105.22492010909086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June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22</c:v>
                </c:pt>
                <c:pt idx="3">
                  <c:v>21</c:v>
                </c:pt>
                <c:pt idx="4">
                  <c:v>23</c:v>
                </c:pt>
                <c:pt idx="5">
                  <c:v>22</c:v>
                </c:pt>
                <c:pt idx="6">
                  <c:v>20</c:v>
                </c:pt>
                <c:pt idx="7">
                  <c:v>20</c:v>
                </c:pt>
                <c:pt idx="8">
                  <c:v>22</c:v>
                </c:pt>
                <c:pt idx="9">
                  <c:v>25</c:v>
                </c:pt>
                <c:pt idx="10">
                  <c:v>24</c:v>
                </c:pt>
                <c:pt idx="11">
                  <c:v>22</c:v>
                </c:pt>
                <c:pt idx="12">
                  <c:v>21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19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12</c:v>
                </c:pt>
                <c:pt idx="1">
                  <c:v>12</c:v>
                </c:pt>
                <c:pt idx="2">
                  <c:v>7</c:v>
                </c:pt>
                <c:pt idx="3">
                  <c:v>9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8</c:v>
                </c:pt>
                <c:pt idx="9">
                  <c:v>5</c:v>
                </c:pt>
                <c:pt idx="10">
                  <c:v>6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11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June</a:t>
            </a:r>
            <a:r>
              <a:rPr lang="en-US"/>
              <a:t>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-178.75460683478266</c:v>
                </c:pt>
                <c:pt idx="1">
                  <c:v>-128.06323242272728</c:v>
                </c:pt>
                <c:pt idx="2">
                  <c:v>-177.58994139499993</c:v>
                </c:pt>
                <c:pt idx="3">
                  <c:v>-158.63061524545463</c:v>
                </c:pt>
                <c:pt idx="4">
                  <c:v>-200.73103028500009</c:v>
                </c:pt>
                <c:pt idx="5">
                  <c:v>-220.34792481000005</c:v>
                </c:pt>
                <c:pt idx="6">
                  <c:v>-216.26926492272733</c:v>
                </c:pt>
                <c:pt idx="7">
                  <c:v>-180.42163085416664</c:v>
                </c:pt>
                <c:pt idx="8">
                  <c:v>-205.34363732307696</c:v>
                </c:pt>
                <c:pt idx="9">
                  <c:v>-221.16009766400006</c:v>
                </c:pt>
                <c:pt idx="10">
                  <c:v>-191.04634020476183</c:v>
                </c:pt>
                <c:pt idx="11">
                  <c:v>-124.30679322500009</c:v>
                </c:pt>
                <c:pt idx="12">
                  <c:v>-93.763151033333273</c:v>
                </c:pt>
                <c:pt idx="13">
                  <c:v>-90.705716669230938</c:v>
                </c:pt>
                <c:pt idx="14">
                  <c:v>-177.15413411111109</c:v>
                </c:pt>
                <c:pt idx="15">
                  <c:v>-144.36153157499999</c:v>
                </c:pt>
                <c:pt idx="16">
                  <c:v>-239.22938755714287</c:v>
                </c:pt>
                <c:pt idx="17">
                  <c:v>-246.45877075625003</c:v>
                </c:pt>
                <c:pt idx="18">
                  <c:v>-268.81854248125001</c:v>
                </c:pt>
                <c:pt idx="19">
                  <c:v>-274.32487793000001</c:v>
                </c:pt>
                <c:pt idx="20">
                  <c:v>-321.789508326087</c:v>
                </c:pt>
                <c:pt idx="21">
                  <c:v>-337.05761718571426</c:v>
                </c:pt>
                <c:pt idx="22">
                  <c:v>-251.68563987619044</c:v>
                </c:pt>
                <c:pt idx="23">
                  <c:v>-178.71249999599996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64.076799671428617</c:v>
                </c:pt>
                <c:pt idx="1">
                  <c:v>92.779724137500125</c:v>
                </c:pt>
                <c:pt idx="2">
                  <c:v>58.780002177777838</c:v>
                </c:pt>
                <c:pt idx="3">
                  <c:v>128.34832763750001</c:v>
                </c:pt>
                <c:pt idx="4">
                  <c:v>112.59404295999994</c:v>
                </c:pt>
                <c:pt idx="5">
                  <c:v>96.276025410000145</c:v>
                </c:pt>
                <c:pt idx="6">
                  <c:v>149.83026122499996</c:v>
                </c:pt>
                <c:pt idx="7">
                  <c:v>175.48689778333332</c:v>
                </c:pt>
                <c:pt idx="8">
                  <c:v>144.84936525000012</c:v>
                </c:pt>
                <c:pt idx="9">
                  <c:v>81.693847680000175</c:v>
                </c:pt>
                <c:pt idx="10">
                  <c:v>89.458875866666659</c:v>
                </c:pt>
                <c:pt idx="11">
                  <c:v>104.82393974285722</c:v>
                </c:pt>
                <c:pt idx="12">
                  <c:v>155.93108724666672</c:v>
                </c:pt>
                <c:pt idx="13">
                  <c:v>145.80376838823534</c:v>
                </c:pt>
                <c:pt idx="14">
                  <c:v>153.65115792380954</c:v>
                </c:pt>
                <c:pt idx="15">
                  <c:v>155.95247395555555</c:v>
                </c:pt>
                <c:pt idx="16">
                  <c:v>216.78762818125006</c:v>
                </c:pt>
                <c:pt idx="17">
                  <c:v>215.06138392142853</c:v>
                </c:pt>
                <c:pt idx="18">
                  <c:v>206.20064871428571</c:v>
                </c:pt>
                <c:pt idx="19">
                  <c:v>243.83730469000002</c:v>
                </c:pt>
                <c:pt idx="20">
                  <c:v>285.0731026714285</c:v>
                </c:pt>
                <c:pt idx="21">
                  <c:v>308.29866537777787</c:v>
                </c:pt>
                <c:pt idx="22">
                  <c:v>175.67393661111095</c:v>
                </c:pt>
                <c:pt idx="23">
                  <c:v>189.55859373999994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June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20</c:v>
                </c:pt>
                <c:pt idx="3">
                  <c:v>22</c:v>
                </c:pt>
                <c:pt idx="4">
                  <c:v>20</c:v>
                </c:pt>
                <c:pt idx="5">
                  <c:v>20</c:v>
                </c:pt>
                <c:pt idx="6">
                  <c:v>22</c:v>
                </c:pt>
                <c:pt idx="7">
                  <c:v>24</c:v>
                </c:pt>
                <c:pt idx="8">
                  <c:v>26</c:v>
                </c:pt>
                <c:pt idx="9">
                  <c:v>25</c:v>
                </c:pt>
                <c:pt idx="10">
                  <c:v>21</c:v>
                </c:pt>
                <c:pt idx="11">
                  <c:v>16</c:v>
                </c:pt>
                <c:pt idx="12">
                  <c:v>15</c:v>
                </c:pt>
                <c:pt idx="13">
                  <c:v>13</c:v>
                </c:pt>
                <c:pt idx="14">
                  <c:v>9</c:v>
                </c:pt>
                <c:pt idx="15">
                  <c:v>12</c:v>
                </c:pt>
                <c:pt idx="16">
                  <c:v>14</c:v>
                </c:pt>
                <c:pt idx="17">
                  <c:v>16</c:v>
                </c:pt>
                <c:pt idx="18">
                  <c:v>16</c:v>
                </c:pt>
                <c:pt idx="19">
                  <c:v>20</c:v>
                </c:pt>
                <c:pt idx="20">
                  <c:v>23</c:v>
                </c:pt>
                <c:pt idx="21">
                  <c:v>21</c:v>
                </c:pt>
                <c:pt idx="22">
                  <c:v>21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10</c:v>
                </c:pt>
                <c:pt idx="6">
                  <c:v>8</c:v>
                </c:pt>
                <c:pt idx="7">
                  <c:v>6</c:v>
                </c:pt>
                <c:pt idx="8">
                  <c:v>4</c:v>
                </c:pt>
                <c:pt idx="9">
                  <c:v>5</c:v>
                </c:pt>
                <c:pt idx="10">
                  <c:v>9</c:v>
                </c:pt>
                <c:pt idx="11">
                  <c:v>14</c:v>
                </c:pt>
                <c:pt idx="12">
                  <c:v>15</c:v>
                </c:pt>
                <c:pt idx="13">
                  <c:v>17</c:v>
                </c:pt>
                <c:pt idx="14">
                  <c:v>21</c:v>
                </c:pt>
                <c:pt idx="15">
                  <c:v>18</c:v>
                </c:pt>
                <c:pt idx="16">
                  <c:v>16</c:v>
                </c:pt>
                <c:pt idx="17">
                  <c:v>14</c:v>
                </c:pt>
                <c:pt idx="18">
                  <c:v>14</c:v>
                </c:pt>
                <c:pt idx="19">
                  <c:v>10</c:v>
                </c:pt>
                <c:pt idx="20">
                  <c:v>7</c:v>
                </c:pt>
                <c:pt idx="21">
                  <c:v>9</c:v>
                </c:pt>
                <c:pt idx="22">
                  <c:v>9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June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-91.517695511538491</c:v>
                </c:pt>
                <c:pt idx="1">
                  <c:v>-79.738798820000014</c:v>
                </c:pt>
                <c:pt idx="2">
                  <c:v>-98.10528564615386</c:v>
                </c:pt>
                <c:pt idx="3">
                  <c:v>-100.78279935384612</c:v>
                </c:pt>
                <c:pt idx="4">
                  <c:v>-112.65416992799997</c:v>
                </c:pt>
                <c:pt idx="5">
                  <c:v>-114.87109375000001</c:v>
                </c:pt>
                <c:pt idx="6">
                  <c:v>-121.98079102800003</c:v>
                </c:pt>
                <c:pt idx="7">
                  <c:v>-116.92742448846153</c:v>
                </c:pt>
                <c:pt idx="8">
                  <c:v>-116.92556152000002</c:v>
                </c:pt>
                <c:pt idx="9">
                  <c:v>-116.76084471199999</c:v>
                </c:pt>
                <c:pt idx="10">
                  <c:v>-114.40743651199999</c:v>
                </c:pt>
                <c:pt idx="11">
                  <c:v>-107.73983061153844</c:v>
                </c:pt>
                <c:pt idx="12">
                  <c:v>-120.08322754400004</c:v>
                </c:pt>
                <c:pt idx="13">
                  <c:v>-115.43818996956523</c:v>
                </c:pt>
                <c:pt idx="14">
                  <c:v>-107.98396382105263</c:v>
                </c:pt>
                <c:pt idx="15">
                  <c:v>-95.281881894117546</c:v>
                </c:pt>
                <c:pt idx="16">
                  <c:v>-109.83523325384616</c:v>
                </c:pt>
                <c:pt idx="17">
                  <c:v>-114.60427623076917</c:v>
                </c:pt>
                <c:pt idx="18">
                  <c:v>-123.12317766428575</c:v>
                </c:pt>
                <c:pt idx="19">
                  <c:v>-124.33616806111114</c:v>
                </c:pt>
                <c:pt idx="20">
                  <c:v>-130.78956363684205</c:v>
                </c:pt>
                <c:pt idx="21">
                  <c:v>-142.73609116470593</c:v>
                </c:pt>
                <c:pt idx="22">
                  <c:v>-102.53312883043478</c:v>
                </c:pt>
                <c:pt idx="23">
                  <c:v>-106.27608816785714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22.73089600000003</c:v>
                </c:pt>
                <c:pt idx="1">
                  <c:v>51.504833980000015</c:v>
                </c:pt>
                <c:pt idx="2">
                  <c:v>89.600708000000012</c:v>
                </c:pt>
                <c:pt idx="3">
                  <c:v>79.775421124999923</c:v>
                </c:pt>
                <c:pt idx="4">
                  <c:v>71.464941420000017</c:v>
                </c:pt>
                <c:pt idx="5">
                  <c:v>62.039794925000024</c:v>
                </c:pt>
                <c:pt idx="6">
                  <c:v>69.487817399999955</c:v>
                </c:pt>
                <c:pt idx="7">
                  <c:v>102.41247557500003</c:v>
                </c:pt>
                <c:pt idx="8">
                  <c:v>44.115869139999994</c:v>
                </c:pt>
                <c:pt idx="9">
                  <c:v>43.282495119999929</c:v>
                </c:pt>
                <c:pt idx="10">
                  <c:v>24.708447280000019</c:v>
                </c:pt>
                <c:pt idx="11">
                  <c:v>53.02029417499989</c:v>
                </c:pt>
                <c:pt idx="12">
                  <c:v>54.546630840000077</c:v>
                </c:pt>
                <c:pt idx="13">
                  <c:v>56.654192228571411</c:v>
                </c:pt>
                <c:pt idx="14">
                  <c:v>70.656971327272686</c:v>
                </c:pt>
                <c:pt idx="15">
                  <c:v>103.88030536153843</c:v>
                </c:pt>
                <c:pt idx="16">
                  <c:v>85.221399641176532</c:v>
                </c:pt>
                <c:pt idx="17">
                  <c:v>84.688957658823583</c:v>
                </c:pt>
                <c:pt idx="18">
                  <c:v>85.707519531250028</c:v>
                </c:pt>
                <c:pt idx="19">
                  <c:v>79.406260166666698</c:v>
                </c:pt>
                <c:pt idx="20">
                  <c:v>92.984574736363626</c:v>
                </c:pt>
                <c:pt idx="21">
                  <c:v>90.760019153846159</c:v>
                </c:pt>
                <c:pt idx="22">
                  <c:v>36.912074500000053</c:v>
                </c:pt>
                <c:pt idx="23">
                  <c:v>35.628295900000012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June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22</c:v>
                </c:pt>
                <c:pt idx="3">
                  <c:v>21</c:v>
                </c:pt>
                <c:pt idx="4">
                  <c:v>23</c:v>
                </c:pt>
                <c:pt idx="5">
                  <c:v>22</c:v>
                </c:pt>
                <c:pt idx="6">
                  <c:v>20</c:v>
                </c:pt>
                <c:pt idx="7">
                  <c:v>20</c:v>
                </c:pt>
                <c:pt idx="8">
                  <c:v>22</c:v>
                </c:pt>
                <c:pt idx="9">
                  <c:v>25</c:v>
                </c:pt>
                <c:pt idx="10">
                  <c:v>24</c:v>
                </c:pt>
                <c:pt idx="11">
                  <c:v>22</c:v>
                </c:pt>
                <c:pt idx="12">
                  <c:v>21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19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12</c:v>
                </c:pt>
                <c:pt idx="1">
                  <c:v>12</c:v>
                </c:pt>
                <c:pt idx="2">
                  <c:v>7</c:v>
                </c:pt>
                <c:pt idx="3">
                  <c:v>9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8</c:v>
                </c:pt>
                <c:pt idx="9">
                  <c:v>5</c:v>
                </c:pt>
                <c:pt idx="10">
                  <c:v>6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11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June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-558.48976942857178</c:v>
                </c:pt>
                <c:pt idx="1">
                  <c:v>-473.54760749999991</c:v>
                </c:pt>
                <c:pt idx="2">
                  <c:v>-415.45708870588214</c:v>
                </c:pt>
                <c:pt idx="3">
                  <c:v>-411.07513794117619</c:v>
                </c:pt>
                <c:pt idx="4">
                  <c:v>-387.93593750000008</c:v>
                </c:pt>
                <c:pt idx="5">
                  <c:v>-386.12100085714286</c:v>
                </c:pt>
                <c:pt idx="6">
                  <c:v>-365.71874991666647</c:v>
                </c:pt>
                <c:pt idx="7">
                  <c:v>-365.76587973913041</c:v>
                </c:pt>
                <c:pt idx="8">
                  <c:v>-458.42227445454552</c:v>
                </c:pt>
                <c:pt idx="9">
                  <c:v>-470.06800422727281</c:v>
                </c:pt>
                <c:pt idx="10">
                  <c:v>-427.0854491500001</c:v>
                </c:pt>
                <c:pt idx="11">
                  <c:v>-580.02869592307661</c:v>
                </c:pt>
                <c:pt idx="12">
                  <c:v>-421.70429700000022</c:v>
                </c:pt>
                <c:pt idx="13">
                  <c:v>-394.31966146666724</c:v>
                </c:pt>
                <c:pt idx="14">
                  <c:v>-346.73407453846141</c:v>
                </c:pt>
                <c:pt idx="15">
                  <c:v>-395.20442700000058</c:v>
                </c:pt>
                <c:pt idx="16">
                  <c:v>-495.13496080000112</c:v>
                </c:pt>
                <c:pt idx="17">
                  <c:v>-512.31998724999937</c:v>
                </c:pt>
                <c:pt idx="18">
                  <c:v>-573.67643253333279</c:v>
                </c:pt>
                <c:pt idx="19">
                  <c:v>-625.415193315789</c:v>
                </c:pt>
                <c:pt idx="20">
                  <c:v>-649.59072260000028</c:v>
                </c:pt>
                <c:pt idx="21">
                  <c:v>-532.8813920454545</c:v>
                </c:pt>
                <c:pt idx="22">
                  <c:v>-595.22526042857157</c:v>
                </c:pt>
                <c:pt idx="23">
                  <c:v>-592.63507636363636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631.24175355555576</c:v>
                </c:pt>
                <c:pt idx="1">
                  <c:v>328.37632521428571</c:v>
                </c:pt>
                <c:pt idx="2">
                  <c:v>270.49617524999985</c:v>
                </c:pt>
                <c:pt idx="3">
                  <c:v>229.27711815384632</c:v>
                </c:pt>
                <c:pt idx="4">
                  <c:v>298.63623069999994</c:v>
                </c:pt>
                <c:pt idx="5">
                  <c:v>318.40744355555557</c:v>
                </c:pt>
                <c:pt idx="6">
                  <c:v>453.24918633333317</c:v>
                </c:pt>
                <c:pt idx="7">
                  <c:v>380.62820857142884</c:v>
                </c:pt>
                <c:pt idx="8">
                  <c:v>406.11804212499987</c:v>
                </c:pt>
                <c:pt idx="9">
                  <c:v>537.591674625</c:v>
                </c:pt>
                <c:pt idx="10">
                  <c:v>702.55087880000008</c:v>
                </c:pt>
                <c:pt idx="11">
                  <c:v>630.38298482352923</c:v>
                </c:pt>
                <c:pt idx="12">
                  <c:v>866.53717446666587</c:v>
                </c:pt>
                <c:pt idx="13">
                  <c:v>991.60891919999995</c:v>
                </c:pt>
                <c:pt idx="14">
                  <c:v>917.85736435294098</c:v>
                </c:pt>
                <c:pt idx="15">
                  <c:v>846.1332465555555</c:v>
                </c:pt>
                <c:pt idx="16">
                  <c:v>749.05371085000024</c:v>
                </c:pt>
                <c:pt idx="17">
                  <c:v>726.92534727777752</c:v>
                </c:pt>
                <c:pt idx="18">
                  <c:v>749.5470701333337</c:v>
                </c:pt>
                <c:pt idx="19">
                  <c:v>837.97416545454541</c:v>
                </c:pt>
                <c:pt idx="20">
                  <c:v>766.83837889999973</c:v>
                </c:pt>
                <c:pt idx="21">
                  <c:v>794.87304662500014</c:v>
                </c:pt>
                <c:pt idx="22">
                  <c:v>630.13096777777764</c:v>
                </c:pt>
                <c:pt idx="23">
                  <c:v>586.39880362500003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400"/>
          <c:min val="-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74.472707060188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tring="0" containsBlank="1" containsNumber="1" containsInteger="1" minValue="1" maxValue="25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m/>
      </sharedItems>
    </cacheField>
    <cacheField name="Hourly Error" numFmtId="0">
      <sharedItems containsString="0" containsBlank="1" containsNumber="1" minValue="-312.63220209999986" maxValue="483.49609370000007"/>
    </cacheField>
    <cacheField name="Under" numFmtId="0">
      <sharedItems containsBlank="1" containsMixedTypes="1" containsNumber="1" minValue="-312.63220209999986" maxValue="-0.54333499999984269"/>
    </cacheField>
    <cacheField name="Over" numFmtId="0">
      <sharedItems containsBlank="1" containsMixedTypes="1" containsNumber="1" minValue="0.34484859999997752" maxValue="483.49609370000007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74.476179745368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tring="0" containsBlank="1" containsNumber="1" containsInteger="1" minValue="1" maxValue="25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m/>
      </sharedItems>
    </cacheField>
    <cacheField name="Hourly Error" numFmtId="0">
      <sharedItems containsString="0" containsBlank="1" containsNumber="1" minValue="-479.40625" maxValue="495.28833009999971"/>
    </cacheField>
    <cacheField name="Under" numFmtId="0">
      <sharedItems containsBlank="1" containsMixedTypes="1" containsNumber="1" minValue="-479.40625" maxValue="-0.26611330000014277"/>
    </cacheField>
    <cacheField name="Over" numFmtId="0">
      <sharedItems containsBlank="1" containsMixedTypes="1" containsNumber="1" minValue="1.1367188000003807" maxValue="495.28833009999971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74.477367013889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tring="0" containsBlank="1" containsNumber="1" containsInteger="1" minValue="1" maxValue="25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m/>
      </sharedItems>
    </cacheField>
    <cacheField name="Hourly Error" numFmtId="0">
      <sharedItems containsString="0" containsBlank="1" containsNumber="1" minValue="-1336.8408200000013" maxValue="2170.40625"/>
    </cacheField>
    <cacheField name="Under" numFmtId="0">
      <sharedItems containsBlank="1" containsMixedTypes="1" containsNumber="1" minValue="-1336.8408200000013" maxValue="-0.52148429999942891"/>
    </cacheField>
    <cacheField name="Over" numFmtId="0">
      <sharedItems containsBlank="1" containsMixedTypes="1" containsNumber="1" minValue="1.6201172000000952" maxValue="2170.4062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74.478049652775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tring="0" containsBlank="1" containsNumber="1" containsInteger="1" minValue="1" maxValue="25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m/>
      </sharedItems>
    </cacheField>
    <cacheField name="Hourly Error" numFmtId="0">
      <sharedItems containsString="0" containsBlank="1" containsNumber="1" minValue="-2287.2246090000008" maxValue="3254.5195309999999"/>
    </cacheField>
    <cacheField name="Under" numFmtId="0">
      <sharedItems containsBlank="1" containsMixedTypes="1" containsNumber="1" minValue="-2287.2246090000008" maxValue="-0.5058599999974831"/>
    </cacheField>
    <cacheField name="Over" numFmtId="0">
      <sharedItems containsBlank="1" containsMixedTypes="1" containsNumber="1" minValue="1.6640629999983503" maxValue="3254.5195309999999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74.478698495368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tring="0" containsBlank="1" containsNumber="1" containsInteger="1" minValue="1" maxValue="25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m/>
      </sharedItems>
    </cacheField>
    <cacheField name="Hourly Error" numFmtId="0">
      <sharedItems containsString="0" containsBlank="1" containsNumber="1" minValue="-306.22094729999981" maxValue="328.54333500000007"/>
    </cacheField>
    <cacheField name="Under" numFmtId="0">
      <sharedItems containsBlank="1" containsMixedTypes="1" containsNumber="1" minValue="-306.22094729999981" maxValue="-0.39794919999985723"/>
    </cacheField>
    <cacheField name="Over" numFmtId="0">
      <sharedItems containsBlank="1" containsMixedTypes="1" containsNumber="1" minValue="0.17553710000038336" maxValue="328.54333500000007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74.479342013889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</sharedItems>
    </cacheField>
    <cacheField name="Hourly Error" numFmtId="0">
      <sharedItems containsSemiMixedTypes="0" containsString="0" containsNumber="1" minValue="-984.30517580000014" maxValue="720.1142577999999"/>
    </cacheField>
    <cacheField name="Under" numFmtId="0">
      <sharedItems containsMixedTypes="1" containsNumber="1" minValue="-984.30517580000014" maxValue="-2.4682616999998572"/>
    </cacheField>
    <cacheField name="Over" numFmtId="0">
      <sharedItems containsMixedTypes="1" containsNumber="1" minValue="0.20605470000009518" maxValue="720.114257799999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74.480159375002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</sharedItems>
    </cacheField>
    <cacheField name="Hourly Error" numFmtId="0">
      <sharedItems containsSemiMixedTypes="0" containsString="0" containsNumber="1" minValue="-346.26196290000007" maxValue="612.12365729999988"/>
    </cacheField>
    <cacheField name="Under" numFmtId="0">
      <sharedItems containsMixedTypes="1" containsNumber="1" minValue="-346.26196290000007" maxValue="-0.8359375"/>
    </cacheField>
    <cacheField name="Over" numFmtId="0">
      <sharedItems containsMixedTypes="1" containsNumber="1" minValue="0.61962890000040716" maxValue="612.12365729999988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74.480661574074" createdVersion="6" refreshedVersion="8" minRefreshableVersion="3" recordCount="721" xr:uid="{47314C99-0ACB-439E-A7EB-60F3D098CB06}">
  <cacheSource type="worksheet">
    <worksheetSource ref="M1:R722" sheet="Coast"/>
  </cacheSource>
  <cacheFields count="6">
    <cacheField name="Hour" numFmtId="0">
      <sharedItems containsString="0" containsBlank="1" containsNumber="1" containsInteger="1" minValue="1" maxValue="25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m/>
      </sharedItems>
    </cacheField>
    <cacheField name="Hourly Error" numFmtId="0">
      <sharedItems containsString="0" containsBlank="1" containsNumber="1" minValue="-3265.3632819999984" maxValue="6308.3486329999996"/>
    </cacheField>
    <cacheField name="Under" numFmtId="0">
      <sharedItems containsBlank="1" containsMixedTypes="1" containsNumber="1" minValue="-3265.3632819999984" maxValue="-0.9804679999997461"/>
    </cacheField>
    <cacheField name="Over" numFmtId="0">
      <sharedItems containsBlank="1" containsMixedTypes="1" containsNumber="1" minValue="2.4296869999998307" maxValue="6308.348632999999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74.481478703703" createdVersion="6" refreshedVersion="8" minRefreshableVersion="3" recordCount="720" xr:uid="{616D3338-5EA7-46E0-A6E5-8CDC96FB7F28}">
  <cacheSource type="worksheet">
    <worksheetSource ref="V1:Z721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6756.8046880000038" maxValue="-11.066405999998096"/>
    </cacheField>
    <cacheField name="Over" numFmtId="0">
      <sharedItems containsMixedTypes="1" containsNumber="1" minValue="12.054686999996193" maxValue="12138.066405999998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232.76440430000002"/>
    <s v=""/>
    <n v="232.76440430000002"/>
    <s v=""/>
    <n v="1"/>
  </r>
  <r>
    <x v="1"/>
    <n v="243.31091311"/>
    <s v=""/>
    <n v="243.31091311"/>
    <s v=""/>
    <n v="1"/>
  </r>
  <r>
    <x v="2"/>
    <n v="206.28149410999993"/>
    <s v=""/>
    <n v="206.28149410999993"/>
    <s v=""/>
    <n v="1"/>
  </r>
  <r>
    <x v="3"/>
    <n v="122.22412109999993"/>
    <s v=""/>
    <n v="122.22412109999993"/>
    <s v=""/>
    <n v="1"/>
  </r>
  <r>
    <x v="4"/>
    <n v="187.65954585999998"/>
    <s v=""/>
    <n v="187.65954585999998"/>
    <s v=""/>
    <n v="1"/>
  </r>
  <r>
    <x v="5"/>
    <n v="118.77947989999996"/>
    <s v=""/>
    <n v="118.77947989999996"/>
    <s v=""/>
    <n v="1"/>
  </r>
  <r>
    <x v="6"/>
    <n v="142.16381837000006"/>
    <s v=""/>
    <n v="142.16381837000006"/>
    <s v=""/>
    <n v="1"/>
  </r>
  <r>
    <x v="7"/>
    <n v="173.78778080999984"/>
    <s v=""/>
    <n v="173.78778080999984"/>
    <s v=""/>
    <n v="1"/>
  </r>
  <r>
    <x v="8"/>
    <n v="207.49816900000008"/>
    <s v=""/>
    <n v="207.49816900000008"/>
    <s v=""/>
    <n v="1"/>
  </r>
  <r>
    <x v="9"/>
    <n v="167.43994139999995"/>
    <s v=""/>
    <n v="167.43994139999995"/>
    <s v=""/>
    <n v="1"/>
  </r>
  <r>
    <x v="10"/>
    <n v="226.57763670000008"/>
    <s v=""/>
    <n v="226.57763670000008"/>
    <s v=""/>
    <n v="1"/>
  </r>
  <r>
    <x v="11"/>
    <n v="232.65039070000012"/>
    <s v=""/>
    <n v="232.65039070000012"/>
    <s v=""/>
    <n v="1"/>
  </r>
  <r>
    <x v="12"/>
    <n v="235.4089355000001"/>
    <s v=""/>
    <n v="235.4089355000001"/>
    <s v=""/>
    <n v="1"/>
  </r>
  <r>
    <x v="13"/>
    <n v="186.26086420000001"/>
    <s v=""/>
    <n v="186.26086420000001"/>
    <s v=""/>
    <n v="1"/>
  </r>
  <r>
    <x v="14"/>
    <n v="178.01501469999994"/>
    <s v=""/>
    <n v="178.01501469999994"/>
    <s v=""/>
    <n v="1"/>
  </r>
  <r>
    <x v="15"/>
    <n v="204.36181639999995"/>
    <s v=""/>
    <n v="204.36181639999995"/>
    <s v=""/>
    <n v="1"/>
  </r>
  <r>
    <x v="16"/>
    <n v="197.6407471"/>
    <s v=""/>
    <n v="197.6407471"/>
    <s v=""/>
    <n v="1"/>
  </r>
  <r>
    <x v="17"/>
    <n v="225.76940919999993"/>
    <s v=""/>
    <n v="225.76940919999993"/>
    <s v=""/>
    <n v="1"/>
  </r>
  <r>
    <x v="18"/>
    <n v="214.30859370000007"/>
    <s v=""/>
    <n v="214.30859370000007"/>
    <s v=""/>
    <n v="1"/>
  </r>
  <r>
    <x v="19"/>
    <n v="225.51513670000008"/>
    <s v=""/>
    <n v="225.51513670000008"/>
    <s v=""/>
    <n v="1"/>
  </r>
  <r>
    <x v="20"/>
    <n v="235.87280269999997"/>
    <s v=""/>
    <n v="235.87280269999997"/>
    <s v=""/>
    <n v="1"/>
  </r>
  <r>
    <x v="21"/>
    <n v="196.11596680000002"/>
    <s v=""/>
    <n v="196.11596680000002"/>
    <s v=""/>
    <n v="1"/>
  </r>
  <r>
    <x v="22"/>
    <n v="16.608276400000022"/>
    <s v=""/>
    <n v="16.608276400000022"/>
    <s v=""/>
    <n v="1"/>
  </r>
  <r>
    <x v="23"/>
    <n v="18.998535100000026"/>
    <s v=""/>
    <n v="18.998535100000026"/>
    <s v=""/>
    <n v="1"/>
  </r>
  <r>
    <x v="0"/>
    <n v="151.3857422000001"/>
    <s v=""/>
    <n v="151.3857422000001"/>
    <s v=""/>
    <n v="1"/>
  </r>
  <r>
    <x v="1"/>
    <n v="178.30688480000003"/>
    <s v=""/>
    <n v="178.30688480000003"/>
    <s v=""/>
    <n v="1"/>
  </r>
  <r>
    <x v="2"/>
    <n v="68.908325200000036"/>
    <s v=""/>
    <n v="68.908325200000036"/>
    <s v=""/>
    <n v="1"/>
  </r>
  <r>
    <x v="3"/>
    <n v="-41.968627900000001"/>
    <n v="-41.968627900000001"/>
    <s v=""/>
    <n v="1"/>
    <s v=""/>
  </r>
  <r>
    <x v="4"/>
    <n v="17.106201199999987"/>
    <s v=""/>
    <n v="17.106201199999987"/>
    <s v=""/>
    <n v="1"/>
  </r>
  <r>
    <x v="5"/>
    <n v="61.019897399999991"/>
    <s v=""/>
    <n v="61.019897399999991"/>
    <s v=""/>
    <n v="1"/>
  </r>
  <r>
    <x v="6"/>
    <n v="129.30822749999993"/>
    <s v=""/>
    <n v="129.30822749999993"/>
    <s v=""/>
    <n v="1"/>
  </r>
  <r>
    <x v="7"/>
    <n v="145.97851569999989"/>
    <s v=""/>
    <n v="145.97851569999989"/>
    <s v=""/>
    <n v="1"/>
  </r>
  <r>
    <x v="8"/>
    <n v="132.96984859999998"/>
    <s v=""/>
    <n v="132.96984859999998"/>
    <s v=""/>
    <n v="1"/>
  </r>
  <r>
    <x v="9"/>
    <n v="102.51013180000018"/>
    <s v=""/>
    <n v="102.51013180000018"/>
    <s v=""/>
    <n v="1"/>
  </r>
  <r>
    <x v="10"/>
    <n v="125.80285639999988"/>
    <s v=""/>
    <n v="125.80285639999988"/>
    <s v=""/>
    <n v="1"/>
  </r>
  <r>
    <x v="11"/>
    <n v="184.19567869999992"/>
    <s v=""/>
    <n v="184.19567869999992"/>
    <s v=""/>
    <n v="1"/>
  </r>
  <r>
    <x v="12"/>
    <n v="124.62561039999991"/>
    <s v=""/>
    <n v="124.62561039999991"/>
    <s v=""/>
    <n v="1"/>
  </r>
  <r>
    <x v="13"/>
    <n v="147.99572749999993"/>
    <s v=""/>
    <n v="147.99572749999993"/>
    <s v=""/>
    <n v="1"/>
  </r>
  <r>
    <x v="14"/>
    <n v="111.02209470000003"/>
    <s v=""/>
    <n v="111.02209470000003"/>
    <s v=""/>
    <n v="1"/>
  </r>
  <r>
    <x v="15"/>
    <n v="164.93005370000014"/>
    <s v=""/>
    <n v="164.93005370000014"/>
    <s v=""/>
    <n v="1"/>
  </r>
  <r>
    <x v="16"/>
    <n v="211.82690430000002"/>
    <s v=""/>
    <n v="211.82690430000002"/>
    <s v=""/>
    <n v="1"/>
  </r>
  <r>
    <x v="17"/>
    <n v="177.38500980000003"/>
    <s v=""/>
    <n v="177.38500980000003"/>
    <s v=""/>
    <n v="1"/>
  </r>
  <r>
    <x v="18"/>
    <n v="114.80664060000004"/>
    <s v=""/>
    <n v="114.80664060000004"/>
    <s v=""/>
    <n v="1"/>
  </r>
  <r>
    <x v="19"/>
    <n v="82.523681699999997"/>
    <s v=""/>
    <n v="82.523681699999997"/>
    <s v=""/>
    <n v="1"/>
  </r>
  <r>
    <x v="20"/>
    <n v="-17.867919900000061"/>
    <n v="-17.867919900000061"/>
    <s v=""/>
    <n v="1"/>
    <s v=""/>
  </r>
  <r>
    <x v="21"/>
    <n v="18.436889600000086"/>
    <s v=""/>
    <n v="18.436889600000086"/>
    <s v=""/>
    <n v="1"/>
  </r>
  <r>
    <x v="22"/>
    <n v="43.10339359999989"/>
    <s v=""/>
    <n v="43.10339359999989"/>
    <s v=""/>
    <n v="1"/>
  </r>
  <r>
    <x v="23"/>
    <n v="144.37573240000006"/>
    <s v=""/>
    <n v="144.37573240000006"/>
    <s v=""/>
    <n v="1"/>
  </r>
  <r>
    <x v="0"/>
    <n v="164.66503899999998"/>
    <s v=""/>
    <n v="164.66503899999998"/>
    <s v=""/>
    <n v="1"/>
  </r>
  <r>
    <x v="1"/>
    <n v="51.04089359999989"/>
    <s v=""/>
    <n v="51.04089359999989"/>
    <s v=""/>
    <n v="1"/>
  </r>
  <r>
    <x v="2"/>
    <n v="45.041137699999808"/>
    <s v=""/>
    <n v="45.041137699999808"/>
    <s v=""/>
    <n v="1"/>
  </r>
  <r>
    <x v="3"/>
    <n v="-82.872680600000194"/>
    <n v="-82.872680600000194"/>
    <s v=""/>
    <n v="1"/>
    <s v=""/>
  </r>
  <r>
    <x v="4"/>
    <n v="8.5302735000000212"/>
    <s v=""/>
    <n v="8.5302735000000212"/>
    <s v=""/>
    <n v="1"/>
  </r>
  <r>
    <x v="5"/>
    <n v="-9.4544677999999749"/>
    <n v="-9.4544677999999749"/>
    <s v=""/>
    <n v="1"/>
    <s v=""/>
  </r>
  <r>
    <x v="6"/>
    <n v="15.966552700000193"/>
    <s v=""/>
    <n v="15.966552700000193"/>
    <s v=""/>
    <n v="1"/>
  </r>
  <r>
    <x v="7"/>
    <n v="-2.8374022999998942"/>
    <n v="-2.8374022999998942"/>
    <s v=""/>
    <n v="1"/>
    <s v=""/>
  </r>
  <r>
    <x v="8"/>
    <n v="26.639892599999939"/>
    <s v=""/>
    <n v="26.639892599999939"/>
    <s v=""/>
    <n v="1"/>
  </r>
  <r>
    <x v="9"/>
    <n v="40.649658199999976"/>
    <s v=""/>
    <n v="40.649658199999976"/>
    <s v=""/>
    <n v="1"/>
  </r>
  <r>
    <x v="10"/>
    <n v="65.080322199999955"/>
    <s v=""/>
    <n v="65.080322199999955"/>
    <s v=""/>
    <n v="1"/>
  </r>
  <r>
    <x v="11"/>
    <n v="87.758300799999915"/>
    <s v=""/>
    <n v="87.758300799999915"/>
    <s v=""/>
    <n v="1"/>
  </r>
  <r>
    <x v="12"/>
    <n v="101.10205079999992"/>
    <s v=""/>
    <n v="101.10205079999992"/>
    <s v=""/>
    <n v="1"/>
  </r>
  <r>
    <x v="13"/>
    <n v="125.09997560000011"/>
    <s v=""/>
    <n v="125.09997560000011"/>
    <s v=""/>
    <n v="1"/>
  </r>
  <r>
    <x v="14"/>
    <n v="122.12304689999996"/>
    <s v=""/>
    <n v="122.12304689999996"/>
    <s v=""/>
    <n v="1"/>
  </r>
  <r>
    <x v="15"/>
    <n v="121.88073729999996"/>
    <s v=""/>
    <n v="121.88073729999996"/>
    <s v=""/>
    <n v="1"/>
  </r>
  <r>
    <x v="16"/>
    <n v="81.508300800000143"/>
    <s v=""/>
    <n v="81.508300800000143"/>
    <s v=""/>
    <n v="1"/>
  </r>
  <r>
    <x v="17"/>
    <n v="93.61120609999989"/>
    <s v=""/>
    <n v="93.61120609999989"/>
    <s v=""/>
    <n v="1"/>
  </r>
  <r>
    <x v="18"/>
    <n v="106.13305660000015"/>
    <s v=""/>
    <n v="106.13305660000015"/>
    <s v=""/>
    <n v="1"/>
  </r>
  <r>
    <x v="19"/>
    <n v="98.115112299999964"/>
    <s v=""/>
    <n v="98.115112299999964"/>
    <s v=""/>
    <n v="1"/>
  </r>
  <r>
    <x v="20"/>
    <n v="11.844238300000143"/>
    <s v=""/>
    <n v="11.844238300000143"/>
    <s v=""/>
    <n v="1"/>
  </r>
  <r>
    <x v="21"/>
    <n v="68.183471699999927"/>
    <s v=""/>
    <n v="68.183471699999927"/>
    <s v=""/>
    <n v="1"/>
  </r>
  <r>
    <x v="22"/>
    <n v="130.45129389999988"/>
    <s v=""/>
    <n v="130.45129389999988"/>
    <s v=""/>
    <n v="1"/>
  </r>
  <r>
    <x v="23"/>
    <n v="98.010131800000181"/>
    <s v=""/>
    <n v="98.010131800000181"/>
    <s v=""/>
    <n v="1"/>
  </r>
  <r>
    <x v="0"/>
    <n v="83.404785200000106"/>
    <s v=""/>
    <n v="83.404785200000106"/>
    <s v=""/>
    <n v="1"/>
  </r>
  <r>
    <x v="1"/>
    <n v="171.6590576000001"/>
    <s v=""/>
    <n v="171.6590576000001"/>
    <s v=""/>
    <n v="1"/>
  </r>
  <r>
    <x v="2"/>
    <n v="157.19482419999986"/>
    <s v=""/>
    <n v="157.19482419999986"/>
    <s v=""/>
    <n v="1"/>
  </r>
  <r>
    <x v="3"/>
    <n v="61.934326199999987"/>
    <s v=""/>
    <n v="61.934326199999987"/>
    <s v=""/>
    <n v="1"/>
  </r>
  <r>
    <x v="4"/>
    <n v="18.526733400000012"/>
    <s v=""/>
    <n v="18.526733400000012"/>
    <s v=""/>
    <n v="1"/>
  </r>
  <r>
    <x v="5"/>
    <n v="43.885131799999954"/>
    <s v=""/>
    <n v="43.885131799999954"/>
    <s v=""/>
    <n v="1"/>
  </r>
  <r>
    <x v="6"/>
    <n v="40.588623100000177"/>
    <s v=""/>
    <n v="40.588623100000177"/>
    <s v=""/>
    <n v="1"/>
  </r>
  <r>
    <x v="7"/>
    <n v="75.766357399999833"/>
    <s v=""/>
    <n v="75.766357399999833"/>
    <s v=""/>
    <n v="1"/>
  </r>
  <r>
    <x v="8"/>
    <n v="37.08398440000019"/>
    <s v=""/>
    <n v="37.08398440000019"/>
    <s v=""/>
    <n v="1"/>
  </r>
  <r>
    <x v="9"/>
    <n v="62.568603499999881"/>
    <s v=""/>
    <n v="62.568603499999881"/>
    <s v=""/>
    <n v="1"/>
  </r>
  <r>
    <x v="10"/>
    <n v="146.98632810000004"/>
    <s v=""/>
    <n v="146.98632810000004"/>
    <s v=""/>
    <n v="1"/>
  </r>
  <r>
    <x v="11"/>
    <n v="214.05700679999995"/>
    <s v=""/>
    <n v="214.05700679999995"/>
    <s v=""/>
    <n v="1"/>
  </r>
  <r>
    <x v="12"/>
    <n v="213.625"/>
    <s v=""/>
    <n v="213.625"/>
    <s v=""/>
    <n v="1"/>
  </r>
  <r>
    <x v="13"/>
    <n v="274.11193849999972"/>
    <s v=""/>
    <n v="274.11193849999972"/>
    <s v=""/>
    <n v="1"/>
  </r>
  <r>
    <x v="14"/>
    <n v="260.08447270000011"/>
    <s v=""/>
    <n v="260.08447270000011"/>
    <s v=""/>
    <n v="1"/>
  </r>
  <r>
    <x v="15"/>
    <n v="271.86853029999975"/>
    <s v=""/>
    <n v="271.86853029999975"/>
    <s v=""/>
    <n v="1"/>
  </r>
  <r>
    <x v="16"/>
    <n v="252.09619139999995"/>
    <s v=""/>
    <n v="252.09619139999995"/>
    <s v=""/>
    <n v="1"/>
  </r>
  <r>
    <x v="17"/>
    <n v="253.34094240000013"/>
    <s v=""/>
    <n v="253.34094240000013"/>
    <s v=""/>
    <n v="1"/>
  </r>
  <r>
    <x v="18"/>
    <n v="281.74475099999972"/>
    <s v=""/>
    <n v="281.74475099999972"/>
    <s v=""/>
    <n v="1"/>
  </r>
  <r>
    <x v="19"/>
    <n v="260.46752930000002"/>
    <s v=""/>
    <n v="260.46752930000002"/>
    <s v=""/>
    <n v="1"/>
  </r>
  <r>
    <x v="20"/>
    <n v="180.68908690000012"/>
    <s v=""/>
    <n v="180.68908690000012"/>
    <s v=""/>
    <n v="1"/>
  </r>
  <r>
    <x v="21"/>
    <n v="169.70959479999988"/>
    <s v=""/>
    <n v="169.70959479999988"/>
    <s v=""/>
    <n v="1"/>
  </r>
  <r>
    <x v="22"/>
    <n v="95.344360300000062"/>
    <s v=""/>
    <n v="95.344360300000062"/>
    <s v=""/>
    <n v="1"/>
  </r>
  <r>
    <x v="23"/>
    <n v="52.177246100000048"/>
    <s v=""/>
    <n v="52.177246100000048"/>
    <s v=""/>
    <n v="1"/>
  </r>
  <r>
    <x v="0"/>
    <n v="83.604980500000011"/>
    <s v=""/>
    <n v="83.604980500000011"/>
    <s v=""/>
    <n v="1"/>
  </r>
  <r>
    <x v="1"/>
    <n v="71.942749000000049"/>
    <s v=""/>
    <n v="71.942749000000049"/>
    <s v=""/>
    <n v="1"/>
  </r>
  <r>
    <x v="2"/>
    <n v="69.066162100000156"/>
    <s v=""/>
    <n v="69.066162100000156"/>
    <s v=""/>
    <n v="1"/>
  </r>
  <r>
    <x v="3"/>
    <n v="47.489623999999822"/>
    <s v=""/>
    <n v="47.489623999999822"/>
    <s v=""/>
    <n v="1"/>
  </r>
  <r>
    <x v="4"/>
    <n v="-19.594726499999979"/>
    <n v="-19.594726499999979"/>
    <s v=""/>
    <n v="1"/>
    <s v=""/>
  </r>
  <r>
    <x v="5"/>
    <n v="-19.961303700000144"/>
    <n v="-19.961303700000144"/>
    <s v=""/>
    <n v="1"/>
    <s v=""/>
  </r>
  <r>
    <x v="6"/>
    <n v="-49.659545900000012"/>
    <n v="-49.659545900000012"/>
    <s v=""/>
    <n v="1"/>
    <s v=""/>
  </r>
  <r>
    <x v="7"/>
    <n v="-18.983764600000086"/>
    <n v="-18.983764600000086"/>
    <s v=""/>
    <n v="1"/>
    <s v=""/>
  </r>
  <r>
    <x v="8"/>
    <n v="56.090454099999988"/>
    <s v=""/>
    <n v="56.090454099999988"/>
    <s v=""/>
    <n v="1"/>
  </r>
  <r>
    <x v="9"/>
    <n v="47.267944299999954"/>
    <s v=""/>
    <n v="47.267944299999954"/>
    <s v=""/>
    <n v="1"/>
  </r>
  <r>
    <x v="10"/>
    <n v="60.602661099999978"/>
    <s v=""/>
    <n v="60.602661099999978"/>
    <s v=""/>
    <n v="1"/>
  </r>
  <r>
    <x v="11"/>
    <n v="84.127075199999808"/>
    <s v=""/>
    <n v="84.127075199999808"/>
    <s v=""/>
    <n v="1"/>
  </r>
  <r>
    <x v="12"/>
    <n v="105.26159670000015"/>
    <s v=""/>
    <n v="105.26159670000015"/>
    <s v=""/>
    <n v="1"/>
  </r>
  <r>
    <x v="13"/>
    <n v="177.0362548999999"/>
    <s v=""/>
    <n v="177.0362548999999"/>
    <s v=""/>
    <n v="1"/>
  </r>
  <r>
    <x v="14"/>
    <n v="201.73059079999985"/>
    <s v=""/>
    <n v="201.73059079999985"/>
    <s v=""/>
    <n v="1"/>
  </r>
  <r>
    <x v="15"/>
    <n v="185.64611810000019"/>
    <s v=""/>
    <n v="185.64611810000019"/>
    <s v=""/>
    <n v="1"/>
  </r>
  <r>
    <x v="16"/>
    <n v="171.44836420000001"/>
    <s v=""/>
    <n v="171.44836420000001"/>
    <s v=""/>
    <n v="1"/>
  </r>
  <r>
    <x v="17"/>
    <n v="225.13952640000002"/>
    <s v=""/>
    <n v="225.13952640000002"/>
    <s v=""/>
    <n v="1"/>
  </r>
  <r>
    <x v="18"/>
    <n v="297.86755369999992"/>
    <s v=""/>
    <n v="297.86755369999992"/>
    <s v=""/>
    <n v="1"/>
  </r>
  <r>
    <x v="19"/>
    <n v="276.08178709999993"/>
    <s v=""/>
    <n v="276.08178709999993"/>
    <s v=""/>
    <n v="1"/>
  </r>
  <r>
    <x v="20"/>
    <n v="243.32946779999997"/>
    <s v=""/>
    <n v="243.32946779999997"/>
    <s v=""/>
    <n v="1"/>
  </r>
  <r>
    <x v="21"/>
    <n v="281.1340332000002"/>
    <s v=""/>
    <n v="281.1340332000002"/>
    <s v=""/>
    <n v="1"/>
  </r>
  <r>
    <x v="22"/>
    <n v="250.32739259999994"/>
    <s v=""/>
    <n v="250.32739259999994"/>
    <s v=""/>
    <n v="1"/>
  </r>
  <r>
    <x v="23"/>
    <n v="193.91638179999995"/>
    <s v=""/>
    <n v="193.91638179999995"/>
    <s v=""/>
    <n v="1"/>
  </r>
  <r>
    <x v="0"/>
    <n v="152.5517577999999"/>
    <s v=""/>
    <n v="152.5517577999999"/>
    <s v=""/>
    <n v="1"/>
  </r>
  <r>
    <x v="1"/>
    <n v="133.86474610000005"/>
    <s v=""/>
    <n v="133.86474610000005"/>
    <s v=""/>
    <n v="1"/>
  </r>
  <r>
    <x v="2"/>
    <n v="113.44116209999993"/>
    <s v=""/>
    <n v="113.44116209999993"/>
    <s v=""/>
    <n v="1"/>
  </r>
  <r>
    <x v="3"/>
    <n v="90.072631899999806"/>
    <s v=""/>
    <n v="90.072631899999806"/>
    <s v=""/>
    <n v="1"/>
  </r>
  <r>
    <x v="4"/>
    <n v="120.7502442"/>
    <s v=""/>
    <n v="120.7502442"/>
    <s v=""/>
    <n v="1"/>
  </r>
  <r>
    <x v="5"/>
    <n v="132.80981450000013"/>
    <s v=""/>
    <n v="132.80981450000013"/>
    <s v=""/>
    <n v="1"/>
  </r>
  <r>
    <x v="6"/>
    <n v="173.23620600000004"/>
    <s v=""/>
    <n v="173.23620600000004"/>
    <s v=""/>
    <n v="1"/>
  </r>
  <r>
    <x v="7"/>
    <n v="151.69372560000011"/>
    <s v=""/>
    <n v="151.69372560000011"/>
    <s v=""/>
    <n v="1"/>
  </r>
  <r>
    <x v="8"/>
    <n v="189.55883790000007"/>
    <s v=""/>
    <n v="189.55883790000007"/>
    <s v=""/>
    <n v="1"/>
  </r>
  <r>
    <x v="9"/>
    <n v="201.81616209999993"/>
    <s v=""/>
    <n v="201.81616209999993"/>
    <s v=""/>
    <n v="1"/>
  </r>
  <r>
    <x v="10"/>
    <n v="225.01916500000016"/>
    <s v=""/>
    <n v="225.01916500000016"/>
    <s v=""/>
    <n v="1"/>
  </r>
  <r>
    <x v="11"/>
    <n v="251.9139404"/>
    <s v=""/>
    <n v="251.9139404"/>
    <s v=""/>
    <n v="1"/>
  </r>
  <r>
    <x v="12"/>
    <n v="255.61157220000018"/>
    <s v=""/>
    <n v="255.61157220000018"/>
    <s v=""/>
    <n v="1"/>
  </r>
  <r>
    <x v="13"/>
    <n v="281.07678229999988"/>
    <s v=""/>
    <n v="281.07678229999988"/>
    <s v=""/>
    <n v="1"/>
  </r>
  <r>
    <x v="14"/>
    <n v="278.9229736000002"/>
    <s v=""/>
    <n v="278.9229736000002"/>
    <s v=""/>
    <n v="1"/>
  </r>
  <r>
    <x v="15"/>
    <n v="269.99890130000017"/>
    <s v=""/>
    <n v="269.99890130000017"/>
    <s v=""/>
    <n v="1"/>
  </r>
  <r>
    <x v="16"/>
    <n v="277.95227050000017"/>
    <s v=""/>
    <n v="277.95227050000017"/>
    <s v=""/>
    <n v="1"/>
  </r>
  <r>
    <x v="17"/>
    <n v="280.1574707000002"/>
    <s v=""/>
    <n v="280.1574707000002"/>
    <s v=""/>
    <n v="1"/>
  </r>
  <r>
    <x v="18"/>
    <n v="234.27966310000011"/>
    <s v=""/>
    <n v="234.27966310000011"/>
    <s v=""/>
    <n v="1"/>
  </r>
  <r>
    <x v="19"/>
    <n v="213.9970702999999"/>
    <s v=""/>
    <n v="213.9970702999999"/>
    <s v=""/>
    <n v="1"/>
  </r>
  <r>
    <x v="20"/>
    <n v="253.14001469999994"/>
    <s v=""/>
    <n v="253.14001469999994"/>
    <s v=""/>
    <n v="1"/>
  </r>
  <r>
    <x v="21"/>
    <n v="220.5810547000001"/>
    <s v=""/>
    <n v="220.5810547000001"/>
    <s v=""/>
    <n v="1"/>
  </r>
  <r>
    <x v="22"/>
    <n v="346.92639159999999"/>
    <s v=""/>
    <n v="346.92639159999999"/>
    <s v=""/>
    <n v="1"/>
  </r>
  <r>
    <x v="23"/>
    <n v="483.49609370000007"/>
    <s v=""/>
    <n v="483.49609370000007"/>
    <s v=""/>
    <n v="1"/>
  </r>
  <r>
    <x v="0"/>
    <n v="183.89575190000005"/>
    <s v=""/>
    <n v="183.89575190000005"/>
    <s v=""/>
    <n v="1"/>
  </r>
  <r>
    <x v="1"/>
    <n v="138.05554200000006"/>
    <s v=""/>
    <n v="138.05554200000006"/>
    <s v=""/>
    <n v="1"/>
  </r>
  <r>
    <x v="2"/>
    <n v="170.14624029999982"/>
    <s v=""/>
    <n v="170.14624029999982"/>
    <s v=""/>
    <n v="1"/>
  </r>
  <r>
    <x v="3"/>
    <n v="158.47119140000018"/>
    <s v=""/>
    <n v="158.47119140000018"/>
    <s v=""/>
    <n v="1"/>
  </r>
  <r>
    <x v="4"/>
    <n v="168.49523920000001"/>
    <s v=""/>
    <n v="168.49523920000001"/>
    <s v=""/>
    <n v="1"/>
  </r>
  <r>
    <x v="5"/>
    <n v="155.45654289999993"/>
    <s v=""/>
    <n v="155.45654289999993"/>
    <s v=""/>
    <n v="1"/>
  </r>
  <r>
    <x v="6"/>
    <n v="219.4345702999999"/>
    <s v=""/>
    <n v="219.4345702999999"/>
    <s v=""/>
    <n v="1"/>
  </r>
  <r>
    <x v="7"/>
    <n v="233.44689940000012"/>
    <s v=""/>
    <n v="233.44689940000012"/>
    <s v=""/>
    <n v="1"/>
  </r>
  <r>
    <x v="8"/>
    <n v="95.588256899999806"/>
    <s v=""/>
    <n v="95.588256899999806"/>
    <s v=""/>
    <n v="1"/>
  </r>
  <r>
    <x v="9"/>
    <n v="112.09277350000002"/>
    <s v=""/>
    <n v="112.09277350000002"/>
    <s v=""/>
    <n v="1"/>
  </r>
  <r>
    <x v="10"/>
    <n v="183.06018070000005"/>
    <s v=""/>
    <n v="183.06018070000005"/>
    <s v=""/>
    <n v="1"/>
  </r>
  <r>
    <x v="11"/>
    <n v="237.1611327999999"/>
    <s v=""/>
    <n v="237.1611327999999"/>
    <s v=""/>
    <n v="1"/>
  </r>
  <r>
    <x v="12"/>
    <n v="295.33874509999987"/>
    <s v=""/>
    <n v="295.33874509999987"/>
    <s v=""/>
    <n v="1"/>
  </r>
  <r>
    <x v="13"/>
    <n v="276.38977049999994"/>
    <s v=""/>
    <n v="276.38977049999994"/>
    <s v=""/>
    <n v="1"/>
  </r>
  <r>
    <x v="14"/>
    <n v="233.69738770000026"/>
    <s v=""/>
    <n v="233.69738770000026"/>
    <s v=""/>
    <n v="1"/>
  </r>
  <r>
    <x v="15"/>
    <n v="215.80737309999995"/>
    <s v=""/>
    <n v="215.80737309999995"/>
    <s v=""/>
    <n v="1"/>
  </r>
  <r>
    <x v="16"/>
    <n v="237.42797850000011"/>
    <s v=""/>
    <n v="237.42797850000011"/>
    <s v=""/>
    <n v="1"/>
  </r>
  <r>
    <x v="17"/>
    <n v="201.51074219999987"/>
    <s v=""/>
    <n v="201.51074219999987"/>
    <s v=""/>
    <n v="1"/>
  </r>
  <r>
    <x v="18"/>
    <n v="246.8604736000002"/>
    <s v=""/>
    <n v="246.8604736000002"/>
    <s v=""/>
    <n v="1"/>
  </r>
  <r>
    <x v="19"/>
    <n v="244.28930659999992"/>
    <s v=""/>
    <n v="244.28930659999992"/>
    <s v=""/>
    <n v="1"/>
  </r>
  <r>
    <x v="20"/>
    <n v="187.83032230000003"/>
    <s v=""/>
    <n v="187.83032230000003"/>
    <s v=""/>
    <n v="1"/>
  </r>
  <r>
    <x v="21"/>
    <n v="232.1434326000001"/>
    <s v=""/>
    <n v="232.1434326000001"/>
    <s v=""/>
    <n v="1"/>
  </r>
  <r>
    <x v="22"/>
    <n v="239.15942380000001"/>
    <s v=""/>
    <n v="239.15942380000001"/>
    <s v=""/>
    <n v="1"/>
  </r>
  <r>
    <x v="23"/>
    <n v="249.6094971"/>
    <s v=""/>
    <n v="249.6094971"/>
    <s v=""/>
    <n v="1"/>
  </r>
  <r>
    <x v="0"/>
    <n v="272.66784669999993"/>
    <s v=""/>
    <n v="272.66784669999993"/>
    <s v=""/>
    <n v="1"/>
  </r>
  <r>
    <x v="1"/>
    <n v="331.44995119999999"/>
    <s v=""/>
    <n v="331.44995119999999"/>
    <s v=""/>
    <n v="1"/>
  </r>
  <r>
    <x v="2"/>
    <n v="361.89514159999999"/>
    <s v=""/>
    <n v="361.89514159999999"/>
    <s v=""/>
    <n v="1"/>
  </r>
  <r>
    <x v="3"/>
    <n v="331.85583489999999"/>
    <s v=""/>
    <n v="331.85583489999999"/>
    <s v=""/>
    <n v="1"/>
  </r>
  <r>
    <x v="4"/>
    <n v="339.97729490000006"/>
    <s v=""/>
    <n v="339.97729490000006"/>
    <s v=""/>
    <n v="1"/>
  </r>
  <r>
    <x v="5"/>
    <n v="360.56945799999994"/>
    <s v=""/>
    <n v="360.56945799999994"/>
    <s v=""/>
    <n v="1"/>
  </r>
  <r>
    <x v="6"/>
    <n v="310.53857420000008"/>
    <s v=""/>
    <n v="310.53857420000008"/>
    <s v=""/>
    <n v="1"/>
  </r>
  <r>
    <x v="7"/>
    <n v="245.65869140000018"/>
    <s v=""/>
    <n v="245.65869140000018"/>
    <s v=""/>
    <n v="1"/>
  </r>
  <r>
    <x v="8"/>
    <n v="252.29699699999992"/>
    <s v=""/>
    <n v="252.29699699999992"/>
    <s v=""/>
    <n v="1"/>
  </r>
  <r>
    <x v="9"/>
    <n v="262.86853020000012"/>
    <s v=""/>
    <n v="262.86853020000012"/>
    <s v=""/>
    <n v="1"/>
  </r>
  <r>
    <x v="10"/>
    <n v="335.06762690000005"/>
    <s v=""/>
    <n v="335.06762690000005"/>
    <s v=""/>
    <n v="1"/>
  </r>
  <r>
    <x v="11"/>
    <n v="283.82519530000013"/>
    <s v=""/>
    <n v="283.82519530000013"/>
    <s v=""/>
    <n v="1"/>
  </r>
  <r>
    <x v="12"/>
    <n v="335.16308590000017"/>
    <s v=""/>
    <n v="335.16308590000017"/>
    <s v=""/>
    <n v="1"/>
  </r>
  <r>
    <x v="13"/>
    <n v="324.60498049999978"/>
    <s v=""/>
    <n v="324.60498049999978"/>
    <s v=""/>
    <n v="1"/>
  </r>
  <r>
    <x v="14"/>
    <n v="288.80639649999989"/>
    <s v=""/>
    <n v="288.80639649999989"/>
    <s v=""/>
    <n v="1"/>
  </r>
  <r>
    <x v="15"/>
    <n v="287.06591800000024"/>
    <s v=""/>
    <n v="287.06591800000024"/>
    <s v=""/>
    <n v="1"/>
  </r>
  <r>
    <x v="16"/>
    <n v="277.41296380000017"/>
    <s v=""/>
    <n v="277.41296380000017"/>
    <s v=""/>
    <n v="1"/>
  </r>
  <r>
    <x v="17"/>
    <n v="291.75488280000013"/>
    <s v=""/>
    <n v="291.75488280000013"/>
    <s v=""/>
    <n v="1"/>
  </r>
  <r>
    <x v="18"/>
    <n v="327.35693359999982"/>
    <s v=""/>
    <n v="327.35693359999982"/>
    <s v=""/>
    <n v="1"/>
  </r>
  <r>
    <x v="19"/>
    <n v="314.34460450000006"/>
    <s v=""/>
    <n v="314.34460450000006"/>
    <s v=""/>
    <n v="1"/>
  </r>
  <r>
    <x v="20"/>
    <n v="297.98999020000019"/>
    <s v=""/>
    <n v="297.98999020000019"/>
    <s v=""/>
    <n v="1"/>
  </r>
  <r>
    <x v="21"/>
    <n v="259.86254880000001"/>
    <s v=""/>
    <n v="259.86254880000001"/>
    <s v=""/>
    <n v="1"/>
  </r>
  <r>
    <x v="22"/>
    <n v="243.82421879999993"/>
    <s v=""/>
    <n v="243.82421879999993"/>
    <s v=""/>
    <n v="1"/>
  </r>
  <r>
    <x v="23"/>
    <n v="271.69958499999984"/>
    <s v=""/>
    <n v="271.69958499999984"/>
    <s v=""/>
    <n v="1"/>
  </r>
  <r>
    <x v="0"/>
    <n v="240.44482420000008"/>
    <s v=""/>
    <n v="240.44482420000008"/>
    <s v=""/>
    <n v="1"/>
  </r>
  <r>
    <x v="1"/>
    <n v="260.43444820000013"/>
    <s v=""/>
    <n v="260.43444820000013"/>
    <s v=""/>
    <n v="1"/>
  </r>
  <r>
    <x v="2"/>
    <n v="232.38903809999988"/>
    <s v=""/>
    <n v="232.38903809999988"/>
    <s v=""/>
    <n v="1"/>
  </r>
  <r>
    <x v="3"/>
    <n v="227.16198729999996"/>
    <s v=""/>
    <n v="227.16198729999996"/>
    <s v=""/>
    <n v="1"/>
  </r>
  <r>
    <x v="4"/>
    <n v="206.66442869999992"/>
    <s v=""/>
    <n v="206.66442869999992"/>
    <s v=""/>
    <n v="1"/>
  </r>
  <r>
    <x v="5"/>
    <n v="176.35229490000006"/>
    <s v=""/>
    <n v="176.35229490000006"/>
    <s v=""/>
    <n v="1"/>
  </r>
  <r>
    <x v="6"/>
    <n v="121.15466309999988"/>
    <s v=""/>
    <n v="121.15466309999988"/>
    <s v=""/>
    <n v="1"/>
  </r>
  <r>
    <x v="7"/>
    <n v="105.80126960000007"/>
    <s v=""/>
    <n v="105.80126960000007"/>
    <s v=""/>
    <n v="1"/>
  </r>
  <r>
    <x v="8"/>
    <n v="165.73352049999994"/>
    <s v=""/>
    <n v="165.73352049999994"/>
    <s v=""/>
    <n v="1"/>
  </r>
  <r>
    <x v="9"/>
    <n v="182.59692380000001"/>
    <s v=""/>
    <n v="182.59692380000001"/>
    <s v=""/>
    <n v="1"/>
  </r>
  <r>
    <x v="10"/>
    <n v="178.54138180000018"/>
    <s v=""/>
    <n v="178.54138180000018"/>
    <s v=""/>
    <n v="1"/>
  </r>
  <r>
    <x v="11"/>
    <n v="225.88476560000004"/>
    <s v=""/>
    <n v="225.88476560000004"/>
    <s v=""/>
    <n v="1"/>
  </r>
  <r>
    <x v="12"/>
    <n v="156.78186029999983"/>
    <s v=""/>
    <n v="156.78186029999983"/>
    <s v=""/>
    <n v="1"/>
  </r>
  <r>
    <x v="13"/>
    <n v="149.66442870000014"/>
    <s v=""/>
    <n v="149.66442870000014"/>
    <s v=""/>
    <n v="1"/>
  </r>
  <r>
    <x v="14"/>
    <n v="175.71350100000018"/>
    <s v=""/>
    <n v="175.71350100000018"/>
    <s v=""/>
    <n v="1"/>
  </r>
  <r>
    <x v="15"/>
    <n v="205.21166990000006"/>
    <s v=""/>
    <n v="205.21166990000006"/>
    <s v=""/>
    <n v="1"/>
  </r>
  <r>
    <x v="16"/>
    <n v="247.1315917999998"/>
    <s v=""/>
    <n v="247.1315917999998"/>
    <s v=""/>
    <n v="1"/>
  </r>
  <r>
    <x v="17"/>
    <n v="248.87817380000001"/>
    <s v=""/>
    <n v="248.87817380000001"/>
    <s v=""/>
    <n v="1"/>
  </r>
  <r>
    <x v="18"/>
    <n v="318.09692380000024"/>
    <s v=""/>
    <n v="318.09692380000024"/>
    <s v=""/>
    <n v="1"/>
  </r>
  <r>
    <x v="19"/>
    <n v="368.08471680000002"/>
    <s v=""/>
    <n v="368.08471680000002"/>
    <s v=""/>
    <n v="1"/>
  </r>
  <r>
    <x v="20"/>
    <n v="313.7109375"/>
    <s v=""/>
    <n v="313.7109375"/>
    <s v=""/>
    <n v="1"/>
  </r>
  <r>
    <x v="21"/>
    <n v="428.15039060000004"/>
    <s v=""/>
    <n v="428.15039060000004"/>
    <s v=""/>
    <n v="1"/>
  </r>
  <r>
    <x v="22"/>
    <n v="373.87878410000008"/>
    <s v=""/>
    <n v="373.87878410000008"/>
    <s v=""/>
    <n v="1"/>
  </r>
  <r>
    <x v="23"/>
    <n v="355.54235840000001"/>
    <s v=""/>
    <n v="355.54235840000001"/>
    <s v=""/>
    <n v="1"/>
  </r>
  <r>
    <x v="0"/>
    <n v="202.03271480000012"/>
    <s v=""/>
    <n v="202.03271480000012"/>
    <s v=""/>
    <n v="1"/>
  </r>
  <r>
    <x v="1"/>
    <n v="95.873168999999962"/>
    <s v=""/>
    <n v="95.873168999999962"/>
    <s v=""/>
    <n v="1"/>
  </r>
  <r>
    <x v="2"/>
    <n v="-37.544921799999884"/>
    <n v="-37.544921799999884"/>
    <s v=""/>
    <n v="1"/>
    <s v=""/>
  </r>
  <r>
    <x v="3"/>
    <n v="-77.277099599999929"/>
    <n v="-77.277099599999929"/>
    <s v=""/>
    <n v="1"/>
    <s v=""/>
  </r>
  <r>
    <x v="4"/>
    <n v="-27.676147499999843"/>
    <n v="-27.676147499999843"/>
    <s v=""/>
    <n v="1"/>
    <s v=""/>
  </r>
  <r>
    <x v="5"/>
    <n v="22.330932600000096"/>
    <s v=""/>
    <n v="22.330932600000096"/>
    <s v=""/>
    <n v="1"/>
  </r>
  <r>
    <x v="6"/>
    <n v="22.230834999999843"/>
    <s v=""/>
    <n v="22.230834999999843"/>
    <s v=""/>
    <n v="1"/>
  </r>
  <r>
    <x v="7"/>
    <n v="42.411254899999904"/>
    <s v=""/>
    <n v="42.411254899999904"/>
    <s v=""/>
    <n v="1"/>
  </r>
  <r>
    <x v="8"/>
    <n v="4.0130615000000489"/>
    <s v=""/>
    <n v="4.0130615000000489"/>
    <s v=""/>
    <n v="1"/>
  </r>
  <r>
    <x v="9"/>
    <n v="90.292236300000013"/>
    <s v=""/>
    <n v="90.292236300000013"/>
    <s v=""/>
    <n v="1"/>
  </r>
  <r>
    <x v="10"/>
    <n v="176.91748050000001"/>
    <s v=""/>
    <n v="176.91748050000001"/>
    <s v=""/>
    <n v="1"/>
  </r>
  <r>
    <x v="11"/>
    <n v="204.3046875"/>
    <s v=""/>
    <n v="204.3046875"/>
    <s v=""/>
    <n v="1"/>
  </r>
  <r>
    <x v="12"/>
    <n v="196.42614740000022"/>
    <s v=""/>
    <n v="196.42614740000022"/>
    <s v=""/>
    <n v="1"/>
  </r>
  <r>
    <x v="13"/>
    <n v="203.89196779999997"/>
    <s v=""/>
    <n v="203.89196779999997"/>
    <s v=""/>
    <n v="1"/>
  </r>
  <r>
    <x v="14"/>
    <n v="200.92236329999992"/>
    <s v=""/>
    <n v="200.92236329999992"/>
    <s v=""/>
    <n v="1"/>
  </r>
  <r>
    <x v="15"/>
    <n v="172.06030269999997"/>
    <s v=""/>
    <n v="172.06030269999997"/>
    <s v=""/>
    <n v="1"/>
  </r>
  <r>
    <x v="16"/>
    <n v="137.33557130000008"/>
    <s v=""/>
    <n v="137.33557130000008"/>
    <s v=""/>
    <n v="1"/>
  </r>
  <r>
    <x v="17"/>
    <n v="72.304565400000001"/>
    <s v=""/>
    <n v="72.304565400000001"/>
    <s v=""/>
    <n v="1"/>
  </r>
  <r>
    <x v="18"/>
    <n v="49.286254899999904"/>
    <s v=""/>
    <n v="49.286254899999904"/>
    <s v=""/>
    <n v="1"/>
  </r>
  <r>
    <x v="19"/>
    <n v="58.569824200000085"/>
    <s v=""/>
    <n v="58.569824200000085"/>
    <s v=""/>
    <n v="1"/>
  </r>
  <r>
    <x v="20"/>
    <n v="49.950317400000131"/>
    <s v=""/>
    <n v="49.950317400000131"/>
    <s v=""/>
    <n v="1"/>
  </r>
  <r>
    <x v="21"/>
    <n v="118.70227049999994"/>
    <s v=""/>
    <n v="118.70227049999994"/>
    <s v=""/>
    <n v="1"/>
  </r>
  <r>
    <x v="22"/>
    <n v="175.0389404"/>
    <s v=""/>
    <n v="175.0389404"/>
    <s v=""/>
    <n v="1"/>
  </r>
  <r>
    <x v="23"/>
    <n v="196.18676759999994"/>
    <s v=""/>
    <n v="196.18676759999994"/>
    <s v=""/>
    <n v="1"/>
  </r>
  <r>
    <x v="0"/>
    <n v="202.25476069999991"/>
    <s v=""/>
    <n v="202.25476069999991"/>
    <s v=""/>
    <n v="1"/>
  </r>
  <r>
    <x v="1"/>
    <n v="92.44348140000011"/>
    <s v=""/>
    <n v="92.44348140000011"/>
    <s v=""/>
    <n v="1"/>
  </r>
  <r>
    <x v="2"/>
    <n v="-67.755004900000131"/>
    <n v="-67.755004900000131"/>
    <s v=""/>
    <n v="1"/>
    <s v=""/>
  </r>
  <r>
    <x v="3"/>
    <n v="-126.52783209999984"/>
    <n v="-126.52783209999984"/>
    <s v=""/>
    <n v="1"/>
    <s v=""/>
  </r>
  <r>
    <x v="4"/>
    <n v="-153.68811030000006"/>
    <n v="-153.68811030000006"/>
    <s v=""/>
    <n v="1"/>
    <s v=""/>
  </r>
  <r>
    <x v="5"/>
    <n v="-118.18652339999994"/>
    <n v="-118.18652339999994"/>
    <s v=""/>
    <n v="1"/>
    <s v=""/>
  </r>
  <r>
    <x v="6"/>
    <n v="-43.352661099999978"/>
    <n v="-43.352661099999978"/>
    <s v=""/>
    <n v="1"/>
    <s v=""/>
  </r>
  <r>
    <x v="7"/>
    <n v="-126.63793940000005"/>
    <n v="-126.63793940000005"/>
    <s v=""/>
    <n v="1"/>
    <s v=""/>
  </r>
  <r>
    <x v="8"/>
    <n v="-75.114501999999902"/>
    <n v="-75.114501999999902"/>
    <s v=""/>
    <n v="1"/>
    <s v=""/>
  </r>
  <r>
    <x v="9"/>
    <n v="17.434692399999904"/>
    <s v=""/>
    <n v="17.434692399999904"/>
    <s v=""/>
    <n v="1"/>
  </r>
  <r>
    <x v="10"/>
    <n v="121.83203120000007"/>
    <s v=""/>
    <n v="121.83203120000007"/>
    <s v=""/>
    <n v="1"/>
  </r>
  <r>
    <x v="11"/>
    <n v="97.697143600000118"/>
    <s v=""/>
    <n v="97.697143600000118"/>
    <s v=""/>
    <n v="1"/>
  </r>
  <r>
    <x v="12"/>
    <n v="33.049194300000181"/>
    <s v=""/>
    <n v="33.049194300000181"/>
    <s v=""/>
    <n v="1"/>
  </r>
  <r>
    <x v="13"/>
    <n v="31.600219700000025"/>
    <s v=""/>
    <n v="31.600219700000025"/>
    <s v=""/>
    <n v="1"/>
  </r>
  <r>
    <x v="14"/>
    <n v="-27.388183600000048"/>
    <n v="-27.388183600000048"/>
    <s v=""/>
    <n v="1"/>
    <s v=""/>
  </r>
  <r>
    <x v="15"/>
    <n v="4.904540999999881"/>
    <s v=""/>
    <n v="4.904540999999881"/>
    <s v=""/>
    <n v="1"/>
  </r>
  <r>
    <x v="16"/>
    <n v="16.708496100000048"/>
    <s v=""/>
    <n v="16.708496100000048"/>
    <s v=""/>
    <n v="1"/>
  </r>
  <r>
    <x v="17"/>
    <n v="20.310424799999964"/>
    <s v=""/>
    <n v="20.310424799999964"/>
    <s v=""/>
    <n v="1"/>
  </r>
  <r>
    <x v="18"/>
    <n v="24.595458999999892"/>
    <s v=""/>
    <n v="24.595458999999892"/>
    <s v=""/>
    <n v="1"/>
  </r>
  <r>
    <x v="19"/>
    <n v="63.257934599999999"/>
    <s v=""/>
    <n v="63.257934599999999"/>
    <s v=""/>
    <n v="1"/>
  </r>
  <r>
    <x v="20"/>
    <n v="71.087768600000118"/>
    <s v=""/>
    <n v="71.087768600000118"/>
    <s v=""/>
    <n v="1"/>
  </r>
  <r>
    <x v="21"/>
    <n v="72.338867199999868"/>
    <s v=""/>
    <n v="72.338867199999868"/>
    <s v=""/>
    <n v="1"/>
  </r>
  <r>
    <x v="22"/>
    <n v="101.4440917999998"/>
    <s v=""/>
    <n v="101.4440917999998"/>
    <s v=""/>
    <n v="1"/>
  </r>
  <r>
    <x v="23"/>
    <n v="54.808349599999929"/>
    <s v=""/>
    <n v="54.808349599999929"/>
    <s v=""/>
    <n v="1"/>
  </r>
  <r>
    <x v="0"/>
    <n v="-138.16101070000013"/>
    <n v="-138.16101070000013"/>
    <s v=""/>
    <n v="1"/>
    <s v=""/>
  </r>
  <r>
    <x v="1"/>
    <n v="-217.16833489999999"/>
    <n v="-217.16833489999999"/>
    <s v=""/>
    <n v="1"/>
    <s v=""/>
  </r>
  <r>
    <x v="3"/>
    <n v="-220.26879880000001"/>
    <n v="-220.26879880000001"/>
    <s v=""/>
    <n v="1"/>
    <s v=""/>
  </r>
  <r>
    <x v="4"/>
    <n v="-189.22619630000008"/>
    <n v="-189.22619630000008"/>
    <s v=""/>
    <n v="1"/>
    <s v=""/>
  </r>
  <r>
    <x v="5"/>
    <n v="-181.05322269999988"/>
    <n v="-181.05322269999988"/>
    <s v=""/>
    <n v="1"/>
    <s v=""/>
  </r>
  <r>
    <x v="6"/>
    <n v="-256.37011719999987"/>
    <n v="-256.37011719999987"/>
    <s v=""/>
    <n v="1"/>
    <s v=""/>
  </r>
  <r>
    <x v="7"/>
    <n v="-263.4049073000001"/>
    <n v="-263.4049073000001"/>
    <s v=""/>
    <n v="1"/>
    <s v=""/>
  </r>
  <r>
    <x v="8"/>
    <n v="-305.34716800000001"/>
    <n v="-305.34716800000001"/>
    <s v=""/>
    <n v="1"/>
    <s v=""/>
  </r>
  <r>
    <x v="9"/>
    <n v="-290.390625"/>
    <n v="-290.390625"/>
    <s v=""/>
    <n v="1"/>
    <s v=""/>
  </r>
  <r>
    <x v="10"/>
    <n v="-261.2501221"/>
    <n v="-261.2501221"/>
    <s v=""/>
    <n v="1"/>
    <s v=""/>
  </r>
  <r>
    <x v="11"/>
    <n v="-243.82861329999992"/>
    <n v="-243.82861329999992"/>
    <s v=""/>
    <n v="1"/>
    <s v=""/>
  </r>
  <r>
    <x v="12"/>
    <n v="-255.32165520000012"/>
    <n v="-255.32165520000012"/>
    <s v=""/>
    <n v="1"/>
    <s v=""/>
  </r>
  <r>
    <x v="13"/>
    <n v="-230.26098630000001"/>
    <n v="-230.26098630000001"/>
    <s v=""/>
    <n v="1"/>
    <s v=""/>
  </r>
  <r>
    <x v="14"/>
    <n v="-225.71569829999999"/>
    <n v="-225.71569829999999"/>
    <s v=""/>
    <n v="1"/>
    <s v=""/>
  </r>
  <r>
    <x v="15"/>
    <n v="-201.93029780000006"/>
    <n v="-201.93029780000006"/>
    <s v=""/>
    <n v="1"/>
    <s v=""/>
  </r>
  <r>
    <x v="16"/>
    <n v="-198.65100099999995"/>
    <n v="-198.65100099999995"/>
    <s v=""/>
    <n v="1"/>
    <s v=""/>
  </r>
  <r>
    <x v="17"/>
    <n v="-233.79565430000002"/>
    <n v="-233.79565430000002"/>
    <s v=""/>
    <n v="1"/>
    <s v=""/>
  </r>
  <r>
    <x v="18"/>
    <n v="-260.84118650000005"/>
    <n v="-260.84118650000005"/>
    <s v=""/>
    <n v="1"/>
    <s v=""/>
  </r>
  <r>
    <x v="19"/>
    <n v="-294.7551269999999"/>
    <n v="-294.7551269999999"/>
    <s v=""/>
    <n v="1"/>
    <s v=""/>
  </r>
  <r>
    <x v="20"/>
    <n v="-277.81506349999995"/>
    <n v="-277.81506349999995"/>
    <s v=""/>
    <n v="1"/>
    <s v=""/>
  </r>
  <r>
    <x v="21"/>
    <n v="-312.63220209999986"/>
    <n v="-312.63220209999986"/>
    <s v=""/>
    <n v="1"/>
    <s v=""/>
  </r>
  <r>
    <x v="22"/>
    <n v="-282.06701659999999"/>
    <n v="-282.06701659999999"/>
    <s v=""/>
    <n v="1"/>
    <s v=""/>
  </r>
  <r>
    <x v="23"/>
    <n v="-184.57641599999988"/>
    <n v="-184.57641599999988"/>
    <s v=""/>
    <n v="1"/>
    <s v=""/>
  </r>
  <r>
    <x v="0"/>
    <n v="-230.7395019999999"/>
    <n v="-230.7395019999999"/>
    <s v=""/>
    <n v="1"/>
    <s v=""/>
  </r>
  <r>
    <x v="1"/>
    <n v="-52.260253899999952"/>
    <n v="-52.260253899999952"/>
    <s v=""/>
    <n v="1"/>
    <s v=""/>
  </r>
  <r>
    <x v="2"/>
    <n v="-34.739135799999985"/>
    <n v="-34.739135799999985"/>
    <s v=""/>
    <n v="1"/>
    <s v=""/>
  </r>
  <r>
    <x v="3"/>
    <n v="-6.6125489000000925"/>
    <n v="-6.6125489000000925"/>
    <s v=""/>
    <n v="1"/>
    <s v=""/>
  </r>
  <r>
    <x v="4"/>
    <n v="-29.325805599999967"/>
    <n v="-29.325805599999967"/>
    <s v=""/>
    <n v="1"/>
    <s v=""/>
  </r>
  <r>
    <x v="5"/>
    <n v="-69.993530199999896"/>
    <n v="-69.993530199999896"/>
    <s v=""/>
    <n v="1"/>
    <s v=""/>
  </r>
  <r>
    <x v="6"/>
    <n v="-89.174316399999952"/>
    <n v="-89.174316399999952"/>
    <s v=""/>
    <n v="1"/>
    <s v=""/>
  </r>
  <r>
    <x v="7"/>
    <n v="-69.026000900000099"/>
    <n v="-69.026000900000099"/>
    <s v=""/>
    <n v="1"/>
    <s v=""/>
  </r>
  <r>
    <x v="8"/>
    <n v="-60.938964899999974"/>
    <n v="-60.938964899999974"/>
    <s v=""/>
    <n v="1"/>
    <s v=""/>
  </r>
  <r>
    <x v="9"/>
    <n v="-110.77185059999988"/>
    <n v="-110.77185059999988"/>
    <s v=""/>
    <n v="1"/>
    <s v=""/>
  </r>
  <r>
    <x v="10"/>
    <n v="-68.418823299999985"/>
    <n v="-68.418823299999985"/>
    <s v=""/>
    <n v="1"/>
    <s v=""/>
  </r>
  <r>
    <x v="11"/>
    <n v="7.937744099999918"/>
    <s v=""/>
    <n v="7.937744099999918"/>
    <s v=""/>
    <n v="1"/>
  </r>
  <r>
    <x v="12"/>
    <n v="25.363403300000073"/>
    <s v=""/>
    <n v="25.363403300000073"/>
    <s v=""/>
    <n v="1"/>
  </r>
  <r>
    <x v="13"/>
    <n v="15.564819400000033"/>
    <s v=""/>
    <n v="15.564819400000033"/>
    <s v=""/>
    <n v="1"/>
  </r>
  <r>
    <x v="14"/>
    <n v="41.567138699999987"/>
    <s v=""/>
    <n v="41.567138699999987"/>
    <s v=""/>
    <n v="1"/>
  </r>
  <r>
    <x v="15"/>
    <n v="28.105346699999927"/>
    <s v=""/>
    <n v="28.105346699999927"/>
    <s v=""/>
    <n v="1"/>
  </r>
  <r>
    <x v="16"/>
    <n v="31.011718799999926"/>
    <s v=""/>
    <n v="31.011718799999926"/>
    <s v=""/>
    <n v="1"/>
  </r>
  <r>
    <x v="17"/>
    <n v="17.02832030000036"/>
    <s v=""/>
    <n v="17.02832030000036"/>
    <s v=""/>
    <n v="1"/>
  </r>
  <r>
    <x v="18"/>
    <n v="32.456542899999931"/>
    <s v=""/>
    <n v="32.456542899999931"/>
    <s v=""/>
    <n v="1"/>
  </r>
  <r>
    <x v="19"/>
    <n v="-7.7846679999997832"/>
    <n v="-7.7846679999997832"/>
    <s v=""/>
    <n v="1"/>
    <s v=""/>
  </r>
  <r>
    <x v="20"/>
    <n v="47.139404299999796"/>
    <s v=""/>
    <n v="47.139404299999796"/>
    <s v=""/>
    <n v="1"/>
  </r>
  <r>
    <x v="21"/>
    <n v="-4.6982422000000952"/>
    <n v="-4.6982422000000952"/>
    <s v=""/>
    <n v="1"/>
    <s v=""/>
  </r>
  <r>
    <x v="22"/>
    <n v="4.6032714999998916"/>
    <s v=""/>
    <n v="4.6032714999998916"/>
    <s v=""/>
    <n v="1"/>
  </r>
  <r>
    <x v="23"/>
    <n v="51.086792000000059"/>
    <s v=""/>
    <n v="51.086792000000059"/>
    <s v=""/>
    <n v="1"/>
  </r>
  <r>
    <x v="0"/>
    <n v="20.413574299999937"/>
    <s v=""/>
    <n v="20.413574299999937"/>
    <s v=""/>
    <n v="1"/>
  </r>
  <r>
    <x v="1"/>
    <n v="63.065551800000094"/>
    <s v=""/>
    <n v="63.065551800000094"/>
    <s v=""/>
    <n v="1"/>
  </r>
  <r>
    <x v="2"/>
    <n v="94.084106399999882"/>
    <s v=""/>
    <n v="94.084106399999882"/>
    <s v=""/>
    <n v="1"/>
  </r>
  <r>
    <x v="3"/>
    <n v="113.50195320000012"/>
    <s v=""/>
    <n v="113.50195320000012"/>
    <s v=""/>
    <n v="1"/>
  </r>
  <r>
    <x v="4"/>
    <n v="91.301879900000131"/>
    <s v=""/>
    <n v="91.301879900000131"/>
    <s v=""/>
    <n v="1"/>
  </r>
  <r>
    <x v="5"/>
    <n v="71.146972699999878"/>
    <s v=""/>
    <n v="71.146972699999878"/>
    <s v=""/>
    <n v="1"/>
  </r>
  <r>
    <x v="6"/>
    <n v="28.097045900000012"/>
    <s v=""/>
    <n v="28.097045900000012"/>
    <s v=""/>
    <n v="1"/>
  </r>
  <r>
    <x v="7"/>
    <n v="-5.0771485000000212"/>
    <n v="-5.0771485000000212"/>
    <s v=""/>
    <n v="1"/>
    <s v=""/>
  </r>
  <r>
    <x v="8"/>
    <n v="-20.626831000000038"/>
    <n v="-20.626831000000038"/>
    <s v=""/>
    <n v="1"/>
    <s v=""/>
  </r>
  <r>
    <x v="9"/>
    <n v="55.557006899999806"/>
    <s v=""/>
    <n v="55.557006899999806"/>
    <s v=""/>
    <n v="1"/>
  </r>
  <r>
    <x v="10"/>
    <n v="103.9581298999999"/>
    <s v=""/>
    <n v="103.9581298999999"/>
    <s v=""/>
    <n v="1"/>
  </r>
  <r>
    <x v="11"/>
    <n v="129.53857420000008"/>
    <s v=""/>
    <n v="129.53857420000008"/>
    <s v=""/>
    <n v="1"/>
  </r>
  <r>
    <x v="12"/>
    <n v="130.37292479999996"/>
    <s v=""/>
    <n v="130.37292479999996"/>
    <s v=""/>
    <n v="1"/>
  </r>
  <r>
    <x v="13"/>
    <n v="149.27416990000006"/>
    <s v=""/>
    <n v="149.27416990000006"/>
    <s v=""/>
    <n v="1"/>
  </r>
  <r>
    <x v="14"/>
    <n v="149.43066399999998"/>
    <s v=""/>
    <n v="149.43066399999998"/>
    <s v=""/>
    <n v="1"/>
  </r>
  <r>
    <x v="15"/>
    <n v="168.8983154"/>
    <s v=""/>
    <n v="168.8983154"/>
    <s v=""/>
    <n v="1"/>
  </r>
  <r>
    <x v="16"/>
    <n v="155.85095219999994"/>
    <s v=""/>
    <n v="155.85095219999994"/>
    <s v=""/>
    <n v="1"/>
  </r>
  <r>
    <x v="17"/>
    <n v="149.48779300000024"/>
    <s v=""/>
    <n v="149.48779300000024"/>
    <s v=""/>
    <n v="1"/>
  </r>
  <r>
    <x v="18"/>
    <n v="128.65991209999993"/>
    <s v=""/>
    <n v="128.65991209999993"/>
    <s v=""/>
    <n v="1"/>
  </r>
  <r>
    <x v="19"/>
    <n v="118.46057129999986"/>
    <s v=""/>
    <n v="118.46057129999986"/>
    <s v=""/>
    <n v="1"/>
  </r>
  <r>
    <x v="20"/>
    <n v="74.451904300000024"/>
    <s v=""/>
    <n v="74.451904300000024"/>
    <s v=""/>
    <n v="1"/>
  </r>
  <r>
    <x v="21"/>
    <n v="57.010620100000096"/>
    <s v=""/>
    <n v="57.010620100000096"/>
    <s v=""/>
    <n v="1"/>
  </r>
  <r>
    <x v="22"/>
    <n v="113.32531740000013"/>
    <s v=""/>
    <n v="113.32531740000013"/>
    <s v=""/>
    <n v="1"/>
  </r>
  <r>
    <x v="23"/>
    <n v="164.078125"/>
    <s v=""/>
    <n v="164.078125"/>
    <s v=""/>
    <n v="1"/>
  </r>
  <r>
    <x v="0"/>
    <n v="121.67736820000005"/>
    <s v=""/>
    <n v="121.67736820000005"/>
    <s v=""/>
    <n v="1"/>
  </r>
  <r>
    <x v="1"/>
    <n v="157.69482420000008"/>
    <s v=""/>
    <n v="157.69482420000008"/>
    <s v=""/>
    <n v="1"/>
  </r>
  <r>
    <x v="2"/>
    <n v="174.39404290000016"/>
    <s v=""/>
    <n v="174.39404290000016"/>
    <s v=""/>
    <n v="1"/>
  </r>
  <r>
    <x v="3"/>
    <n v="189.26000980000003"/>
    <s v=""/>
    <n v="189.26000980000003"/>
    <s v=""/>
    <n v="1"/>
  </r>
  <r>
    <x v="4"/>
    <n v="198.18957520000004"/>
    <s v=""/>
    <n v="198.18957520000004"/>
    <s v=""/>
    <n v="1"/>
  </r>
  <r>
    <x v="5"/>
    <n v="194.04809569999998"/>
    <s v=""/>
    <n v="194.04809569999998"/>
    <s v=""/>
    <n v="1"/>
  </r>
  <r>
    <x v="6"/>
    <n v="132.15710450000006"/>
    <s v=""/>
    <n v="132.15710450000006"/>
    <s v=""/>
    <n v="1"/>
  </r>
  <r>
    <x v="7"/>
    <n v="152.32446290000007"/>
    <s v=""/>
    <n v="152.32446290000007"/>
    <s v=""/>
    <n v="1"/>
  </r>
  <r>
    <x v="8"/>
    <n v="145.80297850000011"/>
    <s v=""/>
    <n v="145.80297850000011"/>
    <s v=""/>
    <n v="1"/>
  </r>
  <r>
    <x v="9"/>
    <n v="167.18688960000009"/>
    <s v=""/>
    <n v="167.18688960000009"/>
    <s v=""/>
    <n v="1"/>
  </r>
  <r>
    <x v="10"/>
    <n v="135.9385986000002"/>
    <s v=""/>
    <n v="135.9385986000002"/>
    <s v=""/>
    <n v="1"/>
  </r>
  <r>
    <x v="11"/>
    <n v="81.929931599999918"/>
    <s v=""/>
    <n v="81.929931599999918"/>
    <s v=""/>
    <n v="1"/>
  </r>
  <r>
    <x v="12"/>
    <n v="199.45434569999998"/>
    <s v=""/>
    <n v="199.45434569999998"/>
    <s v=""/>
    <n v="1"/>
  </r>
  <r>
    <x v="13"/>
    <n v="182.48107909999999"/>
    <s v=""/>
    <n v="182.48107909999999"/>
    <s v=""/>
    <n v="1"/>
  </r>
  <r>
    <x v="14"/>
    <n v="177.06750490000013"/>
    <s v=""/>
    <n v="177.06750490000013"/>
    <s v=""/>
    <n v="1"/>
  </r>
  <r>
    <x v="15"/>
    <n v="187.47241209999993"/>
    <s v=""/>
    <n v="187.47241209999993"/>
    <s v=""/>
    <n v="1"/>
  </r>
  <r>
    <x v="16"/>
    <n v="189.63195799999971"/>
    <s v=""/>
    <n v="189.63195799999971"/>
    <s v=""/>
    <n v="1"/>
  </r>
  <r>
    <x v="17"/>
    <n v="181.30529789999991"/>
    <s v=""/>
    <n v="181.30529789999991"/>
    <s v=""/>
    <n v="1"/>
  </r>
  <r>
    <x v="18"/>
    <n v="176.22265619999985"/>
    <s v=""/>
    <n v="176.22265619999985"/>
    <s v=""/>
    <n v="1"/>
  </r>
  <r>
    <x v="19"/>
    <n v="152.84826659999999"/>
    <s v=""/>
    <n v="152.84826659999999"/>
    <s v=""/>
    <n v="1"/>
  </r>
  <r>
    <x v="20"/>
    <n v="126.18371580000007"/>
    <s v=""/>
    <n v="126.18371580000007"/>
    <s v=""/>
    <n v="1"/>
  </r>
  <r>
    <x v="21"/>
    <n v="97.009887700000036"/>
    <s v=""/>
    <n v="97.009887700000036"/>
    <s v=""/>
    <n v="1"/>
  </r>
  <r>
    <x v="22"/>
    <n v="102.36157229999981"/>
    <s v=""/>
    <n v="102.36157229999981"/>
    <s v=""/>
    <n v="1"/>
  </r>
  <r>
    <x v="23"/>
    <n v="91.593383800000083"/>
    <s v=""/>
    <n v="91.593383800000083"/>
    <s v=""/>
    <n v="1"/>
  </r>
  <r>
    <x v="0"/>
    <n v="87.585449200000085"/>
    <s v=""/>
    <n v="87.585449200000085"/>
    <s v=""/>
    <n v="1"/>
  </r>
  <r>
    <x v="1"/>
    <n v="107.21704100000011"/>
    <s v=""/>
    <n v="107.21704100000011"/>
    <s v=""/>
    <n v="1"/>
  </r>
  <r>
    <x v="2"/>
    <n v="129.81640620000007"/>
    <s v=""/>
    <n v="129.81640620000007"/>
    <s v=""/>
    <n v="1"/>
  </r>
  <r>
    <x v="3"/>
    <n v="168.80322260000003"/>
    <s v=""/>
    <n v="168.80322260000003"/>
    <s v=""/>
    <n v="1"/>
  </r>
  <r>
    <x v="4"/>
    <n v="133.01000980000003"/>
    <s v=""/>
    <n v="133.01000980000003"/>
    <s v=""/>
    <n v="1"/>
  </r>
  <r>
    <x v="5"/>
    <n v="162.91857909999999"/>
    <s v=""/>
    <n v="162.91857909999999"/>
    <s v=""/>
    <n v="1"/>
  </r>
  <r>
    <x v="6"/>
    <n v="206.16967779999982"/>
    <s v=""/>
    <n v="206.16967779999982"/>
    <s v=""/>
    <n v="1"/>
  </r>
  <r>
    <x v="7"/>
    <n v="165.88623050000001"/>
    <s v=""/>
    <n v="165.88623050000001"/>
    <s v=""/>
    <n v="1"/>
  </r>
  <r>
    <x v="8"/>
    <n v="124.70947269999988"/>
    <s v=""/>
    <n v="124.70947269999988"/>
    <s v=""/>
    <n v="1"/>
  </r>
  <r>
    <x v="9"/>
    <n v="145.79858399999989"/>
    <s v=""/>
    <n v="145.79858399999989"/>
    <s v=""/>
    <n v="1"/>
  </r>
  <r>
    <x v="10"/>
    <n v="139.26159670000015"/>
    <s v=""/>
    <n v="139.26159670000015"/>
    <s v=""/>
    <n v="1"/>
  </r>
  <r>
    <x v="11"/>
    <n v="218.11889649999989"/>
    <s v=""/>
    <n v="218.11889649999989"/>
    <s v=""/>
    <n v="1"/>
  </r>
  <r>
    <x v="12"/>
    <n v="193.79541019999988"/>
    <s v=""/>
    <n v="193.79541019999988"/>
    <s v=""/>
    <n v="1"/>
  </r>
  <r>
    <x v="13"/>
    <n v="198.38977049999994"/>
    <s v=""/>
    <n v="198.38977049999994"/>
    <s v=""/>
    <n v="1"/>
  </r>
  <r>
    <x v="14"/>
    <n v="215.54785160000006"/>
    <s v=""/>
    <n v="215.54785160000006"/>
    <s v=""/>
    <n v="1"/>
  </r>
  <r>
    <x v="15"/>
    <n v="188.65185550000001"/>
    <s v=""/>
    <n v="188.65185550000001"/>
    <s v=""/>
    <n v="1"/>
  </r>
  <r>
    <x v="16"/>
    <n v="129.97326659999999"/>
    <s v=""/>
    <n v="129.97326659999999"/>
    <s v=""/>
    <n v="1"/>
  </r>
  <r>
    <x v="17"/>
    <n v="88.416137700000036"/>
    <s v=""/>
    <n v="88.416137700000036"/>
    <s v=""/>
    <n v="1"/>
  </r>
  <r>
    <x v="18"/>
    <n v="75.492553699999917"/>
    <s v=""/>
    <n v="75.492553699999917"/>
    <s v=""/>
    <n v="1"/>
  </r>
  <r>
    <x v="19"/>
    <n v="56.922973699999829"/>
    <s v=""/>
    <n v="56.922973699999829"/>
    <s v=""/>
    <n v="1"/>
  </r>
  <r>
    <x v="20"/>
    <n v="39.194946300000083"/>
    <s v=""/>
    <n v="39.194946300000083"/>
    <s v=""/>
    <n v="1"/>
  </r>
  <r>
    <x v="21"/>
    <n v="40.852050799999915"/>
    <s v=""/>
    <n v="40.852050799999915"/>
    <s v=""/>
    <n v="1"/>
  </r>
  <r>
    <x v="22"/>
    <n v="10.34375"/>
    <s v=""/>
    <n v="10.34375"/>
    <s v=""/>
    <n v="1"/>
  </r>
  <r>
    <x v="23"/>
    <n v="27.624023399999942"/>
    <s v=""/>
    <n v="27.624023399999942"/>
    <s v=""/>
    <n v="1"/>
  </r>
  <r>
    <x v="0"/>
    <n v="41.750976599999831"/>
    <s v=""/>
    <n v="41.750976599999831"/>
    <s v=""/>
    <n v="1"/>
  </r>
  <r>
    <x v="1"/>
    <n v="74.65820309999981"/>
    <s v=""/>
    <n v="74.65820309999981"/>
    <s v=""/>
    <n v="1"/>
  </r>
  <r>
    <x v="2"/>
    <n v="129.54797370000006"/>
    <s v=""/>
    <n v="129.54797370000006"/>
    <s v=""/>
    <n v="1"/>
  </r>
  <r>
    <x v="3"/>
    <n v="165.52136229999996"/>
    <s v=""/>
    <n v="165.52136229999996"/>
    <s v=""/>
    <n v="1"/>
  </r>
  <r>
    <x v="4"/>
    <n v="114.95434569999998"/>
    <s v=""/>
    <n v="114.95434569999998"/>
    <s v=""/>
    <n v="1"/>
  </r>
  <r>
    <x v="5"/>
    <n v="111.19335930000011"/>
    <s v=""/>
    <n v="111.19335930000011"/>
    <s v=""/>
    <n v="1"/>
  </r>
  <r>
    <x v="6"/>
    <n v="92.667724600000156"/>
    <s v=""/>
    <n v="92.667724600000156"/>
    <s v=""/>
    <n v="1"/>
  </r>
  <r>
    <x v="7"/>
    <n v="91.238037100000156"/>
    <s v=""/>
    <n v="91.238037100000156"/>
    <s v=""/>
    <n v="1"/>
  </r>
  <r>
    <x v="8"/>
    <n v="93.728393499999811"/>
    <s v=""/>
    <n v="93.728393499999811"/>
    <s v=""/>
    <n v="1"/>
  </r>
  <r>
    <x v="9"/>
    <n v="126.0938721"/>
    <s v=""/>
    <n v="126.0938721"/>
    <s v=""/>
    <n v="1"/>
  </r>
  <r>
    <x v="10"/>
    <n v="185.55993650000005"/>
    <s v=""/>
    <n v="185.55993650000005"/>
    <s v=""/>
    <n v="1"/>
  </r>
  <r>
    <x v="11"/>
    <n v="221.0887451000001"/>
    <s v=""/>
    <n v="221.0887451000001"/>
    <s v=""/>
    <n v="1"/>
  </r>
  <r>
    <x v="12"/>
    <n v="244.40551759999994"/>
    <s v=""/>
    <n v="244.40551759999994"/>
    <s v=""/>
    <n v="1"/>
  </r>
  <r>
    <x v="13"/>
    <n v="248.34521479999989"/>
    <s v=""/>
    <n v="248.34521479999989"/>
    <s v=""/>
    <n v="1"/>
  </r>
  <r>
    <x v="14"/>
    <n v="245.79223630000001"/>
    <s v=""/>
    <n v="245.79223630000001"/>
    <s v=""/>
    <n v="1"/>
  </r>
  <r>
    <x v="15"/>
    <n v="261.47460939999996"/>
    <s v=""/>
    <n v="261.47460939999996"/>
    <s v=""/>
    <n v="1"/>
  </r>
  <r>
    <x v="16"/>
    <n v="262.59216309999988"/>
    <s v=""/>
    <n v="262.59216309999988"/>
    <s v=""/>
    <n v="1"/>
  </r>
  <r>
    <x v="17"/>
    <n v="259.07592769999997"/>
    <s v=""/>
    <n v="259.07592769999997"/>
    <s v=""/>
    <n v="1"/>
  </r>
  <r>
    <x v="18"/>
    <n v="237.08081059999972"/>
    <s v=""/>
    <n v="237.08081059999972"/>
    <s v=""/>
    <n v="1"/>
  </r>
  <r>
    <x v="19"/>
    <n v="218.55456540000023"/>
    <s v=""/>
    <n v="218.55456540000023"/>
    <s v=""/>
    <n v="1"/>
  </r>
  <r>
    <x v="20"/>
    <n v="175.48242189999974"/>
    <s v=""/>
    <n v="175.48242189999974"/>
    <s v=""/>
    <n v="1"/>
  </r>
  <r>
    <x v="21"/>
    <n v="147.99426270000004"/>
    <s v=""/>
    <n v="147.99426270000004"/>
    <s v=""/>
    <n v="1"/>
  </r>
  <r>
    <x v="22"/>
    <n v="134.07482909999999"/>
    <s v=""/>
    <n v="134.07482909999999"/>
    <s v=""/>
    <n v="1"/>
  </r>
  <r>
    <x v="23"/>
    <n v="106.13342290000014"/>
    <s v=""/>
    <n v="106.13342290000014"/>
    <s v=""/>
    <n v="1"/>
  </r>
  <r>
    <x v="0"/>
    <n v="105.60363770000004"/>
    <s v=""/>
    <n v="105.60363770000004"/>
    <s v=""/>
    <n v="1"/>
  </r>
  <r>
    <x v="1"/>
    <n v="116.76684569999998"/>
    <s v=""/>
    <n v="116.76684569999998"/>
    <s v=""/>
    <n v="1"/>
  </r>
  <r>
    <x v="2"/>
    <n v="172.30859379999993"/>
    <s v=""/>
    <n v="172.30859379999993"/>
    <s v=""/>
    <n v="1"/>
  </r>
  <r>
    <x v="3"/>
    <n v="207.39709470000003"/>
    <s v=""/>
    <n v="207.39709470000003"/>
    <s v=""/>
    <n v="1"/>
  </r>
  <r>
    <x v="4"/>
    <n v="174.36865229999989"/>
    <s v=""/>
    <n v="174.36865229999989"/>
    <s v=""/>
    <n v="1"/>
  </r>
  <r>
    <x v="5"/>
    <n v="166.60986329999992"/>
    <s v=""/>
    <n v="166.60986329999992"/>
    <s v=""/>
    <n v="1"/>
  </r>
  <r>
    <x v="6"/>
    <n v="125.64025880000008"/>
    <s v=""/>
    <n v="125.64025880000008"/>
    <s v=""/>
    <n v="1"/>
  </r>
  <r>
    <x v="7"/>
    <n v="157.30371100000002"/>
    <s v=""/>
    <n v="157.30371100000002"/>
    <s v=""/>
    <n v="1"/>
  </r>
  <r>
    <x v="8"/>
    <n v="166.05090330000007"/>
    <s v=""/>
    <n v="166.05090330000007"/>
    <s v=""/>
    <n v="1"/>
  </r>
  <r>
    <x v="9"/>
    <n v="241.39160149999998"/>
    <s v=""/>
    <n v="241.39160149999998"/>
    <s v=""/>
    <n v="1"/>
  </r>
  <r>
    <x v="10"/>
    <n v="247.01440430000002"/>
    <s v=""/>
    <n v="247.01440430000002"/>
    <s v=""/>
    <n v="1"/>
  </r>
  <r>
    <x v="11"/>
    <n v="275.32153319999998"/>
    <s v=""/>
    <n v="275.32153319999998"/>
    <s v=""/>
    <n v="1"/>
  </r>
  <r>
    <x v="12"/>
    <n v="286.09960939999996"/>
    <s v=""/>
    <n v="286.09960939999996"/>
    <s v=""/>
    <n v="1"/>
  </r>
  <r>
    <x v="13"/>
    <n v="314.83349610000005"/>
    <s v=""/>
    <n v="314.83349610000005"/>
    <s v=""/>
    <n v="1"/>
  </r>
  <r>
    <x v="14"/>
    <n v="322.22802739999997"/>
    <s v=""/>
    <n v="322.22802739999997"/>
    <s v=""/>
    <n v="1"/>
  </r>
  <r>
    <x v="15"/>
    <n v="345.90563959999986"/>
    <s v=""/>
    <n v="345.90563959999986"/>
    <s v=""/>
    <n v="1"/>
  </r>
  <r>
    <x v="16"/>
    <n v="337.85388179999973"/>
    <s v=""/>
    <n v="337.85388179999973"/>
    <s v=""/>
    <n v="1"/>
  </r>
  <r>
    <x v="17"/>
    <n v="299.5457763999998"/>
    <s v=""/>
    <n v="299.5457763999998"/>
    <s v=""/>
    <n v="1"/>
  </r>
  <r>
    <x v="18"/>
    <n v="281.63525389999973"/>
    <s v=""/>
    <n v="281.63525389999973"/>
    <s v=""/>
    <n v="1"/>
  </r>
  <r>
    <x v="19"/>
    <n v="242.07434079999985"/>
    <s v=""/>
    <n v="242.07434079999985"/>
    <s v=""/>
    <n v="1"/>
  </r>
  <r>
    <x v="20"/>
    <n v="249.32910160000006"/>
    <s v=""/>
    <n v="249.32910160000006"/>
    <s v=""/>
    <n v="1"/>
  </r>
  <r>
    <x v="21"/>
    <n v="204.59521480000012"/>
    <s v=""/>
    <n v="204.59521480000012"/>
    <s v=""/>
    <n v="1"/>
  </r>
  <r>
    <x v="22"/>
    <n v="202.62866210000016"/>
    <s v=""/>
    <n v="202.62866210000016"/>
    <s v=""/>
    <n v="1"/>
  </r>
  <r>
    <x v="23"/>
    <n v="194.24291990000006"/>
    <s v=""/>
    <n v="194.24291990000006"/>
    <s v=""/>
    <n v="1"/>
  </r>
  <r>
    <x v="0"/>
    <n v="199.65319819999991"/>
    <s v=""/>
    <n v="199.65319819999991"/>
    <s v=""/>
    <n v="1"/>
  </r>
  <r>
    <x v="1"/>
    <n v="161.52502440000012"/>
    <s v=""/>
    <n v="161.52502440000012"/>
    <s v=""/>
    <n v="1"/>
  </r>
  <r>
    <x v="2"/>
    <n v="173.6639404"/>
    <s v=""/>
    <n v="173.6639404"/>
    <s v=""/>
    <n v="1"/>
  </r>
  <r>
    <x v="3"/>
    <n v="172.19482419999986"/>
    <s v=""/>
    <n v="172.19482419999986"/>
    <s v=""/>
    <n v="1"/>
  </r>
  <r>
    <x v="4"/>
    <n v="139.5128173999999"/>
    <s v=""/>
    <n v="139.5128173999999"/>
    <s v=""/>
    <n v="1"/>
  </r>
  <r>
    <x v="5"/>
    <n v="202.8387451000001"/>
    <s v=""/>
    <n v="202.8387451000001"/>
    <s v=""/>
    <n v="1"/>
  </r>
  <r>
    <x v="6"/>
    <n v="260.87158210000007"/>
    <s v=""/>
    <n v="260.87158210000007"/>
    <s v=""/>
    <n v="1"/>
  </r>
  <r>
    <x v="7"/>
    <n v="275.3074951000001"/>
    <s v=""/>
    <n v="275.3074951000001"/>
    <s v=""/>
    <n v="1"/>
  </r>
  <r>
    <x v="8"/>
    <n v="322.41223149999996"/>
    <s v=""/>
    <n v="322.41223149999996"/>
    <s v=""/>
    <n v="1"/>
  </r>
  <r>
    <x v="9"/>
    <n v="301.86950679999995"/>
    <s v=""/>
    <n v="301.86950679999995"/>
    <s v=""/>
    <n v="1"/>
  </r>
  <r>
    <x v="10"/>
    <n v="275.69885260000001"/>
    <s v=""/>
    <n v="275.69885260000001"/>
    <s v=""/>
    <n v="1"/>
  </r>
  <r>
    <x v="11"/>
    <n v="321.45068359999982"/>
    <s v=""/>
    <n v="321.45068359999982"/>
    <s v=""/>
    <n v="1"/>
  </r>
  <r>
    <x v="12"/>
    <n v="342.07336430000009"/>
    <s v=""/>
    <n v="342.07336430000009"/>
    <s v=""/>
    <n v="1"/>
  </r>
  <r>
    <x v="13"/>
    <n v="383.91259760000003"/>
    <s v=""/>
    <n v="383.91259760000003"/>
    <s v=""/>
    <n v="1"/>
  </r>
  <r>
    <x v="14"/>
    <n v="459.51416010000003"/>
    <s v=""/>
    <n v="459.51416010000003"/>
    <s v=""/>
    <n v="1"/>
  </r>
  <r>
    <x v="15"/>
    <n v="424.55773920000001"/>
    <s v=""/>
    <n v="424.55773920000001"/>
    <s v=""/>
    <n v="1"/>
  </r>
  <r>
    <x v="16"/>
    <n v="347.93920900000012"/>
    <s v=""/>
    <n v="347.93920900000012"/>
    <s v=""/>
    <n v="1"/>
  </r>
  <r>
    <x v="17"/>
    <n v="334.43237299999987"/>
    <s v=""/>
    <n v="334.43237299999987"/>
    <s v=""/>
    <n v="1"/>
  </r>
  <r>
    <x v="18"/>
    <n v="295.55126949999999"/>
    <s v=""/>
    <n v="295.55126949999999"/>
    <s v=""/>
    <n v="1"/>
  </r>
  <r>
    <x v="19"/>
    <n v="267.07739259999994"/>
    <s v=""/>
    <n v="267.07739259999994"/>
    <s v=""/>
    <n v="1"/>
  </r>
  <r>
    <x v="20"/>
    <n v="271.98925780000013"/>
    <s v=""/>
    <n v="271.98925780000013"/>
    <s v=""/>
    <n v="1"/>
  </r>
  <r>
    <x v="21"/>
    <n v="309.32556160000013"/>
    <s v=""/>
    <n v="309.32556160000013"/>
    <s v=""/>
    <n v="1"/>
  </r>
  <r>
    <x v="22"/>
    <n v="337.7735596"/>
    <s v=""/>
    <n v="337.7735596"/>
    <s v=""/>
    <n v="1"/>
  </r>
  <r>
    <x v="23"/>
    <n v="288.93798830000014"/>
    <s v=""/>
    <n v="288.93798830000014"/>
    <s v=""/>
    <n v="1"/>
  </r>
  <r>
    <x v="0"/>
    <n v="234.35400389999995"/>
    <s v=""/>
    <n v="234.35400389999995"/>
    <s v=""/>
    <n v="1"/>
  </r>
  <r>
    <x v="1"/>
    <n v="186.59936519999997"/>
    <s v=""/>
    <n v="186.59936519999997"/>
    <s v=""/>
    <n v="1"/>
  </r>
  <r>
    <x v="2"/>
    <n v="139.90539549999994"/>
    <s v=""/>
    <n v="139.90539549999994"/>
    <s v=""/>
    <n v="1"/>
  </r>
  <r>
    <x v="3"/>
    <n v="116.87805180000009"/>
    <s v=""/>
    <n v="116.87805180000009"/>
    <s v=""/>
    <n v="1"/>
  </r>
  <r>
    <x v="4"/>
    <n v="1.3095703000001322"/>
    <s v=""/>
    <n v="1.3095703000001322"/>
    <s v=""/>
    <n v="1"/>
  </r>
  <r>
    <x v="5"/>
    <n v="9.1411132999999154"/>
    <s v=""/>
    <n v="9.1411132999999154"/>
    <s v=""/>
    <n v="1"/>
  </r>
  <r>
    <x v="6"/>
    <n v="-14.812866199999917"/>
    <n v="-14.812866199999917"/>
    <s v=""/>
    <n v="1"/>
    <s v=""/>
  </r>
  <r>
    <x v="7"/>
    <n v="2.1025391000000582"/>
    <s v=""/>
    <n v="2.1025391000000582"/>
    <s v=""/>
    <n v="1"/>
  </r>
  <r>
    <x v="8"/>
    <n v="4.4129638999997951"/>
    <s v=""/>
    <n v="4.4129638999997951"/>
    <s v=""/>
    <n v="1"/>
  </r>
  <r>
    <x v="9"/>
    <n v="3.0604247999999643"/>
    <s v=""/>
    <n v="3.0604247999999643"/>
    <s v=""/>
    <n v="1"/>
  </r>
  <r>
    <x v="10"/>
    <n v="-5.7799071999997977"/>
    <n v="-5.7799071999997977"/>
    <s v=""/>
    <n v="1"/>
    <s v=""/>
  </r>
  <r>
    <x v="11"/>
    <n v="-25.541503899999952"/>
    <n v="-25.541503899999952"/>
    <s v=""/>
    <n v="1"/>
    <s v=""/>
  </r>
  <r>
    <x v="12"/>
    <n v="0.34484859999997752"/>
    <s v=""/>
    <n v="0.34484859999997752"/>
    <s v=""/>
    <n v="1"/>
  </r>
  <r>
    <x v="13"/>
    <n v="38.429565400000001"/>
    <s v=""/>
    <n v="38.429565400000001"/>
    <s v=""/>
    <n v="1"/>
  </r>
  <r>
    <x v="14"/>
    <n v="75.80041499999993"/>
    <s v=""/>
    <n v="75.80041499999993"/>
    <s v=""/>
    <n v="1"/>
  </r>
  <r>
    <x v="15"/>
    <n v="132.43933100000004"/>
    <s v=""/>
    <n v="132.43933100000004"/>
    <s v=""/>
    <n v="1"/>
  </r>
  <r>
    <x v="16"/>
    <n v="268.59020989999999"/>
    <s v=""/>
    <n v="268.59020989999999"/>
    <s v=""/>
    <n v="1"/>
  </r>
  <r>
    <x v="17"/>
    <n v="313.64916999999991"/>
    <s v=""/>
    <n v="313.64916999999991"/>
    <s v=""/>
    <n v="1"/>
  </r>
  <r>
    <x v="18"/>
    <n v="254.84777829999985"/>
    <s v=""/>
    <n v="254.84777829999985"/>
    <s v=""/>
    <n v="1"/>
  </r>
  <r>
    <x v="19"/>
    <n v="260.48498539999991"/>
    <s v=""/>
    <n v="260.48498539999991"/>
    <s v=""/>
    <n v="1"/>
  </r>
  <r>
    <x v="20"/>
    <n v="237.49816899999996"/>
    <s v=""/>
    <n v="237.49816899999996"/>
    <s v=""/>
    <n v="1"/>
  </r>
  <r>
    <x v="21"/>
    <n v="219.30871580000007"/>
    <s v=""/>
    <n v="219.30871580000007"/>
    <s v=""/>
    <n v="1"/>
  </r>
  <r>
    <x v="22"/>
    <n v="162.00915529999997"/>
    <s v=""/>
    <n v="162.00915529999997"/>
    <s v=""/>
    <n v="1"/>
  </r>
  <r>
    <x v="23"/>
    <n v="167.80090339999992"/>
    <s v=""/>
    <n v="167.80090339999992"/>
    <s v=""/>
    <n v="1"/>
  </r>
  <r>
    <x v="0"/>
    <n v="147.26757820000012"/>
    <s v=""/>
    <n v="147.26757820000012"/>
    <s v=""/>
    <n v="1"/>
  </r>
  <r>
    <x v="1"/>
    <n v="38.568847600000026"/>
    <s v=""/>
    <n v="38.568847600000026"/>
    <s v=""/>
    <n v="1"/>
  </r>
  <r>
    <x v="2"/>
    <n v="46.767700200000036"/>
    <s v=""/>
    <n v="46.767700200000036"/>
    <s v=""/>
    <n v="1"/>
  </r>
  <r>
    <x v="3"/>
    <n v="90.985839800000122"/>
    <s v=""/>
    <n v="90.985839800000122"/>
    <s v=""/>
    <n v="1"/>
  </r>
  <r>
    <x v="4"/>
    <n v="41.961669900000061"/>
    <s v=""/>
    <n v="41.961669900000061"/>
    <s v=""/>
    <n v="1"/>
  </r>
  <r>
    <x v="5"/>
    <n v="16.410278299999845"/>
    <s v=""/>
    <n v="16.410278299999845"/>
    <s v=""/>
    <n v="1"/>
  </r>
  <r>
    <x v="6"/>
    <n v="27.922363299999915"/>
    <s v=""/>
    <n v="27.922363299999915"/>
    <s v=""/>
    <n v="1"/>
  </r>
  <r>
    <x v="7"/>
    <n v="29.636596699999927"/>
    <s v=""/>
    <n v="29.636596699999927"/>
    <s v=""/>
    <n v="1"/>
  </r>
  <r>
    <x v="8"/>
    <n v="18.245117199999868"/>
    <s v=""/>
    <n v="18.245117199999868"/>
    <s v=""/>
    <n v="1"/>
  </r>
  <r>
    <x v="9"/>
    <n v="13.998657200000025"/>
    <s v=""/>
    <n v="13.998657200000025"/>
    <s v=""/>
    <n v="1"/>
  </r>
  <r>
    <x v="10"/>
    <n v="20.680908199999976"/>
    <s v=""/>
    <n v="20.680908199999976"/>
    <s v=""/>
    <n v="1"/>
  </r>
  <r>
    <x v="11"/>
    <n v="-25.153808600000048"/>
    <n v="-25.153808600000048"/>
    <s v=""/>
    <n v="1"/>
    <s v=""/>
  </r>
  <r>
    <x v="12"/>
    <n v="-9.9576415999999881"/>
    <n v="-9.9576415999999881"/>
    <s v=""/>
    <n v="1"/>
    <s v=""/>
  </r>
  <r>
    <x v="13"/>
    <n v="-30.073486300000013"/>
    <n v="-30.073486300000013"/>
    <s v=""/>
    <n v="1"/>
    <s v=""/>
  </r>
  <r>
    <x v="14"/>
    <n v="-51.181640600000037"/>
    <n v="-51.181640600000037"/>
    <s v=""/>
    <n v="1"/>
    <s v=""/>
  </r>
  <r>
    <x v="15"/>
    <n v="-41.178222699999878"/>
    <n v="-41.178222699999878"/>
    <s v=""/>
    <n v="1"/>
    <s v=""/>
  </r>
  <r>
    <x v="16"/>
    <n v="-35.589355500000011"/>
    <n v="-35.589355500000011"/>
    <s v=""/>
    <n v="1"/>
    <s v=""/>
  </r>
  <r>
    <x v="17"/>
    <n v="-64.551269499999989"/>
    <n v="-64.551269499999989"/>
    <s v=""/>
    <n v="1"/>
    <s v=""/>
  </r>
  <r>
    <x v="18"/>
    <n v="-30.800537099999929"/>
    <n v="-30.800537099999929"/>
    <s v=""/>
    <n v="1"/>
    <s v=""/>
  </r>
  <r>
    <x v="19"/>
    <n v="-15.885986300000013"/>
    <n v="-15.885986300000013"/>
    <s v=""/>
    <n v="1"/>
    <s v=""/>
  </r>
  <r>
    <x v="20"/>
    <n v="-123.26159670000015"/>
    <n v="-123.26159670000015"/>
    <s v=""/>
    <n v="1"/>
    <s v=""/>
  </r>
  <r>
    <x v="21"/>
    <n v="-56.344482400000061"/>
    <n v="-56.344482400000061"/>
    <s v=""/>
    <n v="1"/>
    <s v=""/>
  </r>
  <r>
    <x v="22"/>
    <n v="-102.70996089999994"/>
    <n v="-102.70996089999994"/>
    <s v=""/>
    <n v="1"/>
    <s v=""/>
  </r>
  <r>
    <x v="23"/>
    <n v="-134.35827630000017"/>
    <n v="-134.35827630000017"/>
    <s v=""/>
    <n v="1"/>
    <s v=""/>
  </r>
  <r>
    <x v="0"/>
    <n v="-141.43029780000006"/>
    <n v="-141.43029780000006"/>
    <s v=""/>
    <n v="1"/>
    <s v=""/>
  </r>
  <r>
    <x v="1"/>
    <n v="-158.65490720000003"/>
    <n v="-158.65490720000003"/>
    <s v=""/>
    <n v="1"/>
    <s v=""/>
  </r>
  <r>
    <x v="2"/>
    <n v="-136.40246580000007"/>
    <n v="-136.40246580000007"/>
    <s v=""/>
    <n v="1"/>
    <s v=""/>
  </r>
  <r>
    <x v="3"/>
    <n v="-64.580078100000037"/>
    <n v="-64.580078100000037"/>
    <s v=""/>
    <n v="1"/>
    <s v=""/>
  </r>
  <r>
    <x v="4"/>
    <n v="-69.109375"/>
    <n v="-69.109375"/>
    <s v=""/>
    <n v="1"/>
    <s v=""/>
  </r>
  <r>
    <x v="5"/>
    <n v="-59.334228499999881"/>
    <n v="-59.334228499999881"/>
    <s v=""/>
    <n v="1"/>
    <s v=""/>
  </r>
  <r>
    <x v="6"/>
    <n v="-50.212036099999978"/>
    <n v="-50.212036099999978"/>
    <s v=""/>
    <n v="1"/>
    <s v=""/>
  </r>
  <r>
    <x v="7"/>
    <n v="-47.921752900000001"/>
    <n v="-47.921752900000001"/>
    <s v=""/>
    <n v="1"/>
    <s v=""/>
  </r>
  <r>
    <x v="8"/>
    <n v="-95.651123000000098"/>
    <n v="-95.651123000000098"/>
    <s v=""/>
    <n v="1"/>
    <s v=""/>
  </r>
  <r>
    <x v="9"/>
    <n v="-140.58081059999995"/>
    <n v="-140.58081059999995"/>
    <s v=""/>
    <n v="1"/>
    <s v=""/>
  </r>
  <r>
    <x v="10"/>
    <n v="-101.85546869999985"/>
    <n v="-101.85546869999985"/>
    <s v=""/>
    <n v="1"/>
    <s v=""/>
  </r>
  <r>
    <x v="11"/>
    <n v="-130.45397949999983"/>
    <n v="-130.45397949999983"/>
    <s v=""/>
    <n v="1"/>
    <s v=""/>
  </r>
  <r>
    <x v="12"/>
    <n v="-73.656982400000061"/>
    <n v="-73.656982400000061"/>
    <s v=""/>
    <n v="1"/>
    <s v=""/>
  </r>
  <r>
    <x v="13"/>
    <n v="-49.127929700000095"/>
    <n v="-49.127929700000095"/>
    <s v=""/>
    <n v="1"/>
    <s v=""/>
  </r>
  <r>
    <x v="14"/>
    <n v="-37.565795900000012"/>
    <n v="-37.565795900000012"/>
    <s v=""/>
    <n v="1"/>
    <s v=""/>
  </r>
  <r>
    <x v="15"/>
    <n v="-31.4140625"/>
    <n v="-31.4140625"/>
    <s v=""/>
    <n v="1"/>
    <s v=""/>
  </r>
  <r>
    <x v="16"/>
    <n v="-33.675537099999929"/>
    <n v="-33.675537099999929"/>
    <s v=""/>
    <n v="1"/>
    <s v=""/>
  </r>
  <r>
    <x v="17"/>
    <n v="-46.38439940000012"/>
    <n v="-46.38439940000012"/>
    <s v=""/>
    <n v="1"/>
    <s v=""/>
  </r>
  <r>
    <x v="18"/>
    <n v="-43.813720699999976"/>
    <n v="-43.813720699999976"/>
    <s v=""/>
    <n v="1"/>
    <s v=""/>
  </r>
  <r>
    <x v="19"/>
    <n v="-48.038207999999941"/>
    <n v="-48.038207999999941"/>
    <s v=""/>
    <n v="1"/>
    <s v=""/>
  </r>
  <r>
    <x v="20"/>
    <n v="-49.710082999999941"/>
    <n v="-49.710082999999941"/>
    <s v=""/>
    <n v="1"/>
    <s v=""/>
  </r>
  <r>
    <x v="21"/>
    <n v="-45.161010700000134"/>
    <n v="-45.161010700000134"/>
    <s v=""/>
    <n v="1"/>
    <s v=""/>
  </r>
  <r>
    <x v="22"/>
    <n v="-53.037597600000026"/>
    <n v="-53.037597600000026"/>
    <s v=""/>
    <n v="1"/>
    <s v=""/>
  </r>
  <r>
    <x v="23"/>
    <n v="19.127319299999954"/>
    <s v=""/>
    <n v="19.127319299999954"/>
    <s v=""/>
    <n v="1"/>
  </r>
  <r>
    <x v="0"/>
    <n v="16.441894499999989"/>
    <s v=""/>
    <n v="16.441894499999989"/>
    <s v=""/>
    <n v="1"/>
  </r>
  <r>
    <x v="1"/>
    <n v="53.663452200000165"/>
    <s v=""/>
    <n v="53.663452200000165"/>
    <s v=""/>
    <n v="1"/>
  </r>
  <r>
    <x v="2"/>
    <n v="56.046020499999941"/>
    <s v=""/>
    <n v="56.046020499999941"/>
    <s v=""/>
    <n v="1"/>
  </r>
  <r>
    <x v="3"/>
    <n v="-5.1628418000000238"/>
    <n v="-5.1628418000000238"/>
    <s v=""/>
    <n v="1"/>
    <s v=""/>
  </r>
  <r>
    <x v="4"/>
    <n v="-5.1748046999998678"/>
    <n v="-5.1748046999998678"/>
    <s v=""/>
    <n v="1"/>
    <s v=""/>
  </r>
  <r>
    <x v="5"/>
    <n v="35.189575100000184"/>
    <s v=""/>
    <n v="35.189575100000184"/>
    <s v=""/>
    <n v="1"/>
  </r>
  <r>
    <x v="6"/>
    <n v="-5.1352538999999524"/>
    <n v="-5.1352538999999524"/>
    <s v=""/>
    <n v="1"/>
    <s v=""/>
  </r>
  <r>
    <x v="7"/>
    <n v="-9.0576171999998678"/>
    <n v="-9.0576171999998678"/>
    <s v=""/>
    <n v="1"/>
    <s v=""/>
  </r>
  <r>
    <x v="8"/>
    <n v="29.739624000000049"/>
    <s v=""/>
    <n v="29.739624000000049"/>
    <s v=""/>
    <n v="1"/>
  </r>
  <r>
    <x v="9"/>
    <n v="-83.040771499999892"/>
    <n v="-83.040771499999892"/>
    <s v=""/>
    <n v="1"/>
    <s v=""/>
  </r>
  <r>
    <x v="10"/>
    <n v="-36.355956999999989"/>
    <n v="-36.355956999999989"/>
    <s v=""/>
    <n v="1"/>
    <s v=""/>
  </r>
  <r>
    <x v="11"/>
    <n v="-31.357421899999963"/>
    <n v="-31.357421899999963"/>
    <s v=""/>
    <n v="1"/>
    <s v=""/>
  </r>
  <r>
    <x v="12"/>
    <n v="-67.983032200000025"/>
    <n v="-67.983032200000025"/>
    <s v=""/>
    <n v="1"/>
    <s v=""/>
  </r>
  <r>
    <x v="13"/>
    <n v="-81.938476600000058"/>
    <n v="-81.938476600000058"/>
    <s v=""/>
    <n v="1"/>
    <s v=""/>
  </r>
  <r>
    <x v="14"/>
    <n v="-76.744384699999955"/>
    <n v="-76.744384699999955"/>
    <s v=""/>
    <n v="1"/>
    <s v=""/>
  </r>
  <r>
    <x v="15"/>
    <n v="-57.517211899999893"/>
    <n v="-57.517211899999893"/>
    <s v=""/>
    <n v="1"/>
    <s v=""/>
  </r>
  <r>
    <x v="16"/>
    <n v="-34.688598599999978"/>
    <n v="-34.688598599999978"/>
    <s v=""/>
    <n v="1"/>
    <s v=""/>
  </r>
  <r>
    <x v="17"/>
    <n v="6.2602538999999524"/>
    <s v=""/>
    <n v="6.2602538999999524"/>
    <s v=""/>
    <n v="1"/>
  </r>
  <r>
    <x v="18"/>
    <n v="34.977050800000143"/>
    <s v=""/>
    <n v="34.977050800000143"/>
    <s v=""/>
    <n v="1"/>
  </r>
  <r>
    <x v="19"/>
    <n v="53.629516599999988"/>
    <s v=""/>
    <n v="53.629516599999988"/>
    <s v=""/>
    <n v="1"/>
  </r>
  <r>
    <x v="20"/>
    <n v="50.664672800000062"/>
    <s v=""/>
    <n v="50.664672800000062"/>
    <s v=""/>
    <n v="1"/>
  </r>
  <r>
    <x v="21"/>
    <n v="45.251098599999978"/>
    <s v=""/>
    <n v="45.251098599999978"/>
    <s v=""/>
    <n v="1"/>
  </r>
  <r>
    <x v="22"/>
    <n v="67.542114200000015"/>
    <s v=""/>
    <n v="67.542114200000015"/>
    <s v=""/>
    <n v="1"/>
  </r>
  <r>
    <x v="23"/>
    <n v="122.0548096"/>
    <s v=""/>
    <n v="122.0548096"/>
    <s v=""/>
    <n v="1"/>
  </r>
  <r>
    <x v="0"/>
    <n v="67.492553699999917"/>
    <s v=""/>
    <n v="67.492553699999917"/>
    <s v=""/>
    <n v="1"/>
  </r>
  <r>
    <x v="1"/>
    <n v="40.500732400000061"/>
    <s v=""/>
    <n v="40.500732400000061"/>
    <s v=""/>
    <n v="1"/>
  </r>
  <r>
    <x v="2"/>
    <n v="46.798706000000038"/>
    <s v=""/>
    <n v="46.798706000000038"/>
    <s v=""/>
    <n v="1"/>
  </r>
  <r>
    <x v="3"/>
    <n v="-51.999633799999856"/>
    <n v="-51.999633799999856"/>
    <s v=""/>
    <n v="1"/>
    <s v=""/>
  </r>
  <r>
    <x v="4"/>
    <n v="-2.8730469000001904"/>
    <n v="-2.8730469000001904"/>
    <s v=""/>
    <n v="1"/>
    <s v=""/>
  </r>
  <r>
    <x v="5"/>
    <n v="-10.165771499999892"/>
    <n v="-10.165771499999892"/>
    <s v=""/>
    <n v="1"/>
    <s v=""/>
  </r>
  <r>
    <x v="6"/>
    <n v="66.194457999999941"/>
    <s v=""/>
    <n v="66.194457999999941"/>
    <s v=""/>
    <n v="1"/>
  </r>
  <r>
    <x v="7"/>
    <n v="35.747924799999964"/>
    <s v=""/>
    <n v="35.747924799999964"/>
    <s v=""/>
    <n v="1"/>
  </r>
  <r>
    <x v="8"/>
    <n v="5.6455078000001322"/>
    <s v=""/>
    <n v="5.6455078000001322"/>
    <s v=""/>
    <n v="1"/>
  </r>
  <r>
    <x v="9"/>
    <n v="-53.965576199999987"/>
    <n v="-53.965576199999987"/>
    <s v=""/>
    <n v="1"/>
    <s v=""/>
  </r>
  <r>
    <x v="10"/>
    <n v="-59.686645499999941"/>
    <n v="-59.686645499999941"/>
    <s v=""/>
    <n v="1"/>
    <s v=""/>
  </r>
  <r>
    <x v="11"/>
    <n v="-23.254272499999843"/>
    <n v="-23.254272499999843"/>
    <s v=""/>
    <n v="1"/>
    <s v=""/>
  </r>
  <r>
    <x v="12"/>
    <n v="-41.216674799999964"/>
    <n v="-41.216674799999964"/>
    <s v=""/>
    <n v="1"/>
    <s v=""/>
  </r>
  <r>
    <x v="13"/>
    <n v="-1.7668456999999762"/>
    <n v="-1.7668456999999762"/>
    <s v=""/>
    <n v="1"/>
    <s v=""/>
  </r>
  <r>
    <x v="14"/>
    <n v="12.427978499999881"/>
    <s v=""/>
    <n v="12.427978499999881"/>
    <s v=""/>
    <n v="1"/>
  </r>
  <r>
    <x v="15"/>
    <n v="41.717651400000022"/>
    <s v=""/>
    <n v="41.717651400000022"/>
    <s v=""/>
    <n v="1"/>
  </r>
  <r>
    <x v="16"/>
    <n v="79.384887699999808"/>
    <s v=""/>
    <n v="79.384887699999808"/>
    <s v=""/>
    <n v="1"/>
  </r>
  <r>
    <x v="17"/>
    <n v="89.584350600000107"/>
    <s v=""/>
    <n v="89.584350600000107"/>
    <s v=""/>
    <n v="1"/>
  </r>
  <r>
    <x v="18"/>
    <n v="72.537841800000024"/>
    <s v=""/>
    <n v="72.537841800000024"/>
    <s v=""/>
    <n v="1"/>
  </r>
  <r>
    <x v="19"/>
    <n v="94.492919900000288"/>
    <s v=""/>
    <n v="94.492919900000288"/>
    <s v=""/>
    <n v="1"/>
  </r>
  <r>
    <x v="20"/>
    <n v="123.41564940000012"/>
    <s v=""/>
    <n v="123.41564940000012"/>
    <s v=""/>
    <n v="1"/>
  </r>
  <r>
    <x v="21"/>
    <n v="151.30017090000001"/>
    <s v=""/>
    <n v="151.30017090000001"/>
    <s v=""/>
    <n v="1"/>
  </r>
  <r>
    <x v="22"/>
    <n v="159.03686520000019"/>
    <s v=""/>
    <n v="159.03686520000019"/>
    <s v=""/>
    <n v="1"/>
  </r>
  <r>
    <x v="23"/>
    <n v="40.796997099999999"/>
    <s v=""/>
    <n v="40.796997099999999"/>
    <s v=""/>
    <n v="1"/>
  </r>
  <r>
    <x v="0"/>
    <n v="37.126586899999893"/>
    <s v=""/>
    <n v="37.126586899999893"/>
    <s v=""/>
    <n v="1"/>
  </r>
  <r>
    <x v="1"/>
    <n v="17.986938499999951"/>
    <s v=""/>
    <n v="17.986938499999951"/>
    <s v=""/>
    <n v="1"/>
  </r>
  <r>
    <x v="2"/>
    <n v="59.204345699999976"/>
    <s v=""/>
    <n v="59.204345699999976"/>
    <s v=""/>
    <n v="1"/>
  </r>
  <r>
    <x v="3"/>
    <n v="96.051391599999988"/>
    <s v=""/>
    <n v="96.051391599999988"/>
    <s v=""/>
    <n v="1"/>
  </r>
  <r>
    <x v="4"/>
    <n v="71.155395500000168"/>
    <s v=""/>
    <n v="71.155395500000168"/>
    <s v=""/>
    <n v="1"/>
  </r>
  <r>
    <x v="5"/>
    <n v="60.114257800000132"/>
    <s v=""/>
    <n v="60.114257800000132"/>
    <s v=""/>
    <n v="1"/>
  </r>
  <r>
    <x v="6"/>
    <n v="45.187866200000144"/>
    <s v=""/>
    <n v="45.187866200000144"/>
    <s v=""/>
    <n v="1"/>
  </r>
  <r>
    <x v="7"/>
    <n v="-15.979858400000012"/>
    <n v="-15.979858400000012"/>
    <s v=""/>
    <n v="1"/>
    <s v=""/>
  </r>
  <r>
    <x v="8"/>
    <n v="-59.578491199999917"/>
    <n v="-59.578491199999917"/>
    <s v=""/>
    <n v="1"/>
    <s v=""/>
  </r>
  <r>
    <x v="9"/>
    <n v="-96.293945299999905"/>
    <n v="-96.293945299999905"/>
    <s v=""/>
    <n v="1"/>
    <s v=""/>
  </r>
  <r>
    <x v="10"/>
    <n v="-17.499389699999938"/>
    <n v="-17.499389699999938"/>
    <s v=""/>
    <n v="1"/>
    <s v=""/>
  </r>
  <r>
    <x v="11"/>
    <n v="-40.727172899999914"/>
    <n v="-40.727172899999914"/>
    <s v=""/>
    <n v="1"/>
    <s v=""/>
  </r>
  <r>
    <x v="12"/>
    <n v="-58.502197300000034"/>
    <n v="-58.502197300000034"/>
    <s v=""/>
    <n v="1"/>
    <s v=""/>
  </r>
  <r>
    <x v="13"/>
    <n v="-61.923339899999974"/>
    <n v="-61.923339899999974"/>
    <s v=""/>
    <n v="1"/>
    <s v=""/>
  </r>
  <r>
    <x v="14"/>
    <n v="-47.333984399999963"/>
    <n v="-47.333984399999963"/>
    <s v=""/>
    <n v="1"/>
    <s v=""/>
  </r>
  <r>
    <x v="15"/>
    <n v="-49.485351599999831"/>
    <n v="-49.485351599999831"/>
    <s v=""/>
    <n v="1"/>
    <s v=""/>
  </r>
  <r>
    <x v="16"/>
    <n v="-18.813232399999833"/>
    <n v="-18.813232399999833"/>
    <s v=""/>
    <n v="1"/>
    <s v=""/>
  </r>
  <r>
    <x v="17"/>
    <n v="41.851074199999857"/>
    <s v=""/>
    <n v="41.851074199999857"/>
    <s v=""/>
    <n v="1"/>
  </r>
  <r>
    <x v="18"/>
    <n v="26.533691399999952"/>
    <s v=""/>
    <n v="26.533691399999952"/>
    <s v=""/>
    <n v="1"/>
  </r>
  <r>
    <x v="19"/>
    <n v="39.473876999999902"/>
    <s v=""/>
    <n v="39.473876999999902"/>
    <s v=""/>
    <n v="1"/>
  </r>
  <r>
    <x v="20"/>
    <n v="-5.5595703000001322"/>
    <n v="-5.5595703000001322"/>
    <s v=""/>
    <n v="1"/>
    <s v=""/>
  </r>
  <r>
    <x v="21"/>
    <n v="-47.201782199999798"/>
    <n v="-47.201782199999798"/>
    <s v=""/>
    <n v="1"/>
    <s v=""/>
  </r>
  <r>
    <x v="22"/>
    <n v="-11.813720699999976"/>
    <n v="-11.813720699999976"/>
    <s v=""/>
    <n v="1"/>
    <s v=""/>
  </r>
  <r>
    <x v="23"/>
    <n v="-5.4130860000000212"/>
    <n v="-5.4130860000000212"/>
    <s v=""/>
    <n v="1"/>
    <s v=""/>
  </r>
  <r>
    <x v="0"/>
    <n v="-25.280761700000085"/>
    <n v="-25.280761700000085"/>
    <s v=""/>
    <n v="1"/>
    <s v=""/>
  </r>
  <r>
    <x v="1"/>
    <n v="4.4134520999998585"/>
    <s v=""/>
    <n v="4.4134520999998585"/>
    <s v=""/>
    <n v="1"/>
  </r>
  <r>
    <x v="2"/>
    <n v="19.155517599999939"/>
    <s v=""/>
    <n v="19.155517599999939"/>
    <s v=""/>
    <n v="1"/>
  </r>
  <r>
    <x v="3"/>
    <n v="17.730102600000009"/>
    <s v=""/>
    <n v="17.730102600000009"/>
    <s v=""/>
    <n v="1"/>
  </r>
  <r>
    <x v="4"/>
    <n v="7.3532714999998916"/>
    <s v=""/>
    <n v="7.3532714999998916"/>
    <s v=""/>
    <n v="1"/>
  </r>
  <r>
    <x v="5"/>
    <n v="-36.441528399999925"/>
    <n v="-36.441528399999925"/>
    <s v=""/>
    <n v="1"/>
    <s v=""/>
  </r>
  <r>
    <x v="6"/>
    <n v="-72.285644599999841"/>
    <n v="-72.285644599999841"/>
    <s v=""/>
    <n v="1"/>
    <s v=""/>
  </r>
  <r>
    <x v="7"/>
    <n v="-40.171997099999999"/>
    <n v="-40.171997099999999"/>
    <s v=""/>
    <n v="1"/>
    <s v=""/>
  </r>
  <r>
    <x v="8"/>
    <n v="-28.250854500000059"/>
    <n v="-28.250854500000059"/>
    <s v=""/>
    <n v="1"/>
    <s v=""/>
  </r>
  <r>
    <x v="9"/>
    <n v="66.749633800000083"/>
    <s v=""/>
    <n v="66.749633800000083"/>
    <s v=""/>
    <n v="1"/>
  </r>
  <r>
    <x v="10"/>
    <n v="-23.275390600000037"/>
    <n v="-23.275390600000037"/>
    <s v=""/>
    <n v="1"/>
    <s v=""/>
  </r>
  <r>
    <x v="11"/>
    <n v="22.759277299999894"/>
    <s v=""/>
    <n v="22.759277299999894"/>
    <s v=""/>
    <n v="1"/>
  </r>
  <r>
    <x v="12"/>
    <n v="4.3092040999999881"/>
    <s v=""/>
    <n v="4.3092040999999881"/>
    <s v=""/>
    <n v="1"/>
  </r>
  <r>
    <x v="13"/>
    <n v="15.916503899999952"/>
    <s v=""/>
    <n v="15.916503899999952"/>
    <s v=""/>
    <n v="1"/>
  </r>
  <r>
    <x v="14"/>
    <n v="-21.860839799999894"/>
    <n v="-21.860839799999894"/>
    <s v=""/>
    <n v="1"/>
    <s v=""/>
  </r>
  <r>
    <x v="15"/>
    <n v="-24.166259699999955"/>
    <n v="-24.166259699999955"/>
    <s v=""/>
    <n v="1"/>
    <s v=""/>
  </r>
  <r>
    <x v="16"/>
    <n v="4.9907226000000264"/>
    <s v=""/>
    <n v="4.9907226000000264"/>
    <s v=""/>
    <n v="1"/>
  </r>
  <r>
    <x v="17"/>
    <n v="-14.593505899999855"/>
    <n v="-14.593505899999855"/>
    <s v=""/>
    <n v="1"/>
    <s v=""/>
  </r>
  <r>
    <x v="18"/>
    <n v="-68.947265600000264"/>
    <n v="-68.947265600000264"/>
    <s v=""/>
    <n v="1"/>
    <s v=""/>
  </r>
  <r>
    <x v="19"/>
    <n v="-27.556396499999664"/>
    <n v="-27.556396499999664"/>
    <s v=""/>
    <n v="1"/>
    <s v=""/>
  </r>
  <r>
    <x v="20"/>
    <n v="-37.921264600000086"/>
    <n v="-37.921264600000086"/>
    <s v=""/>
    <n v="1"/>
    <s v=""/>
  </r>
  <r>
    <x v="21"/>
    <n v="-69.348876999999902"/>
    <n v="-69.348876999999902"/>
    <s v=""/>
    <n v="1"/>
    <s v=""/>
  </r>
  <r>
    <x v="22"/>
    <n v="-49.422973600000205"/>
    <n v="-49.422973600000205"/>
    <s v=""/>
    <n v="1"/>
    <s v=""/>
  </r>
  <r>
    <x v="23"/>
    <n v="-50.596435500000098"/>
    <n v="-50.596435500000098"/>
    <s v=""/>
    <n v="1"/>
    <s v=""/>
  </r>
  <r>
    <x v="0"/>
    <n v="-0.54333499999984269"/>
    <n v="-0.54333499999984269"/>
    <s v=""/>
    <n v="1"/>
    <s v=""/>
  </r>
  <r>
    <x v="1"/>
    <n v="18.106567300000052"/>
    <s v=""/>
    <n v="18.106567300000052"/>
    <s v=""/>
    <n v="1"/>
  </r>
  <r>
    <x v="2"/>
    <n v="22.1484375"/>
    <s v=""/>
    <n v="22.1484375"/>
    <s v=""/>
    <n v="1"/>
  </r>
  <r>
    <x v="3"/>
    <n v="-40.369628899999952"/>
    <n v="-40.369628899999952"/>
    <s v=""/>
    <n v="1"/>
    <s v=""/>
  </r>
  <r>
    <x v="4"/>
    <n v="-52.561889600000086"/>
    <n v="-52.561889600000086"/>
    <s v=""/>
    <n v="1"/>
    <s v=""/>
  </r>
  <r>
    <x v="5"/>
    <n v="-83.454711899999893"/>
    <n v="-83.454711899999893"/>
    <s v=""/>
    <n v="1"/>
    <s v=""/>
  </r>
  <r>
    <x v="6"/>
    <n v="-90.317138600000135"/>
    <n v="-90.317138600000135"/>
    <s v=""/>
    <n v="1"/>
    <s v=""/>
  </r>
  <r>
    <x v="7"/>
    <n v="-90.946167000000059"/>
    <n v="-90.946167000000059"/>
    <s v=""/>
    <n v="1"/>
    <s v=""/>
  </r>
  <r>
    <x v="8"/>
    <n v="-52.040649399999893"/>
    <n v="-52.040649399999893"/>
    <s v=""/>
    <n v="1"/>
    <s v=""/>
  </r>
  <r>
    <x v="9"/>
    <n v="-5.9370117000000846"/>
    <n v="-5.9370117000000846"/>
    <s v=""/>
    <n v="1"/>
    <s v=""/>
  </r>
  <r>
    <x v="10"/>
    <n v="80.276977600000009"/>
    <s v=""/>
    <n v="80.276977600000009"/>
    <s v=""/>
    <n v="1"/>
  </r>
  <r>
    <x v="11"/>
    <n v="149.84301759999994"/>
    <s v=""/>
    <n v="149.84301759999994"/>
    <s v=""/>
    <n v="1"/>
  </r>
  <r>
    <x v="12"/>
    <n v="112.42504880000001"/>
    <s v=""/>
    <n v="112.42504880000001"/>
    <s v=""/>
    <n v="1"/>
  </r>
  <r>
    <x v="13"/>
    <n v="132.8395995999997"/>
    <s v=""/>
    <n v="132.8395995999997"/>
    <s v=""/>
    <n v="1"/>
  </r>
  <r>
    <x v="14"/>
    <n v="157.48889160000022"/>
    <s v=""/>
    <n v="157.48889160000022"/>
    <s v=""/>
    <n v="1"/>
  </r>
  <r>
    <x v="15"/>
    <n v="129.1484375"/>
    <s v=""/>
    <n v="129.1484375"/>
    <s v=""/>
    <n v="1"/>
  </r>
  <r>
    <x v="16"/>
    <n v="139.48315430000002"/>
    <s v=""/>
    <n v="139.48315430000002"/>
    <s v=""/>
    <n v="1"/>
  </r>
  <r>
    <x v="17"/>
    <n v="121.49169920000031"/>
    <s v=""/>
    <n v="121.49169920000031"/>
    <s v=""/>
    <n v="1"/>
  </r>
  <r>
    <x v="18"/>
    <n v="105.49804680000034"/>
    <s v=""/>
    <n v="105.49804680000034"/>
    <s v=""/>
    <n v="1"/>
  </r>
  <r>
    <x v="19"/>
    <n v="100.74755860000005"/>
    <s v=""/>
    <n v="100.74755860000005"/>
    <s v=""/>
    <n v="1"/>
  </r>
  <r>
    <x v="20"/>
    <n v="88.963623099999722"/>
    <s v=""/>
    <n v="88.963623099999722"/>
    <s v=""/>
    <n v="1"/>
  </r>
  <r>
    <x v="21"/>
    <n v="64.220336899999893"/>
    <s v=""/>
    <n v="64.220336899999893"/>
    <s v=""/>
    <n v="1"/>
  </r>
  <r>
    <x v="22"/>
    <n v="108.29223630000001"/>
    <s v=""/>
    <n v="108.29223630000001"/>
    <s v=""/>
    <n v="1"/>
  </r>
  <r>
    <x v="23"/>
    <n v="106.16882320000013"/>
    <s v=""/>
    <n v="106.16882320000013"/>
    <s v=""/>
    <n v="1"/>
  </r>
  <r>
    <x v="0"/>
    <n v="122.86291510000001"/>
    <s v=""/>
    <n v="122.86291510000001"/>
    <s v=""/>
    <n v="1"/>
  </r>
  <r>
    <x v="1"/>
    <n v="133.01708979999989"/>
    <s v=""/>
    <n v="133.01708979999989"/>
    <s v=""/>
    <n v="1"/>
  </r>
  <r>
    <x v="2"/>
    <n v="119.48120119999999"/>
    <s v=""/>
    <n v="119.48120119999999"/>
    <s v=""/>
    <n v="1"/>
  </r>
  <r>
    <x v="3"/>
    <n v="122.50024409999992"/>
    <s v=""/>
    <n v="122.50024409999992"/>
    <s v=""/>
    <n v="1"/>
  </r>
  <r>
    <x v="4"/>
    <n v="98.82385249999993"/>
    <s v=""/>
    <n v="98.82385249999993"/>
    <s v=""/>
    <n v="1"/>
  </r>
  <r>
    <x v="5"/>
    <n v="59.256591800000024"/>
    <s v=""/>
    <n v="59.256591800000024"/>
    <s v=""/>
    <n v="1"/>
  </r>
  <r>
    <x v="6"/>
    <n v="43.859863300000143"/>
    <s v=""/>
    <n v="43.859863300000143"/>
    <s v=""/>
    <n v="1"/>
  </r>
  <r>
    <x v="7"/>
    <n v="41.934570299999905"/>
    <s v=""/>
    <n v="41.934570299999905"/>
    <s v=""/>
    <n v="1"/>
  </r>
  <r>
    <x v="8"/>
    <n v="47.848999000000049"/>
    <s v=""/>
    <n v="47.848999000000049"/>
    <s v=""/>
    <n v="1"/>
  </r>
  <r>
    <x v="9"/>
    <n v="32.856201199999987"/>
    <s v=""/>
    <n v="32.856201199999987"/>
    <s v=""/>
    <n v="1"/>
  </r>
  <r>
    <x v="10"/>
    <n v="103.81152339999994"/>
    <s v=""/>
    <n v="103.81152339999994"/>
    <s v=""/>
    <n v="1"/>
  </r>
  <r>
    <x v="11"/>
    <n v="88.042358400000012"/>
    <s v=""/>
    <n v="88.042358400000012"/>
    <s v=""/>
    <n v="1"/>
  </r>
  <r>
    <x v="12"/>
    <n v="127.55651860000012"/>
    <s v=""/>
    <n v="127.55651860000012"/>
    <s v=""/>
    <n v="1"/>
  </r>
  <r>
    <x v="13"/>
    <n v="112.9254149999997"/>
    <s v=""/>
    <n v="112.9254149999997"/>
    <s v=""/>
    <n v="1"/>
  </r>
  <r>
    <x v="14"/>
    <n v="123.98535159999983"/>
    <s v=""/>
    <n v="123.98535159999983"/>
    <s v=""/>
    <n v="1"/>
  </r>
  <r>
    <x v="15"/>
    <n v="121.19677730000012"/>
    <s v=""/>
    <n v="121.19677730000012"/>
    <s v=""/>
    <n v="1"/>
  </r>
  <r>
    <x v="16"/>
    <n v="146.4013672000001"/>
    <s v=""/>
    <n v="146.4013672000001"/>
    <s v=""/>
    <n v="1"/>
  </r>
  <r>
    <x v="17"/>
    <n v="155.02416989999983"/>
    <s v=""/>
    <n v="155.02416989999983"/>
    <s v=""/>
    <n v="1"/>
  </r>
  <r>
    <x v="18"/>
    <n v="148.5964355000001"/>
    <s v=""/>
    <n v="148.5964355000001"/>
    <s v=""/>
    <n v="1"/>
  </r>
  <r>
    <x v="19"/>
    <n v="117.55395510000017"/>
    <s v=""/>
    <n v="117.55395510000017"/>
    <s v=""/>
    <n v="1"/>
  </r>
  <r>
    <x v="20"/>
    <n v="168.84826659999976"/>
    <s v=""/>
    <n v="168.84826659999976"/>
    <s v=""/>
    <n v="1"/>
  </r>
  <r>
    <x v="21"/>
    <n v="107.4324951000001"/>
    <s v=""/>
    <n v="107.4324951000001"/>
    <s v=""/>
    <n v="1"/>
  </r>
  <r>
    <x v="22"/>
    <n v="111.41040040000007"/>
    <s v=""/>
    <n v="111.41040040000007"/>
    <s v=""/>
    <n v="1"/>
  </r>
  <r>
    <x v="23"/>
    <n v="152.44921869999985"/>
    <s v=""/>
    <n v="152.44921869999985"/>
    <s v=""/>
    <n v="1"/>
  </r>
  <r>
    <x v="0"/>
    <n v="144.49426270000004"/>
    <s v=""/>
    <n v="144.49426270000004"/>
    <s v=""/>
    <n v="1"/>
  </r>
  <r>
    <x v="1"/>
    <n v="134.11340330000007"/>
    <s v=""/>
    <n v="134.11340330000007"/>
    <s v=""/>
    <n v="1"/>
  </r>
  <r>
    <x v="2"/>
    <n v="134.38110350000011"/>
    <s v=""/>
    <n v="134.38110350000011"/>
    <s v=""/>
    <n v="1"/>
  </r>
  <r>
    <x v="3"/>
    <n v="99.626342799999975"/>
    <s v=""/>
    <n v="99.626342799999975"/>
    <s v=""/>
    <n v="1"/>
  </r>
  <r>
    <x v="4"/>
    <n v="58.039550799999915"/>
    <s v=""/>
    <n v="58.039550799999915"/>
    <s v=""/>
    <n v="1"/>
  </r>
  <r>
    <x v="5"/>
    <n v="54.257080100000167"/>
    <s v=""/>
    <n v="54.257080100000167"/>
    <s v=""/>
    <n v="1"/>
  </r>
  <r>
    <x v="6"/>
    <n v="47.339355500000011"/>
    <s v=""/>
    <n v="47.339355500000011"/>
    <s v=""/>
    <n v="1"/>
  </r>
  <r>
    <x v="7"/>
    <n v="73.931884699999955"/>
    <s v=""/>
    <n v="73.931884699999955"/>
    <s v=""/>
    <n v="1"/>
  </r>
  <r>
    <x v="8"/>
    <n v="90.162719699999798"/>
    <s v=""/>
    <n v="90.162719699999798"/>
    <s v=""/>
    <n v="1"/>
  </r>
  <r>
    <x v="9"/>
    <n v="98.23168940000005"/>
    <s v=""/>
    <n v="98.23168940000005"/>
    <s v=""/>
    <n v="1"/>
  </r>
  <r>
    <x v="10"/>
    <n v="58.074829100000215"/>
    <s v=""/>
    <n v="58.074829100000215"/>
    <s v=""/>
    <n v="1"/>
  </r>
  <r>
    <x v="11"/>
    <n v="111.85559079999985"/>
    <s v=""/>
    <n v="111.85559079999985"/>
    <s v=""/>
    <n v="1"/>
  </r>
  <r>
    <x v="12"/>
    <n v="142.31311040000014"/>
    <s v=""/>
    <n v="142.31311040000014"/>
    <s v=""/>
    <n v="1"/>
  </r>
  <r>
    <x v="13"/>
    <n v="133.08605950000015"/>
    <s v=""/>
    <n v="133.08605950000015"/>
    <s v=""/>
    <n v="1"/>
  </r>
  <r>
    <x v="14"/>
    <n v="134.70251460000009"/>
    <s v=""/>
    <n v="134.70251460000009"/>
    <s v=""/>
    <n v="1"/>
  </r>
  <r>
    <x v="15"/>
    <n v="164.36083979999989"/>
    <s v=""/>
    <n v="164.36083979999989"/>
    <s v=""/>
    <n v="1"/>
  </r>
  <r>
    <x v="16"/>
    <n v="167.02575679999973"/>
    <s v=""/>
    <n v="167.02575679999973"/>
    <s v=""/>
    <n v="1"/>
  </r>
  <r>
    <x v="17"/>
    <n v="138.76196289999962"/>
    <s v=""/>
    <n v="138.76196289999962"/>
    <s v=""/>
    <n v="1"/>
  </r>
  <r>
    <x v="18"/>
    <n v="124.13183589999971"/>
    <s v=""/>
    <n v="124.13183589999971"/>
    <s v=""/>
    <n v="1"/>
  </r>
  <r>
    <x v="19"/>
    <n v="99.03125"/>
    <s v=""/>
    <n v="99.03125"/>
    <s v=""/>
    <n v="1"/>
  </r>
  <r>
    <x v="20"/>
    <n v="91.163574200000312"/>
    <s v=""/>
    <n v="91.163574200000312"/>
    <s v=""/>
    <n v="1"/>
  </r>
  <r>
    <x v="21"/>
    <n v="96.814697300000034"/>
    <s v=""/>
    <n v="96.814697300000034"/>
    <s v=""/>
    <n v="1"/>
  </r>
  <r>
    <x v="22"/>
    <n v="96.062133800000083"/>
    <s v=""/>
    <n v="96.062133800000083"/>
    <s v=""/>
    <n v="1"/>
  </r>
  <r>
    <x v="23"/>
    <n v="79.603881799999954"/>
    <s v=""/>
    <n v="79.603881799999954"/>
    <s v=""/>
    <n v="1"/>
  </r>
  <r>
    <x v="0"/>
    <n v="60.022338799999943"/>
    <s v=""/>
    <n v="60.022338799999943"/>
    <s v=""/>
    <n v="1"/>
  </r>
  <r>
    <x v="1"/>
    <n v="34.100707999999941"/>
    <s v=""/>
    <n v="34.100707999999941"/>
    <s v=""/>
    <n v="1"/>
  </r>
  <r>
    <x v="2"/>
    <n v="24.600341800000024"/>
    <s v=""/>
    <n v="24.600341800000024"/>
    <s v=""/>
    <n v="1"/>
  </r>
  <r>
    <x v="3"/>
    <n v="40.252807599999869"/>
    <s v=""/>
    <n v="40.252807599999869"/>
    <s v=""/>
    <n v="1"/>
  </r>
  <r>
    <x v="4"/>
    <n v="36.101318400000082"/>
    <s v=""/>
    <n v="36.101318400000082"/>
    <s v=""/>
    <n v="1"/>
  </r>
  <r>
    <x v="5"/>
    <n v="7.0831298000000515"/>
    <s v=""/>
    <n v="7.0831298000000515"/>
    <s v=""/>
    <n v="1"/>
  </r>
  <r>
    <x v="6"/>
    <n v="21.115234299999884"/>
    <s v=""/>
    <n v="21.115234299999884"/>
    <s v=""/>
    <n v="1"/>
  </r>
  <r>
    <x v="7"/>
    <n v="-13.718139699999938"/>
    <n v="-13.718139699999938"/>
    <s v=""/>
    <n v="1"/>
    <s v=""/>
  </r>
  <r>
    <x v="8"/>
    <n v="-54.116088900000022"/>
    <n v="-54.116088900000022"/>
    <s v=""/>
    <n v="1"/>
    <s v=""/>
  </r>
  <r>
    <x v="9"/>
    <n v="17.670044000000189"/>
    <s v=""/>
    <n v="17.670044000000189"/>
    <s v=""/>
    <n v="1"/>
  </r>
  <r>
    <x v="10"/>
    <n v="89.729858400000012"/>
    <s v=""/>
    <n v="89.729858400000012"/>
    <s v=""/>
    <n v="1"/>
  </r>
  <r>
    <x v="11"/>
    <n v="122.3200683"/>
    <s v=""/>
    <n v="122.3200683"/>
    <s v=""/>
    <n v="1"/>
  </r>
  <r>
    <x v="12"/>
    <n v="90.063476599999831"/>
    <s v=""/>
    <n v="90.063476599999831"/>
    <s v=""/>
    <n v="1"/>
  </r>
  <r>
    <x v="13"/>
    <n v="106.17163090000008"/>
    <s v=""/>
    <n v="106.17163090000008"/>
    <s v=""/>
    <n v="1"/>
  </r>
  <r>
    <x v="14"/>
    <n v="107.86486819999982"/>
    <s v=""/>
    <n v="107.86486819999982"/>
    <s v=""/>
    <n v="1"/>
  </r>
  <r>
    <x v="15"/>
    <n v="93.794067399999904"/>
    <s v=""/>
    <n v="93.794067399999904"/>
    <s v=""/>
    <n v="1"/>
  </r>
  <r>
    <x v="16"/>
    <n v="109.17248530000006"/>
    <s v=""/>
    <n v="109.17248530000006"/>
    <s v=""/>
    <n v="1"/>
  </r>
  <r>
    <x v="17"/>
    <n v="120.54235840000001"/>
    <s v=""/>
    <n v="120.54235840000001"/>
    <s v=""/>
    <n v="1"/>
  </r>
  <r>
    <x v="18"/>
    <n v="133.66467280000029"/>
    <s v=""/>
    <n v="133.66467280000029"/>
    <s v=""/>
    <n v="1"/>
  </r>
  <r>
    <x v="19"/>
    <n v="136.76477049999994"/>
    <s v=""/>
    <n v="136.76477049999994"/>
    <s v=""/>
    <n v="1"/>
  </r>
  <r>
    <x v="20"/>
    <n v="86.720825200000036"/>
    <s v=""/>
    <n v="86.720825200000036"/>
    <s v=""/>
    <n v="1"/>
  </r>
  <r>
    <x v="21"/>
    <n v="99.330200200000036"/>
    <s v=""/>
    <n v="99.330200200000036"/>
    <s v=""/>
    <n v="1"/>
  </r>
  <r>
    <x v="22"/>
    <n v="105.49658199999999"/>
    <s v=""/>
    <n v="105.49658199999999"/>
    <s v=""/>
    <n v="1"/>
  </r>
  <r>
    <x v="23"/>
    <n v="58.833740200000193"/>
    <s v=""/>
    <n v="58.833740200000193"/>
    <s v=""/>
    <n v="1"/>
  </r>
  <r>
    <x v="24"/>
    <n v="54.132324200000085"/>
    <s v=""/>
    <n v="54.132324200000085"/>
    <s v=""/>
    <n v="1"/>
  </r>
  <r>
    <x v="25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289.97021479999967"/>
    <s v=""/>
    <n v="289.97021479999967"/>
    <s v=""/>
    <n v="1"/>
  </r>
  <r>
    <x v="1"/>
    <n v="234.06396490000043"/>
    <s v=""/>
    <n v="234.06396490000043"/>
    <s v=""/>
    <n v="1"/>
  </r>
  <r>
    <x v="2"/>
    <n v="272.5158692"/>
    <s v=""/>
    <n v="272.5158692"/>
    <s v=""/>
    <n v="1"/>
  </r>
  <r>
    <x v="3"/>
    <n v="291.43798829999969"/>
    <s v=""/>
    <n v="291.43798829999969"/>
    <s v=""/>
    <n v="1"/>
  </r>
  <r>
    <x v="4"/>
    <n v="250.01782229999981"/>
    <s v=""/>
    <n v="250.01782229999981"/>
    <s v=""/>
    <n v="1"/>
  </r>
  <r>
    <x v="5"/>
    <n v="227.87377930000002"/>
    <s v=""/>
    <n v="227.87377930000002"/>
    <s v=""/>
    <n v="1"/>
  </r>
  <r>
    <x v="6"/>
    <n v="198.81347650000043"/>
    <s v=""/>
    <n v="198.81347650000043"/>
    <s v=""/>
    <n v="1"/>
  </r>
  <r>
    <x v="7"/>
    <n v="132.30249019999974"/>
    <s v=""/>
    <n v="132.30249019999974"/>
    <s v=""/>
    <n v="1"/>
  </r>
  <r>
    <x v="8"/>
    <n v="173.76318360000005"/>
    <s v=""/>
    <n v="173.76318360000005"/>
    <s v=""/>
    <n v="1"/>
  </r>
  <r>
    <x v="9"/>
    <n v="247.21679690000019"/>
    <s v=""/>
    <n v="247.21679690000019"/>
    <s v=""/>
    <n v="1"/>
  </r>
  <r>
    <x v="10"/>
    <n v="295.73339839999971"/>
    <s v=""/>
    <n v="295.73339839999971"/>
    <s v=""/>
    <n v="1"/>
  </r>
  <r>
    <x v="11"/>
    <n v="246.37255860000005"/>
    <s v=""/>
    <n v="246.37255860000005"/>
    <s v=""/>
    <n v="1"/>
  </r>
  <r>
    <x v="12"/>
    <n v="171.96337889999995"/>
    <s v=""/>
    <n v="171.96337889999995"/>
    <s v=""/>
    <n v="1"/>
  </r>
  <r>
    <x v="13"/>
    <n v="127.23876960000052"/>
    <s v=""/>
    <n v="127.23876960000052"/>
    <s v=""/>
    <n v="1"/>
  </r>
  <r>
    <x v="14"/>
    <n v="148.09033210000052"/>
    <s v=""/>
    <n v="148.09033210000052"/>
    <s v=""/>
    <n v="1"/>
  </r>
  <r>
    <x v="15"/>
    <n v="57.713867200000095"/>
    <s v=""/>
    <n v="57.713867200000095"/>
    <s v=""/>
    <n v="1"/>
  </r>
  <r>
    <x v="16"/>
    <n v="68.506347599999572"/>
    <s v=""/>
    <n v="68.506347599999572"/>
    <s v=""/>
    <n v="1"/>
  </r>
  <r>
    <x v="17"/>
    <n v="24.714355500000238"/>
    <s v=""/>
    <n v="24.714355500000238"/>
    <s v=""/>
    <n v="1"/>
  </r>
  <r>
    <x v="18"/>
    <n v="27.812988300000143"/>
    <s v=""/>
    <n v="27.812988300000143"/>
    <s v=""/>
    <n v="1"/>
  </r>
  <r>
    <x v="19"/>
    <n v="-5.402831999999762"/>
    <n v="-5.402831999999762"/>
    <s v=""/>
    <n v="1"/>
    <s v=""/>
  </r>
  <r>
    <x v="20"/>
    <n v="134.71923830000014"/>
    <s v=""/>
    <n v="134.71923830000014"/>
    <s v=""/>
    <n v="1"/>
  </r>
  <r>
    <x v="21"/>
    <n v="156.78466800000024"/>
    <s v=""/>
    <n v="156.78466800000024"/>
    <s v=""/>
    <n v="1"/>
  </r>
  <r>
    <x v="22"/>
    <n v="194.44873050000024"/>
    <s v=""/>
    <n v="194.44873050000024"/>
    <s v=""/>
    <n v="1"/>
  </r>
  <r>
    <x v="23"/>
    <n v="291.90625"/>
    <s v=""/>
    <n v="291.90625"/>
    <s v=""/>
    <n v="1"/>
  </r>
  <r>
    <x v="0"/>
    <n v="135.70068360000005"/>
    <s v=""/>
    <n v="135.70068360000005"/>
    <s v=""/>
    <n v="1"/>
  </r>
  <r>
    <x v="1"/>
    <n v="95.422363300000143"/>
    <s v=""/>
    <n v="95.422363300000143"/>
    <s v=""/>
    <n v="1"/>
  </r>
  <r>
    <x v="2"/>
    <n v="195.47021479999967"/>
    <s v=""/>
    <n v="195.47021479999967"/>
    <s v=""/>
    <n v="1"/>
  </r>
  <r>
    <x v="3"/>
    <n v="108.64990229999967"/>
    <s v=""/>
    <n v="108.64990229999967"/>
    <s v=""/>
    <n v="1"/>
  </r>
  <r>
    <x v="4"/>
    <n v="76.241699199999857"/>
    <s v=""/>
    <n v="76.241699199999857"/>
    <s v=""/>
    <n v="1"/>
  </r>
  <r>
    <x v="5"/>
    <n v="89.377441399999952"/>
    <s v=""/>
    <n v="89.377441399999952"/>
    <s v=""/>
    <n v="1"/>
  </r>
  <r>
    <x v="6"/>
    <n v="46.670898500000021"/>
    <s v=""/>
    <n v="46.670898500000021"/>
    <s v=""/>
    <n v="1"/>
  </r>
  <r>
    <x v="7"/>
    <n v="-20.794921899999736"/>
    <n v="-20.794921899999736"/>
    <s v=""/>
    <n v="1"/>
    <s v=""/>
  </r>
  <r>
    <x v="8"/>
    <n v="-30.658691399999952"/>
    <n v="-30.658691399999952"/>
    <s v=""/>
    <n v="1"/>
    <s v=""/>
  </r>
  <r>
    <x v="9"/>
    <n v="5.9565428999994765"/>
    <s v=""/>
    <n v="5.9565428999994765"/>
    <s v=""/>
    <n v="1"/>
  </r>
  <r>
    <x v="10"/>
    <n v="49.152831999999762"/>
    <s v=""/>
    <n v="49.152831999999762"/>
    <s v=""/>
    <n v="1"/>
  </r>
  <r>
    <x v="11"/>
    <n v="18.631835899999714"/>
    <s v=""/>
    <n v="18.631835899999714"/>
    <s v=""/>
    <n v="1"/>
  </r>
  <r>
    <x v="12"/>
    <n v="135.65039059999981"/>
    <s v=""/>
    <n v="135.65039059999981"/>
    <s v=""/>
    <n v="1"/>
  </r>
  <r>
    <x v="13"/>
    <n v="219.20458990000043"/>
    <s v=""/>
    <n v="219.20458990000043"/>
    <s v=""/>
    <n v="1"/>
  </r>
  <r>
    <x v="14"/>
    <n v="148.08496089999971"/>
    <s v=""/>
    <n v="148.08496089999971"/>
    <s v=""/>
    <n v="1"/>
  </r>
  <r>
    <x v="15"/>
    <n v="109.09912110000005"/>
    <s v=""/>
    <n v="109.09912110000005"/>
    <s v=""/>
    <n v="1"/>
  </r>
  <r>
    <x v="16"/>
    <n v="56.842285099999572"/>
    <s v=""/>
    <n v="56.842285099999572"/>
    <s v=""/>
    <n v="1"/>
  </r>
  <r>
    <x v="17"/>
    <n v="75.636230399999477"/>
    <s v=""/>
    <n v="75.636230399999477"/>
    <s v=""/>
    <n v="1"/>
  </r>
  <r>
    <x v="18"/>
    <n v="91.462890700000571"/>
    <s v=""/>
    <n v="91.462890700000571"/>
    <s v=""/>
    <n v="1"/>
  </r>
  <r>
    <x v="19"/>
    <n v="71.990234299999429"/>
    <s v=""/>
    <n v="71.990234299999429"/>
    <s v=""/>
    <n v="1"/>
  </r>
  <r>
    <x v="20"/>
    <n v="64.745117200000095"/>
    <s v=""/>
    <n v="64.745117200000095"/>
    <s v=""/>
    <n v="1"/>
  </r>
  <r>
    <x v="21"/>
    <n v="-2.8315428999994765"/>
    <n v="-2.8315428999994765"/>
    <s v=""/>
    <n v="1"/>
    <s v=""/>
  </r>
  <r>
    <x v="22"/>
    <n v="-88.153808600000048"/>
    <n v="-88.153808600000048"/>
    <s v=""/>
    <n v="1"/>
    <s v=""/>
  </r>
  <r>
    <x v="23"/>
    <n v="-28.122558600000048"/>
    <n v="-28.122558600000048"/>
    <s v=""/>
    <n v="1"/>
    <s v=""/>
  </r>
  <r>
    <x v="0"/>
    <n v="-87.806152299999667"/>
    <n v="-87.806152299999667"/>
    <s v=""/>
    <n v="1"/>
    <s v=""/>
  </r>
  <r>
    <x v="1"/>
    <n v="-194.20507809999981"/>
    <n v="-194.20507809999981"/>
    <s v=""/>
    <n v="1"/>
    <s v=""/>
  </r>
  <r>
    <x v="2"/>
    <n v="-196.10791020000033"/>
    <n v="-196.10791020000033"/>
    <s v=""/>
    <n v="1"/>
    <s v=""/>
  </r>
  <r>
    <x v="3"/>
    <n v="-197.14501949999976"/>
    <n v="-197.14501949999976"/>
    <s v=""/>
    <n v="1"/>
    <s v=""/>
  </r>
  <r>
    <x v="4"/>
    <n v="-217.24023440000019"/>
    <n v="-217.24023440000019"/>
    <s v=""/>
    <n v="1"/>
    <s v=""/>
  </r>
  <r>
    <x v="5"/>
    <n v="-200.05078119999962"/>
    <n v="-200.05078119999962"/>
    <s v=""/>
    <n v="1"/>
    <s v=""/>
  </r>
  <r>
    <x v="6"/>
    <n v="-214.44824209999933"/>
    <n v="-214.44824209999933"/>
    <s v=""/>
    <n v="1"/>
    <s v=""/>
  </r>
  <r>
    <x v="7"/>
    <n v="-205.27685550000024"/>
    <n v="-205.27685550000024"/>
    <s v=""/>
    <n v="1"/>
    <s v=""/>
  </r>
  <r>
    <x v="8"/>
    <n v="-198.66064460000052"/>
    <n v="-198.66064460000052"/>
    <s v=""/>
    <n v="1"/>
    <s v=""/>
  </r>
  <r>
    <x v="9"/>
    <n v="-137.60253910000029"/>
    <n v="-137.60253910000029"/>
    <s v=""/>
    <n v="1"/>
    <s v=""/>
  </r>
  <r>
    <x v="10"/>
    <n v="-126.6064452999999"/>
    <n v="-126.6064452999999"/>
    <s v=""/>
    <n v="1"/>
    <s v=""/>
  </r>
  <r>
    <x v="11"/>
    <n v="-97.131347700000333"/>
    <n v="-97.131347700000333"/>
    <s v=""/>
    <n v="1"/>
    <s v=""/>
  </r>
  <r>
    <x v="12"/>
    <n v="-37.213378899999952"/>
    <n v="-37.213378899999952"/>
    <s v=""/>
    <n v="1"/>
    <s v=""/>
  </r>
  <r>
    <x v="13"/>
    <n v="15.117675800000143"/>
    <s v=""/>
    <n v="15.117675800000143"/>
    <s v=""/>
    <n v="1"/>
  </r>
  <r>
    <x v="14"/>
    <n v="25.052246100000048"/>
    <s v=""/>
    <n v="25.052246100000048"/>
    <s v=""/>
    <n v="1"/>
  </r>
  <r>
    <x v="15"/>
    <n v="-27.030761800000619"/>
    <n v="-27.030761800000619"/>
    <s v=""/>
    <n v="1"/>
    <s v=""/>
  </r>
  <r>
    <x v="16"/>
    <n v="-116.91503899999952"/>
    <n v="-116.91503899999952"/>
    <s v=""/>
    <n v="1"/>
    <s v=""/>
  </r>
  <r>
    <x v="17"/>
    <n v="-121.52441399999952"/>
    <n v="-121.52441399999952"/>
    <s v=""/>
    <n v="1"/>
    <s v=""/>
  </r>
  <r>
    <x v="18"/>
    <n v="53.516113300000143"/>
    <s v=""/>
    <n v="53.516113300000143"/>
    <s v=""/>
    <n v="1"/>
  </r>
  <r>
    <x v="19"/>
    <n v="21.883789100000286"/>
    <s v=""/>
    <n v="21.883789100000286"/>
    <s v=""/>
    <n v="1"/>
  </r>
  <r>
    <x v="20"/>
    <n v="-82.36914059999981"/>
    <n v="-82.36914059999981"/>
    <s v=""/>
    <n v="1"/>
    <s v=""/>
  </r>
  <r>
    <x v="21"/>
    <n v="-121.2373047000001"/>
    <n v="-121.2373047000001"/>
    <s v=""/>
    <n v="1"/>
    <s v=""/>
  </r>
  <r>
    <x v="22"/>
    <n v="-171.3017577999999"/>
    <n v="-171.3017577999999"/>
    <s v=""/>
    <n v="1"/>
    <s v=""/>
  </r>
  <r>
    <x v="23"/>
    <n v="-196.98681639999995"/>
    <n v="-196.98681639999995"/>
    <s v=""/>
    <n v="1"/>
    <s v=""/>
  </r>
  <r>
    <x v="0"/>
    <n v="-53.885742200000095"/>
    <n v="-53.885742200000095"/>
    <s v=""/>
    <n v="1"/>
    <s v=""/>
  </r>
  <r>
    <x v="1"/>
    <n v="-157.31933589999971"/>
    <n v="-157.31933589999971"/>
    <s v=""/>
    <n v="1"/>
    <s v=""/>
  </r>
  <r>
    <x v="2"/>
    <n v="-150.6279297000001"/>
    <n v="-150.6279297000001"/>
    <s v=""/>
    <n v="1"/>
    <s v=""/>
  </r>
  <r>
    <x v="3"/>
    <n v="-179.50048830000014"/>
    <n v="-179.50048830000014"/>
    <s v=""/>
    <n v="1"/>
    <s v=""/>
  </r>
  <r>
    <x v="4"/>
    <n v="-119.23779300000024"/>
    <n v="-119.23779300000024"/>
    <s v=""/>
    <n v="1"/>
    <s v=""/>
  </r>
  <r>
    <x v="5"/>
    <n v="-106.72509759999957"/>
    <n v="-106.72509759999957"/>
    <s v=""/>
    <n v="1"/>
    <s v=""/>
  </r>
  <r>
    <x v="6"/>
    <n v="-160.07470699999976"/>
    <n v="-160.07470699999976"/>
    <s v=""/>
    <n v="1"/>
    <s v=""/>
  </r>
  <r>
    <x v="7"/>
    <n v="-169.11132809999981"/>
    <n v="-169.11132809999981"/>
    <s v=""/>
    <n v="1"/>
    <s v=""/>
  </r>
  <r>
    <x v="8"/>
    <n v="-156.22558589999971"/>
    <n v="-156.22558589999971"/>
    <s v=""/>
    <n v="1"/>
    <s v=""/>
  </r>
  <r>
    <x v="9"/>
    <n v="-127.51611330000014"/>
    <n v="-127.51611330000014"/>
    <s v=""/>
    <n v="1"/>
    <s v=""/>
  </r>
  <r>
    <x v="10"/>
    <n v="-156.2705077999999"/>
    <n v="-156.2705077999999"/>
    <s v=""/>
    <n v="1"/>
    <s v=""/>
  </r>
  <r>
    <x v="11"/>
    <n v="-131.24365229999967"/>
    <n v="-131.24365229999967"/>
    <s v=""/>
    <n v="1"/>
    <s v=""/>
  </r>
  <r>
    <x v="12"/>
    <n v="27.663574199999857"/>
    <s v=""/>
    <n v="27.663574199999857"/>
    <s v=""/>
    <n v="1"/>
  </r>
  <r>
    <x v="13"/>
    <n v="152.04736330000014"/>
    <s v=""/>
    <n v="152.04736330000014"/>
    <s v=""/>
    <n v="1"/>
  </r>
  <r>
    <x v="14"/>
    <n v="96.174316399999952"/>
    <s v=""/>
    <n v="96.174316399999952"/>
    <s v=""/>
    <n v="1"/>
  </r>
  <r>
    <x v="15"/>
    <n v="-36.420410200000333"/>
    <n v="-36.420410200000333"/>
    <s v=""/>
    <n v="1"/>
    <s v=""/>
  </r>
  <r>
    <x v="16"/>
    <n v="-52.041992200000095"/>
    <n v="-52.041992200000095"/>
    <s v=""/>
    <n v="1"/>
    <s v=""/>
  </r>
  <r>
    <x v="17"/>
    <n v="23.654785099999572"/>
    <s v=""/>
    <n v="23.654785099999572"/>
    <s v=""/>
    <n v="1"/>
  </r>
  <r>
    <x v="18"/>
    <n v="-5.6235350999995717"/>
    <n v="-5.6235350999995717"/>
    <s v=""/>
    <n v="1"/>
    <s v=""/>
  </r>
  <r>
    <x v="19"/>
    <n v="66.674804700000095"/>
    <s v=""/>
    <n v="66.674804700000095"/>
    <s v=""/>
    <n v="1"/>
  </r>
  <r>
    <x v="20"/>
    <n v="28.289550800000143"/>
    <s v=""/>
    <n v="28.289550800000143"/>
    <s v=""/>
    <n v="1"/>
  </r>
  <r>
    <x v="21"/>
    <n v="-95.0390625"/>
    <n v="-95.0390625"/>
    <s v=""/>
    <n v="1"/>
    <s v=""/>
  </r>
  <r>
    <x v="22"/>
    <n v="-211.13232419999986"/>
    <n v="-211.13232419999986"/>
    <s v=""/>
    <n v="1"/>
    <s v=""/>
  </r>
  <r>
    <x v="23"/>
    <n v="-208.58007809999981"/>
    <n v="-208.58007809999981"/>
    <s v=""/>
    <n v="1"/>
    <s v=""/>
  </r>
  <r>
    <x v="0"/>
    <n v="-67.01757809999981"/>
    <n v="-67.01757809999981"/>
    <s v=""/>
    <n v="1"/>
    <s v=""/>
  </r>
  <r>
    <x v="1"/>
    <n v="-143.67773440000019"/>
    <n v="-143.67773440000019"/>
    <s v=""/>
    <n v="1"/>
    <s v=""/>
  </r>
  <r>
    <x v="2"/>
    <n v="-263.98779300000024"/>
    <n v="-263.98779300000024"/>
    <s v=""/>
    <n v="1"/>
    <s v=""/>
  </r>
  <r>
    <x v="3"/>
    <n v="-282.04541020000033"/>
    <n v="-282.04541020000033"/>
    <s v=""/>
    <n v="1"/>
    <s v=""/>
  </r>
  <r>
    <x v="4"/>
    <n v="-125.2578125"/>
    <n v="-125.2578125"/>
    <s v=""/>
    <n v="1"/>
    <s v=""/>
  </r>
  <r>
    <x v="5"/>
    <n v="-14.0859375"/>
    <n v="-14.0859375"/>
    <s v=""/>
    <n v="1"/>
    <s v=""/>
  </r>
  <r>
    <x v="6"/>
    <n v="57.152343800000381"/>
    <s v=""/>
    <n v="57.152343800000381"/>
    <s v=""/>
    <n v="1"/>
  </r>
  <r>
    <x v="7"/>
    <n v="77.130371100000048"/>
    <s v=""/>
    <n v="77.130371100000048"/>
    <s v=""/>
    <n v="1"/>
  </r>
  <r>
    <x v="8"/>
    <n v="100.9453125"/>
    <s v=""/>
    <n v="100.9453125"/>
    <s v=""/>
    <n v="1"/>
  </r>
  <r>
    <x v="9"/>
    <n v="133.66943360000005"/>
    <s v=""/>
    <n v="133.66943360000005"/>
    <s v=""/>
    <n v="1"/>
  </r>
  <r>
    <x v="10"/>
    <n v="163.37890630000038"/>
    <s v=""/>
    <n v="163.37890630000038"/>
    <s v=""/>
    <n v="1"/>
  </r>
  <r>
    <x v="11"/>
    <n v="102.39746089999971"/>
    <s v=""/>
    <n v="102.39746089999971"/>
    <s v=""/>
    <n v="1"/>
  </r>
  <r>
    <x v="12"/>
    <n v="43.604980399999477"/>
    <s v=""/>
    <n v="43.604980399999477"/>
    <s v=""/>
    <n v="1"/>
  </r>
  <r>
    <x v="13"/>
    <n v="93.975585899999714"/>
    <s v=""/>
    <n v="93.975585899999714"/>
    <s v=""/>
    <n v="1"/>
  </r>
  <r>
    <x v="14"/>
    <n v="208.75390630000038"/>
    <s v=""/>
    <n v="208.75390630000038"/>
    <s v=""/>
    <n v="1"/>
  </r>
  <r>
    <x v="15"/>
    <n v="201.64941399999952"/>
    <s v=""/>
    <n v="201.64941399999952"/>
    <s v=""/>
    <n v="1"/>
  </r>
  <r>
    <x v="16"/>
    <n v="125.04248039999948"/>
    <s v=""/>
    <n v="125.04248039999948"/>
    <s v=""/>
    <n v="1"/>
  </r>
  <r>
    <x v="17"/>
    <n v="71.474121100000048"/>
    <s v=""/>
    <n v="71.474121100000048"/>
    <s v=""/>
    <n v="1"/>
  </r>
  <r>
    <x v="18"/>
    <n v="110.32275389999995"/>
    <s v=""/>
    <n v="110.32275389999995"/>
    <s v=""/>
    <n v="1"/>
  </r>
  <r>
    <x v="19"/>
    <n v="195.88134759999957"/>
    <s v=""/>
    <n v="195.88134759999957"/>
    <s v=""/>
    <n v="1"/>
  </r>
  <r>
    <x v="20"/>
    <n v="179.90820309999981"/>
    <s v=""/>
    <n v="179.90820309999981"/>
    <s v=""/>
    <n v="1"/>
  </r>
  <r>
    <x v="21"/>
    <n v="269.03955080000014"/>
    <s v=""/>
    <n v="269.03955080000014"/>
    <s v=""/>
    <n v="1"/>
  </r>
  <r>
    <x v="22"/>
    <n v="286.34521479999967"/>
    <s v=""/>
    <n v="286.34521479999967"/>
    <s v=""/>
    <n v="1"/>
  </r>
  <r>
    <x v="23"/>
    <n v="233.7685547000001"/>
    <s v=""/>
    <n v="233.7685547000001"/>
    <s v=""/>
    <n v="1"/>
  </r>
  <r>
    <x v="0"/>
    <n v="140.65234380000038"/>
    <s v=""/>
    <n v="140.65234380000038"/>
    <s v=""/>
    <n v="1"/>
  </r>
  <r>
    <x v="1"/>
    <n v="10.729492200000095"/>
    <s v=""/>
    <n v="10.729492200000095"/>
    <s v=""/>
    <n v="1"/>
  </r>
  <r>
    <x v="2"/>
    <n v="-23.022461000000476"/>
    <n v="-23.022461000000476"/>
    <s v=""/>
    <n v="1"/>
    <s v=""/>
  </r>
  <r>
    <x v="3"/>
    <n v="-0.3549803999994765"/>
    <n v="-0.3549803999994765"/>
    <s v=""/>
    <n v="1"/>
    <s v=""/>
  </r>
  <r>
    <x v="4"/>
    <n v="61.921386700000312"/>
    <s v=""/>
    <n v="61.921386700000312"/>
    <s v=""/>
    <n v="1"/>
  </r>
  <r>
    <x v="5"/>
    <n v="47.853515700000116"/>
    <s v=""/>
    <n v="47.853515700000116"/>
    <s v=""/>
    <n v="1"/>
  </r>
  <r>
    <x v="6"/>
    <n v="66.694335899999714"/>
    <s v=""/>
    <n v="66.694335899999714"/>
    <s v=""/>
    <n v="1"/>
  </r>
  <r>
    <x v="7"/>
    <n v="78.819824199999857"/>
    <s v=""/>
    <n v="78.819824199999857"/>
    <s v=""/>
    <n v="1"/>
  </r>
  <r>
    <x v="8"/>
    <n v="99.97851559999981"/>
    <s v=""/>
    <n v="99.97851559999981"/>
    <s v=""/>
    <n v="1"/>
  </r>
  <r>
    <x v="9"/>
    <n v="137.77099610000005"/>
    <s v=""/>
    <n v="137.77099610000005"/>
    <s v=""/>
    <n v="1"/>
  </r>
  <r>
    <x v="10"/>
    <n v="199.39013669999986"/>
    <s v=""/>
    <n v="199.39013669999986"/>
    <s v=""/>
    <n v="1"/>
  </r>
  <r>
    <x v="11"/>
    <n v="156.86767580000014"/>
    <s v=""/>
    <n v="156.86767580000014"/>
    <s v=""/>
    <n v="1"/>
  </r>
  <r>
    <x v="12"/>
    <n v="117.64892580000014"/>
    <s v=""/>
    <n v="117.64892580000014"/>
    <s v=""/>
    <n v="1"/>
  </r>
  <r>
    <x v="13"/>
    <n v="48.79492190000019"/>
    <s v=""/>
    <n v="48.79492190000019"/>
    <s v=""/>
    <n v="1"/>
  </r>
  <r>
    <x v="14"/>
    <n v="16.967773500000476"/>
    <s v=""/>
    <n v="16.967773500000476"/>
    <s v=""/>
    <n v="1"/>
  </r>
  <r>
    <x v="15"/>
    <n v="91.525878899999952"/>
    <s v=""/>
    <n v="91.525878899999952"/>
    <s v=""/>
    <n v="1"/>
  </r>
  <r>
    <x v="16"/>
    <n v="149.3623047000001"/>
    <s v=""/>
    <n v="149.3623047000001"/>
    <s v=""/>
    <n v="1"/>
  </r>
  <r>
    <x v="17"/>
    <n v="87.2265625"/>
    <s v=""/>
    <n v="87.2265625"/>
    <s v=""/>
    <n v="1"/>
  </r>
  <r>
    <x v="18"/>
    <n v="132.11621100000048"/>
    <s v=""/>
    <n v="132.11621100000048"/>
    <s v=""/>
    <n v="1"/>
  </r>
  <r>
    <x v="19"/>
    <n v="116.22900389999995"/>
    <s v=""/>
    <n v="116.22900389999995"/>
    <s v=""/>
    <n v="1"/>
  </r>
  <r>
    <x v="20"/>
    <n v="119.55517569999938"/>
    <s v=""/>
    <n v="119.55517569999938"/>
    <s v=""/>
    <n v="1"/>
  </r>
  <r>
    <x v="21"/>
    <n v="212.68505860000005"/>
    <s v=""/>
    <n v="212.68505860000005"/>
    <s v=""/>
    <n v="1"/>
  </r>
  <r>
    <x v="22"/>
    <n v="213.68652339999971"/>
    <s v=""/>
    <n v="213.68652339999971"/>
    <s v=""/>
    <n v="1"/>
  </r>
  <r>
    <x v="23"/>
    <n v="190.578125"/>
    <s v=""/>
    <n v="190.578125"/>
    <s v=""/>
    <n v="1"/>
  </r>
  <r>
    <x v="0"/>
    <n v="-32.266113300000143"/>
    <n v="-32.266113300000143"/>
    <s v=""/>
    <n v="1"/>
    <s v=""/>
  </r>
  <r>
    <x v="1"/>
    <n v="-78.416503899999952"/>
    <n v="-78.416503899999952"/>
    <s v=""/>
    <n v="1"/>
    <s v=""/>
  </r>
  <r>
    <x v="2"/>
    <n v="36.745605400000386"/>
    <s v=""/>
    <n v="36.745605400000386"/>
    <s v=""/>
    <n v="1"/>
  </r>
  <r>
    <x v="3"/>
    <n v="3.9423827999999048"/>
    <s v=""/>
    <n v="3.9423827999999048"/>
    <s v=""/>
    <n v="1"/>
  </r>
  <r>
    <x v="4"/>
    <n v="-26.081054700000095"/>
    <n v="-26.081054700000095"/>
    <s v=""/>
    <n v="1"/>
    <s v=""/>
  </r>
  <r>
    <x v="5"/>
    <n v="75.039306600000145"/>
    <s v=""/>
    <n v="75.039306600000145"/>
    <s v=""/>
    <n v="1"/>
  </r>
  <r>
    <x v="6"/>
    <n v="128.16479490000029"/>
    <s v=""/>
    <n v="128.16479490000029"/>
    <s v=""/>
    <n v="1"/>
  </r>
  <r>
    <x v="7"/>
    <n v="-62.005371100000502"/>
    <n v="-62.005371100000502"/>
    <s v=""/>
    <n v="1"/>
    <s v=""/>
  </r>
  <r>
    <x v="8"/>
    <n v="-152.10058600000048"/>
    <n v="-152.10058600000048"/>
    <s v=""/>
    <n v="1"/>
    <s v=""/>
  </r>
  <r>
    <x v="9"/>
    <n v="-17.12695309999981"/>
    <n v="-17.12695309999981"/>
    <s v=""/>
    <n v="1"/>
    <s v=""/>
  </r>
  <r>
    <x v="10"/>
    <n v="40.421875"/>
    <s v=""/>
    <n v="40.421875"/>
    <s v=""/>
    <n v="1"/>
  </r>
  <r>
    <x v="11"/>
    <n v="-53.837402299999667"/>
    <n v="-53.837402299999667"/>
    <s v=""/>
    <n v="1"/>
    <s v=""/>
  </r>
  <r>
    <x v="12"/>
    <n v="-69.597656300000381"/>
    <n v="-69.597656300000381"/>
    <s v=""/>
    <n v="1"/>
    <s v=""/>
  </r>
  <r>
    <x v="13"/>
    <n v="-90.336425800000143"/>
    <n v="-90.336425800000143"/>
    <s v=""/>
    <n v="1"/>
    <s v=""/>
  </r>
  <r>
    <x v="14"/>
    <n v="-129.1640625"/>
    <n v="-129.1640625"/>
    <s v=""/>
    <n v="1"/>
    <s v=""/>
  </r>
  <r>
    <x v="15"/>
    <n v="-118.16259770000033"/>
    <n v="-118.16259770000033"/>
    <s v=""/>
    <n v="1"/>
    <s v=""/>
  </r>
  <r>
    <x v="16"/>
    <n v="-181.18994139999995"/>
    <n v="-181.18994139999995"/>
    <s v=""/>
    <n v="1"/>
    <s v=""/>
  </r>
  <r>
    <x v="17"/>
    <n v="-270.76660160000029"/>
    <n v="-270.76660160000029"/>
    <s v=""/>
    <n v="1"/>
    <s v=""/>
  </r>
  <r>
    <x v="18"/>
    <n v="-288.23535149999952"/>
    <n v="-288.23535149999952"/>
    <s v=""/>
    <n v="1"/>
    <s v=""/>
  </r>
  <r>
    <x v="19"/>
    <n v="-296.83935550000024"/>
    <n v="-296.83935550000024"/>
    <s v=""/>
    <n v="1"/>
    <s v=""/>
  </r>
  <r>
    <x v="20"/>
    <n v="-293.83740229999967"/>
    <n v="-293.83740229999967"/>
    <s v=""/>
    <n v="1"/>
    <s v=""/>
  </r>
  <r>
    <x v="21"/>
    <n v="-262.69970699999976"/>
    <n v="-262.69970699999976"/>
    <s v=""/>
    <n v="1"/>
    <s v=""/>
  </r>
  <r>
    <x v="22"/>
    <n v="-210.6201172000001"/>
    <n v="-210.6201172000001"/>
    <s v=""/>
    <n v="1"/>
    <s v=""/>
  </r>
  <r>
    <x v="23"/>
    <n v="-120.62451180000062"/>
    <n v="-120.62451180000062"/>
    <s v=""/>
    <n v="1"/>
    <s v=""/>
  </r>
  <r>
    <x v="0"/>
    <n v="46.701660200000333"/>
    <s v=""/>
    <n v="46.701660200000333"/>
    <s v=""/>
    <n v="1"/>
  </r>
  <r>
    <x v="1"/>
    <n v="25.809081999999762"/>
    <s v=""/>
    <n v="25.809081999999762"/>
    <s v=""/>
    <n v="1"/>
  </r>
  <r>
    <x v="2"/>
    <n v="3.7207031000002644"/>
    <s v=""/>
    <n v="3.7207031000002644"/>
    <s v=""/>
    <n v="1"/>
  </r>
  <r>
    <x v="3"/>
    <n v="-35.931884699999955"/>
    <n v="-35.931884699999955"/>
    <s v=""/>
    <n v="1"/>
    <s v=""/>
  </r>
  <r>
    <x v="4"/>
    <n v="17.630615199999738"/>
    <s v=""/>
    <n v="17.630615199999738"/>
    <s v=""/>
    <n v="1"/>
  </r>
  <r>
    <x v="5"/>
    <n v="-8.814208900000267"/>
    <n v="-8.814208900000267"/>
    <s v=""/>
    <n v="1"/>
    <s v=""/>
  </r>
  <r>
    <x v="6"/>
    <n v="8.5517578000003596"/>
    <s v=""/>
    <n v="8.5517578000003596"/>
    <s v=""/>
    <n v="1"/>
  </r>
  <r>
    <x v="7"/>
    <n v="-132.50585940000019"/>
    <n v="-132.50585940000019"/>
    <s v=""/>
    <n v="1"/>
    <s v=""/>
  </r>
  <r>
    <x v="8"/>
    <n v="-97.515136700000312"/>
    <n v="-97.515136700000312"/>
    <s v=""/>
    <n v="1"/>
    <s v=""/>
  </r>
  <r>
    <x v="9"/>
    <n v="-43.242675800000143"/>
    <n v="-43.242675800000143"/>
    <s v=""/>
    <n v="1"/>
    <s v=""/>
  </r>
  <r>
    <x v="10"/>
    <n v="147.98828119999962"/>
    <s v=""/>
    <n v="147.98828119999962"/>
    <s v=""/>
    <n v="1"/>
  </r>
  <r>
    <x v="11"/>
    <n v="160.41259759999957"/>
    <s v=""/>
    <n v="160.41259759999957"/>
    <s v=""/>
    <n v="1"/>
  </r>
  <r>
    <x v="12"/>
    <n v="116.07861319999938"/>
    <s v=""/>
    <n v="116.07861319999938"/>
    <s v=""/>
    <n v="1"/>
  </r>
  <r>
    <x v="13"/>
    <n v="-14.727538999999524"/>
    <n v="-14.727538999999524"/>
    <s v=""/>
    <n v="1"/>
    <s v=""/>
  </r>
  <r>
    <x v="14"/>
    <n v="-1.6586913999999524"/>
    <n v="-1.6586913999999524"/>
    <s v=""/>
    <n v="1"/>
    <s v=""/>
  </r>
  <r>
    <x v="15"/>
    <n v="-0.98583990000042832"/>
    <n v="-0.98583990000042832"/>
    <s v=""/>
    <n v="1"/>
    <s v=""/>
  </r>
  <r>
    <x v="16"/>
    <n v="20.768554700000095"/>
    <s v=""/>
    <n v="20.768554700000095"/>
    <s v=""/>
    <n v="1"/>
  </r>
  <r>
    <x v="17"/>
    <n v="22.951660200000333"/>
    <s v=""/>
    <n v="22.951660200000333"/>
    <s v=""/>
    <n v="1"/>
  </r>
  <r>
    <x v="18"/>
    <n v="75.57617190000019"/>
    <s v=""/>
    <n v="75.57617190000019"/>
    <s v=""/>
    <n v="1"/>
  </r>
  <r>
    <x v="19"/>
    <n v="27.265136699999857"/>
    <s v=""/>
    <n v="27.265136699999857"/>
    <s v=""/>
    <n v="1"/>
  </r>
  <r>
    <x v="20"/>
    <n v="71.846679700000095"/>
    <s v=""/>
    <n v="71.846679700000095"/>
    <s v=""/>
    <n v="1"/>
  </r>
  <r>
    <x v="21"/>
    <n v="41.608886699999857"/>
    <s v=""/>
    <n v="41.608886699999857"/>
    <s v=""/>
    <n v="1"/>
  </r>
  <r>
    <x v="22"/>
    <n v="-1.6508790000007139"/>
    <n v="-1.6508790000007139"/>
    <s v=""/>
    <n v="1"/>
    <s v=""/>
  </r>
  <r>
    <x v="23"/>
    <n v="89.507324199999857"/>
    <s v=""/>
    <n v="89.507324199999857"/>
    <s v=""/>
    <n v="1"/>
  </r>
  <r>
    <x v="0"/>
    <n v="178.64941399999952"/>
    <s v=""/>
    <n v="178.64941399999952"/>
    <s v=""/>
    <n v="1"/>
  </r>
  <r>
    <x v="1"/>
    <n v="230.26904300000024"/>
    <s v=""/>
    <n v="230.26904300000024"/>
    <s v=""/>
    <n v="1"/>
  </r>
  <r>
    <x v="2"/>
    <n v="65.33300780000036"/>
    <s v=""/>
    <n v="65.33300780000036"/>
    <s v=""/>
    <n v="1"/>
  </r>
  <r>
    <x v="3"/>
    <n v="-88.173095699999521"/>
    <n v="-88.173095699999521"/>
    <s v=""/>
    <n v="1"/>
    <s v=""/>
  </r>
  <r>
    <x v="4"/>
    <n v="109.55810549999978"/>
    <s v=""/>
    <n v="109.55810549999978"/>
    <s v=""/>
    <n v="1"/>
  </r>
  <r>
    <x v="5"/>
    <n v="42.39355469999964"/>
    <s v=""/>
    <n v="42.39355469999964"/>
    <s v=""/>
    <n v="1"/>
  </r>
  <r>
    <x v="6"/>
    <n v="12.184082099999614"/>
    <s v=""/>
    <n v="12.184082099999614"/>
    <s v=""/>
    <n v="1"/>
  </r>
  <r>
    <x v="7"/>
    <n v="-1.660644499999762"/>
    <n v="-1.660644499999762"/>
    <s v=""/>
    <n v="1"/>
    <s v=""/>
  </r>
  <r>
    <x v="8"/>
    <n v="34.839355499999783"/>
    <s v=""/>
    <n v="34.839355499999783"/>
    <s v=""/>
    <n v="1"/>
  </r>
  <r>
    <x v="9"/>
    <n v="47.112304700000095"/>
    <s v=""/>
    <n v="47.112304700000095"/>
    <s v=""/>
    <n v="1"/>
  </r>
  <r>
    <x v="10"/>
    <n v="-9.0039063000003807"/>
    <n v="-9.0039063000003807"/>
    <s v=""/>
    <n v="1"/>
    <s v=""/>
  </r>
  <r>
    <x v="11"/>
    <n v="58.589355500000238"/>
    <s v=""/>
    <n v="58.589355500000238"/>
    <s v=""/>
    <n v="1"/>
  </r>
  <r>
    <x v="12"/>
    <n v="57.377441399999952"/>
    <s v=""/>
    <n v="57.377441399999952"/>
    <s v=""/>
    <n v="1"/>
  </r>
  <r>
    <x v="13"/>
    <n v="29.800781199999619"/>
    <s v=""/>
    <n v="29.800781199999619"/>
    <s v=""/>
    <n v="1"/>
  </r>
  <r>
    <x v="14"/>
    <n v="82.628417899999477"/>
    <s v=""/>
    <n v="82.628417899999477"/>
    <s v=""/>
    <n v="1"/>
  </r>
  <r>
    <x v="15"/>
    <n v="134.1201172000001"/>
    <s v=""/>
    <n v="134.1201172000001"/>
    <s v=""/>
    <n v="1"/>
  </r>
  <r>
    <x v="16"/>
    <n v="110.86865229999967"/>
    <s v=""/>
    <n v="110.86865229999967"/>
    <s v=""/>
    <n v="1"/>
  </r>
  <r>
    <x v="17"/>
    <n v="44.90820309999981"/>
    <s v=""/>
    <n v="44.90820309999981"/>
    <s v=""/>
    <n v="1"/>
  </r>
  <r>
    <x v="18"/>
    <n v="5.5791014999995241"/>
    <s v=""/>
    <n v="5.5791014999995241"/>
    <s v=""/>
    <n v="1"/>
  </r>
  <r>
    <x v="19"/>
    <n v="-29.725586000000476"/>
    <n v="-29.725586000000476"/>
    <s v=""/>
    <n v="1"/>
    <s v=""/>
  </r>
  <r>
    <x v="20"/>
    <n v="17.615722599999572"/>
    <s v=""/>
    <n v="17.615722599999572"/>
    <s v=""/>
    <n v="1"/>
  </r>
  <r>
    <x v="21"/>
    <n v="74.651855500000238"/>
    <s v=""/>
    <n v="74.651855500000238"/>
    <s v=""/>
    <n v="1"/>
  </r>
  <r>
    <x v="22"/>
    <n v="39.597168000000238"/>
    <s v=""/>
    <n v="39.597168000000238"/>
    <s v=""/>
    <n v="1"/>
  </r>
  <r>
    <x v="23"/>
    <n v="-40.471191399999952"/>
    <n v="-40.471191399999952"/>
    <s v=""/>
    <n v="1"/>
    <s v=""/>
  </r>
  <r>
    <x v="0"/>
    <n v="28.349609299999429"/>
    <s v=""/>
    <n v="28.349609299999429"/>
    <s v=""/>
    <n v="1"/>
  </r>
  <r>
    <x v="1"/>
    <n v="-24.813964799999667"/>
    <n v="-24.813964799999667"/>
    <s v=""/>
    <n v="1"/>
    <s v=""/>
  </r>
  <r>
    <x v="2"/>
    <n v="-176.52880860000005"/>
    <n v="-176.52880860000005"/>
    <s v=""/>
    <n v="1"/>
    <s v=""/>
  </r>
  <r>
    <x v="3"/>
    <n v="-244.01245119999976"/>
    <n v="-244.01245119999976"/>
    <s v=""/>
    <n v="1"/>
    <s v=""/>
  </r>
  <r>
    <x v="4"/>
    <n v="-101.11889649999966"/>
    <n v="-101.11889649999966"/>
    <s v=""/>
    <n v="1"/>
    <s v=""/>
  </r>
  <r>
    <x v="5"/>
    <n v="53.429199299999709"/>
    <s v=""/>
    <n v="53.429199299999709"/>
    <s v=""/>
    <n v="1"/>
  </r>
  <r>
    <x v="6"/>
    <n v="63.187011699999857"/>
    <s v=""/>
    <n v="63.187011699999857"/>
    <s v=""/>
    <n v="1"/>
  </r>
  <r>
    <x v="7"/>
    <n v="77.8515625"/>
    <s v=""/>
    <n v="77.8515625"/>
    <s v=""/>
    <n v="1"/>
  </r>
  <r>
    <x v="8"/>
    <n v="-9.9819336000000476"/>
    <n v="-9.9819336000000476"/>
    <s v=""/>
    <n v="1"/>
    <s v=""/>
  </r>
  <r>
    <x v="9"/>
    <n v="115.84277350000048"/>
    <s v=""/>
    <n v="115.84277350000048"/>
    <s v=""/>
    <n v="1"/>
  </r>
  <r>
    <x v="10"/>
    <n v="188.44628910000029"/>
    <s v=""/>
    <n v="188.44628910000029"/>
    <s v=""/>
    <n v="1"/>
  </r>
  <r>
    <x v="11"/>
    <n v="356.18212889999995"/>
    <s v=""/>
    <n v="356.18212889999995"/>
    <s v=""/>
    <n v="1"/>
  </r>
  <r>
    <x v="12"/>
    <n v="322.1875"/>
    <s v=""/>
    <n v="322.1875"/>
    <s v=""/>
    <n v="1"/>
  </r>
  <r>
    <x v="13"/>
    <n v="186.09570309999981"/>
    <s v=""/>
    <n v="186.09570309999981"/>
    <s v=""/>
    <n v="1"/>
  </r>
  <r>
    <x v="14"/>
    <n v="37.323242200000095"/>
    <s v=""/>
    <n v="37.323242200000095"/>
    <s v=""/>
    <n v="1"/>
  </r>
  <r>
    <x v="15"/>
    <n v="-33.138183600000048"/>
    <n v="-33.138183600000048"/>
    <s v=""/>
    <n v="1"/>
    <s v=""/>
  </r>
  <r>
    <x v="16"/>
    <n v="-205.20996089999971"/>
    <n v="-205.20996089999971"/>
    <s v=""/>
    <n v="1"/>
    <s v=""/>
  </r>
  <r>
    <x v="17"/>
    <n v="-205.52880860000005"/>
    <n v="-205.52880860000005"/>
    <s v=""/>
    <n v="1"/>
    <s v=""/>
  </r>
  <r>
    <x v="18"/>
    <n v="-221.60302729999967"/>
    <n v="-221.60302729999967"/>
    <s v=""/>
    <n v="1"/>
    <s v=""/>
  </r>
  <r>
    <x v="19"/>
    <n v="-119.65429690000019"/>
    <n v="-119.65429690000019"/>
    <s v=""/>
    <n v="1"/>
    <s v=""/>
  </r>
  <r>
    <x v="20"/>
    <n v="24.273925800000143"/>
    <s v=""/>
    <n v="24.273925800000143"/>
    <s v=""/>
    <n v="1"/>
  </r>
  <r>
    <x v="21"/>
    <n v="87.522460899999714"/>
    <s v=""/>
    <n v="87.522460899999714"/>
    <s v=""/>
    <n v="1"/>
  </r>
  <r>
    <x v="22"/>
    <n v="-82.86132809999981"/>
    <n v="-82.86132809999981"/>
    <s v=""/>
    <n v="1"/>
    <s v=""/>
  </r>
  <r>
    <x v="23"/>
    <n v="-12.892089799999667"/>
    <n v="-12.892089799999667"/>
    <s v=""/>
    <n v="1"/>
    <s v=""/>
  </r>
  <r>
    <x v="0"/>
    <n v="-21.932128899999952"/>
    <n v="-21.932128899999952"/>
    <s v=""/>
    <n v="1"/>
    <s v=""/>
  </r>
  <r>
    <x v="1"/>
    <n v="-61.409179700000095"/>
    <n v="-61.409179700000095"/>
    <s v=""/>
    <n v="1"/>
    <s v=""/>
  </r>
  <r>
    <x v="2"/>
    <n v="-93.267089899999974"/>
    <n v="-93.267089899999974"/>
    <s v=""/>
    <n v="1"/>
    <s v=""/>
  </r>
  <r>
    <x v="3"/>
    <n v="-278.34960939999974"/>
    <n v="-278.34960939999974"/>
    <s v=""/>
    <n v="1"/>
    <s v=""/>
  </r>
  <r>
    <x v="4"/>
    <n v="-180.61010740000029"/>
    <n v="-180.61010740000029"/>
    <s v=""/>
    <n v="1"/>
    <s v=""/>
  </r>
  <r>
    <x v="5"/>
    <n v="-106.53540040000007"/>
    <n v="-106.53540040000007"/>
    <s v=""/>
    <n v="1"/>
    <s v=""/>
  </r>
  <r>
    <x v="6"/>
    <n v="-67.022216800000024"/>
    <n v="-67.022216800000024"/>
    <s v=""/>
    <n v="1"/>
    <s v=""/>
  </r>
  <r>
    <x v="7"/>
    <n v="-79.335449200000312"/>
    <n v="-79.335449200000312"/>
    <s v=""/>
    <n v="1"/>
    <s v=""/>
  </r>
  <r>
    <x v="8"/>
    <n v="-91.440429700000095"/>
    <n v="-91.440429700000095"/>
    <s v=""/>
    <n v="1"/>
    <s v=""/>
  </r>
  <r>
    <x v="9"/>
    <n v="-18.800293000000238"/>
    <n v="-18.800293000000238"/>
    <s v=""/>
    <n v="1"/>
    <s v=""/>
  </r>
  <r>
    <x v="10"/>
    <n v="-43.137207100000523"/>
    <n v="-43.137207100000523"/>
    <s v=""/>
    <n v="1"/>
    <s v=""/>
  </r>
  <r>
    <x v="11"/>
    <n v="-137.83984369999962"/>
    <n v="-137.83984369999962"/>
    <s v=""/>
    <n v="1"/>
    <s v=""/>
  </r>
  <r>
    <x v="12"/>
    <n v="-187.15869139999995"/>
    <n v="-187.15869139999995"/>
    <s v=""/>
    <n v="1"/>
    <s v=""/>
  </r>
  <r>
    <x v="13"/>
    <n v="-227.53808600000048"/>
    <n v="-227.53808600000048"/>
    <s v=""/>
    <n v="1"/>
    <s v=""/>
  </r>
  <r>
    <x v="14"/>
    <n v="-171.74121100000048"/>
    <n v="-171.74121100000048"/>
    <s v=""/>
    <n v="1"/>
    <s v=""/>
  </r>
  <r>
    <x v="15"/>
    <n v="-251.89697270000033"/>
    <n v="-251.89697270000033"/>
    <s v=""/>
    <n v="1"/>
    <s v=""/>
  </r>
  <r>
    <x v="16"/>
    <n v="-244.25830080000014"/>
    <n v="-244.25830080000014"/>
    <s v=""/>
    <n v="1"/>
    <s v=""/>
  </r>
  <r>
    <x v="17"/>
    <n v="-246.98974610000005"/>
    <n v="-246.98974610000005"/>
    <s v=""/>
    <n v="1"/>
    <s v=""/>
  </r>
  <r>
    <x v="18"/>
    <n v="-198.57617179999943"/>
    <n v="-198.57617179999943"/>
    <s v=""/>
    <n v="1"/>
    <s v=""/>
  </r>
  <r>
    <x v="19"/>
    <n v="-145.66455080000014"/>
    <n v="-145.66455080000014"/>
    <s v=""/>
    <n v="1"/>
    <s v=""/>
  </r>
  <r>
    <x v="20"/>
    <n v="-113.5205077999999"/>
    <n v="-113.5205077999999"/>
    <s v=""/>
    <n v="1"/>
    <s v=""/>
  </r>
  <r>
    <x v="21"/>
    <n v="-135.03466800000024"/>
    <n v="-135.03466800000024"/>
    <s v=""/>
    <n v="1"/>
    <s v=""/>
  </r>
  <r>
    <x v="22"/>
    <n v="-155.39990229999967"/>
    <n v="-155.39990229999967"/>
    <s v=""/>
    <n v="1"/>
    <s v=""/>
  </r>
  <r>
    <x v="23"/>
    <n v="-90.422363300000143"/>
    <n v="-90.422363300000143"/>
    <s v=""/>
    <n v="1"/>
    <s v=""/>
  </r>
  <r>
    <x v="0"/>
    <n v="40.688964799999667"/>
    <s v=""/>
    <n v="40.688964799999667"/>
    <s v=""/>
    <n v="1"/>
  </r>
  <r>
    <x v="1"/>
    <n v="170.60058589999971"/>
    <s v=""/>
    <n v="170.60058589999971"/>
    <s v=""/>
    <n v="1"/>
  </r>
  <r>
    <x v="3"/>
    <n v="70.097168000000238"/>
    <s v=""/>
    <n v="70.097168000000238"/>
    <s v=""/>
    <n v="1"/>
  </r>
  <r>
    <x v="4"/>
    <n v="-36.532470699999976"/>
    <n v="-36.532470699999976"/>
    <s v=""/>
    <n v="1"/>
    <s v=""/>
  </r>
  <r>
    <x v="5"/>
    <n v="51.869140600000264"/>
    <s v=""/>
    <n v="51.869140600000264"/>
    <s v=""/>
    <n v="1"/>
  </r>
  <r>
    <x v="6"/>
    <n v="5.5300293000000238"/>
    <s v=""/>
    <n v="5.5300293000000238"/>
    <s v=""/>
    <n v="1"/>
  </r>
  <r>
    <x v="7"/>
    <n v="40.855712900000071"/>
    <s v=""/>
    <n v="40.855712900000071"/>
    <s v=""/>
    <n v="1"/>
  </r>
  <r>
    <x v="8"/>
    <n v="25.873779300000024"/>
    <s v=""/>
    <n v="25.873779300000024"/>
    <s v=""/>
    <n v="1"/>
  </r>
  <r>
    <x v="9"/>
    <n v="-39.490722599999572"/>
    <n v="-39.490722599999572"/>
    <s v=""/>
    <n v="1"/>
    <s v=""/>
  </r>
  <r>
    <x v="10"/>
    <n v="-64.075683600000048"/>
    <n v="-64.075683600000048"/>
    <s v=""/>
    <n v="1"/>
    <s v=""/>
  </r>
  <r>
    <x v="11"/>
    <n v="-79.447753899999952"/>
    <n v="-79.447753899999952"/>
    <s v=""/>
    <n v="1"/>
    <s v=""/>
  </r>
  <r>
    <x v="12"/>
    <n v="-72.177246100000048"/>
    <n v="-72.177246100000048"/>
    <s v=""/>
    <n v="1"/>
    <s v=""/>
  </r>
  <r>
    <x v="13"/>
    <n v="-79.727539100000286"/>
    <n v="-79.727539100000286"/>
    <s v=""/>
    <n v="1"/>
    <s v=""/>
  </r>
  <r>
    <x v="14"/>
    <n v="-110.64306639999995"/>
    <n v="-110.64306639999995"/>
    <s v=""/>
    <n v="1"/>
    <s v=""/>
  </r>
  <r>
    <x v="15"/>
    <n v="-159.2265625"/>
    <n v="-159.2265625"/>
    <s v=""/>
    <n v="1"/>
    <s v=""/>
  </r>
  <r>
    <x v="16"/>
    <n v="-249.49951169999986"/>
    <n v="-249.49951169999986"/>
    <s v=""/>
    <n v="1"/>
    <s v=""/>
  </r>
  <r>
    <x v="17"/>
    <n v="-266.93652339999971"/>
    <n v="-266.93652339999971"/>
    <s v=""/>
    <n v="1"/>
    <s v=""/>
  </r>
  <r>
    <x v="18"/>
    <n v="-236.07568360000005"/>
    <n v="-236.07568360000005"/>
    <s v=""/>
    <n v="1"/>
    <s v=""/>
  </r>
  <r>
    <x v="19"/>
    <n v="-92.165527400000428"/>
    <n v="-92.165527400000428"/>
    <s v=""/>
    <n v="1"/>
    <s v=""/>
  </r>
  <r>
    <x v="20"/>
    <n v="-130.67773440000019"/>
    <n v="-130.67773440000019"/>
    <s v=""/>
    <n v="1"/>
    <s v=""/>
  </r>
  <r>
    <x v="21"/>
    <n v="-140.98583979999967"/>
    <n v="-140.98583979999967"/>
    <s v=""/>
    <n v="1"/>
    <s v=""/>
  </r>
  <r>
    <x v="22"/>
    <n v="-261.23681639999995"/>
    <n v="-261.23681639999995"/>
    <s v=""/>
    <n v="1"/>
    <s v=""/>
  </r>
  <r>
    <x v="23"/>
    <n v="-238.82470699999976"/>
    <n v="-238.82470699999976"/>
    <s v=""/>
    <n v="1"/>
    <s v=""/>
  </r>
  <r>
    <x v="0"/>
    <n v="-232.55810550000024"/>
    <n v="-232.55810550000024"/>
    <s v=""/>
    <n v="1"/>
    <s v=""/>
  </r>
  <r>
    <x v="1"/>
    <n v="-80.138183600000048"/>
    <n v="-80.138183600000048"/>
    <s v=""/>
    <n v="1"/>
    <s v=""/>
  </r>
  <r>
    <x v="2"/>
    <n v="-150.70214839999971"/>
    <n v="-150.70214839999971"/>
    <s v=""/>
    <n v="1"/>
    <s v=""/>
  </r>
  <r>
    <x v="3"/>
    <n v="-151.67846680000002"/>
    <n v="-151.67846680000002"/>
    <s v=""/>
    <n v="1"/>
    <s v=""/>
  </r>
  <r>
    <x v="4"/>
    <n v="-100.81835930000034"/>
    <n v="-100.81835930000034"/>
    <s v=""/>
    <n v="1"/>
    <s v=""/>
  </r>
  <r>
    <x v="5"/>
    <n v="-0.45556639999995241"/>
    <n v="-0.45556639999995241"/>
    <s v=""/>
    <n v="1"/>
    <s v=""/>
  </r>
  <r>
    <x v="6"/>
    <n v="74.84375"/>
    <s v=""/>
    <n v="74.84375"/>
    <s v=""/>
    <n v="1"/>
  </r>
  <r>
    <x v="7"/>
    <n v="102.16259769999988"/>
    <s v=""/>
    <n v="102.16259769999988"/>
    <s v=""/>
    <n v="1"/>
  </r>
  <r>
    <x v="8"/>
    <n v="-21.572998000000098"/>
    <n v="-21.572998000000098"/>
    <s v=""/>
    <n v="1"/>
    <s v=""/>
  </r>
  <r>
    <x v="9"/>
    <n v="15.440429700000095"/>
    <s v=""/>
    <n v="15.440429700000095"/>
    <s v=""/>
    <n v="1"/>
  </r>
  <r>
    <x v="10"/>
    <n v="86.619140700000571"/>
    <s v=""/>
    <n v="86.619140700000571"/>
    <s v=""/>
    <n v="1"/>
  </r>
  <r>
    <x v="11"/>
    <n v="81.056152400000428"/>
    <s v=""/>
    <n v="81.056152400000428"/>
    <s v=""/>
    <n v="1"/>
  </r>
  <r>
    <x v="12"/>
    <n v="25.192382900000666"/>
    <s v=""/>
    <n v="25.192382900000666"/>
    <s v=""/>
    <n v="1"/>
  </r>
  <r>
    <x v="13"/>
    <n v="-20.026367200000095"/>
    <n v="-20.026367200000095"/>
    <s v=""/>
    <n v="1"/>
    <s v=""/>
  </r>
  <r>
    <x v="14"/>
    <n v="-38.578125"/>
    <n v="-38.578125"/>
    <s v=""/>
    <n v="1"/>
    <s v=""/>
  </r>
  <r>
    <x v="15"/>
    <n v="7.0161133000001428"/>
    <s v=""/>
    <n v="7.0161133000001428"/>
    <s v=""/>
    <n v="1"/>
  </r>
  <r>
    <x v="16"/>
    <n v="-23.087890700000571"/>
    <n v="-23.087890700000571"/>
    <s v=""/>
    <n v="1"/>
    <s v=""/>
  </r>
  <r>
    <x v="17"/>
    <n v="-111.65234369999962"/>
    <n v="-111.65234369999962"/>
    <s v=""/>
    <n v="1"/>
    <s v=""/>
  </r>
  <r>
    <x v="18"/>
    <n v="-103.47314449999976"/>
    <n v="-103.47314449999976"/>
    <s v=""/>
    <n v="1"/>
    <s v=""/>
  </r>
  <r>
    <x v="19"/>
    <n v="-85.736816399999952"/>
    <n v="-85.736816399999952"/>
    <s v=""/>
    <n v="1"/>
    <s v=""/>
  </r>
  <r>
    <x v="20"/>
    <n v="-147.60205080000014"/>
    <n v="-147.60205080000014"/>
    <s v=""/>
    <n v="1"/>
    <s v=""/>
  </r>
  <r>
    <x v="21"/>
    <n v="-151.15429679999943"/>
    <n v="-151.15429679999943"/>
    <s v=""/>
    <n v="1"/>
    <s v=""/>
  </r>
  <r>
    <x v="22"/>
    <n v="-165.43847649999952"/>
    <n v="-165.43847649999952"/>
    <s v=""/>
    <n v="1"/>
    <s v=""/>
  </r>
  <r>
    <x v="23"/>
    <n v="-200.57910149999952"/>
    <n v="-200.57910149999952"/>
    <s v=""/>
    <n v="1"/>
    <s v=""/>
  </r>
  <r>
    <x v="0"/>
    <n v="-73.64648440000019"/>
    <n v="-73.64648440000019"/>
    <s v=""/>
    <n v="1"/>
    <s v=""/>
  </r>
  <r>
    <x v="1"/>
    <n v="75.214843800000381"/>
    <s v=""/>
    <n v="75.214843800000381"/>
    <s v=""/>
    <n v="1"/>
  </r>
  <r>
    <x v="2"/>
    <n v="88.66992190000019"/>
    <s v=""/>
    <n v="88.66992190000019"/>
    <s v=""/>
    <n v="1"/>
  </r>
  <r>
    <x v="3"/>
    <n v="56.463378899999952"/>
    <s v=""/>
    <n v="56.463378899999952"/>
    <s v=""/>
    <n v="1"/>
  </r>
  <r>
    <x v="4"/>
    <n v="-58.029296799999884"/>
    <n v="-58.029296799999884"/>
    <s v=""/>
    <n v="1"/>
    <s v=""/>
  </r>
  <r>
    <x v="5"/>
    <n v="-33.537841800000024"/>
    <n v="-33.537841800000024"/>
    <s v=""/>
    <n v="1"/>
    <s v=""/>
  </r>
  <r>
    <x v="6"/>
    <n v="64.287841800000024"/>
    <s v=""/>
    <n v="64.287841800000024"/>
    <s v=""/>
    <n v="1"/>
  </r>
  <r>
    <x v="7"/>
    <n v="108.32910149999998"/>
    <s v=""/>
    <n v="108.32910149999998"/>
    <s v=""/>
    <n v="1"/>
  </r>
  <r>
    <x v="8"/>
    <n v="144.01782219999996"/>
    <s v=""/>
    <n v="144.01782219999996"/>
    <s v=""/>
    <n v="1"/>
  </r>
  <r>
    <x v="9"/>
    <n v="140.84375"/>
    <s v=""/>
    <n v="140.84375"/>
    <s v=""/>
    <n v="1"/>
  </r>
  <r>
    <x v="10"/>
    <n v="60.566406300000381"/>
    <s v=""/>
    <n v="60.566406300000381"/>
    <s v=""/>
    <n v="1"/>
  </r>
  <r>
    <x v="11"/>
    <n v="-56.312011699999857"/>
    <n v="-56.312011699999857"/>
    <s v=""/>
    <n v="1"/>
    <s v=""/>
  </r>
  <r>
    <x v="12"/>
    <n v="-177.98339839999971"/>
    <n v="-177.98339839999971"/>
    <s v=""/>
    <n v="1"/>
    <s v=""/>
  </r>
  <r>
    <x v="13"/>
    <n v="-115.42041020000033"/>
    <n v="-115.42041020000033"/>
    <s v=""/>
    <n v="1"/>
    <s v=""/>
  </r>
  <r>
    <x v="14"/>
    <n v="-12.363769499999762"/>
    <n v="-12.363769499999762"/>
    <s v=""/>
    <n v="1"/>
    <s v=""/>
  </r>
  <r>
    <x v="15"/>
    <n v="-32.229492099999334"/>
    <n v="-32.229492099999334"/>
    <s v=""/>
    <n v="1"/>
    <s v=""/>
  </r>
  <r>
    <x v="16"/>
    <n v="-85.819824199999857"/>
    <n v="-85.819824199999857"/>
    <s v=""/>
    <n v="1"/>
    <s v=""/>
  </r>
  <r>
    <x v="17"/>
    <n v="79.682128899999952"/>
    <s v=""/>
    <n v="79.682128899999952"/>
    <s v=""/>
    <n v="1"/>
  </r>
  <r>
    <x v="18"/>
    <n v="154.65478520000033"/>
    <s v=""/>
    <n v="154.65478520000033"/>
    <s v=""/>
    <n v="1"/>
  </r>
  <r>
    <x v="19"/>
    <n v="9.8432616999998572"/>
    <s v=""/>
    <n v="9.8432616999998572"/>
    <s v=""/>
    <n v="1"/>
  </r>
  <r>
    <x v="20"/>
    <n v="1.6953125"/>
    <s v=""/>
    <n v="1.6953125"/>
    <s v=""/>
    <n v="1"/>
  </r>
  <r>
    <x v="21"/>
    <n v="-145.32080069999938"/>
    <n v="-145.32080069999938"/>
    <s v=""/>
    <n v="1"/>
    <s v=""/>
  </r>
  <r>
    <x v="22"/>
    <n v="-112.3095702999999"/>
    <n v="-112.3095702999999"/>
    <s v=""/>
    <n v="1"/>
    <s v=""/>
  </r>
  <r>
    <x v="23"/>
    <n v="-92.363281300000381"/>
    <n v="-92.363281300000381"/>
    <s v=""/>
    <n v="1"/>
    <s v=""/>
  </r>
  <r>
    <x v="0"/>
    <n v="-76.79882809999981"/>
    <n v="-76.79882809999981"/>
    <s v=""/>
    <n v="1"/>
    <s v=""/>
  </r>
  <r>
    <x v="1"/>
    <n v="21.453125"/>
    <s v=""/>
    <n v="21.453125"/>
    <s v=""/>
    <n v="1"/>
  </r>
  <r>
    <x v="2"/>
    <n v="-11.085449199999857"/>
    <n v="-11.085449199999857"/>
    <s v=""/>
    <n v="1"/>
    <s v=""/>
  </r>
  <r>
    <x v="3"/>
    <n v="54.017089900000428"/>
    <s v=""/>
    <n v="54.017089900000428"/>
    <s v=""/>
    <n v="1"/>
  </r>
  <r>
    <x v="4"/>
    <n v="-34.076660199999878"/>
    <n v="-34.076660199999878"/>
    <s v=""/>
    <n v="1"/>
    <s v=""/>
  </r>
  <r>
    <x v="5"/>
    <n v="48.099365300000045"/>
    <s v=""/>
    <n v="48.099365300000045"/>
    <s v=""/>
    <n v="1"/>
  </r>
  <r>
    <x v="6"/>
    <n v="125.76391600000034"/>
    <s v=""/>
    <n v="125.76391600000034"/>
    <s v=""/>
    <n v="1"/>
  </r>
  <r>
    <x v="7"/>
    <n v="83.771484299999884"/>
    <s v=""/>
    <n v="83.771484299999884"/>
    <s v=""/>
    <n v="1"/>
  </r>
  <r>
    <x v="8"/>
    <n v="-107.51000979999981"/>
    <n v="-107.51000979999981"/>
    <s v=""/>
    <n v="1"/>
    <s v=""/>
  </r>
  <r>
    <x v="9"/>
    <n v="-143.0703125"/>
    <n v="-143.0703125"/>
    <s v=""/>
    <n v="1"/>
    <s v=""/>
  </r>
  <r>
    <x v="10"/>
    <n v="-128.04931639999995"/>
    <n v="-128.04931639999995"/>
    <s v=""/>
    <n v="1"/>
    <s v=""/>
  </r>
  <r>
    <x v="11"/>
    <n v="-1.1611327999999048"/>
    <n v="-1.1611327999999048"/>
    <s v=""/>
    <n v="1"/>
    <s v=""/>
  </r>
  <r>
    <x v="12"/>
    <n v="-86.862793000000238"/>
    <n v="-86.862793000000238"/>
    <s v=""/>
    <n v="1"/>
    <s v=""/>
  </r>
  <r>
    <x v="13"/>
    <n v="-167.41503910000029"/>
    <n v="-167.41503910000029"/>
    <s v=""/>
    <n v="1"/>
    <s v=""/>
  </r>
  <r>
    <x v="14"/>
    <n v="-79.456054700000095"/>
    <n v="-79.456054700000095"/>
    <s v=""/>
    <n v="1"/>
    <s v=""/>
  </r>
  <r>
    <x v="15"/>
    <n v="-138.0048827999999"/>
    <n v="-138.0048827999999"/>
    <s v=""/>
    <n v="1"/>
    <s v=""/>
  </r>
  <r>
    <x v="16"/>
    <n v="-112.0732422000001"/>
    <n v="-112.0732422000001"/>
    <s v=""/>
    <n v="1"/>
    <s v=""/>
  </r>
  <r>
    <x v="17"/>
    <n v="-144.21630860000005"/>
    <n v="-144.21630860000005"/>
    <s v=""/>
    <n v="1"/>
    <s v=""/>
  </r>
  <r>
    <x v="18"/>
    <n v="-116.90966789999948"/>
    <n v="-116.90966789999948"/>
    <s v=""/>
    <n v="1"/>
    <s v=""/>
  </r>
  <r>
    <x v="19"/>
    <n v="-142.89941410000029"/>
    <n v="-142.89941410000029"/>
    <s v=""/>
    <n v="1"/>
    <s v=""/>
  </r>
  <r>
    <x v="20"/>
    <n v="-100.60693360000005"/>
    <n v="-100.60693360000005"/>
    <s v=""/>
    <n v="1"/>
    <s v=""/>
  </r>
  <r>
    <x v="21"/>
    <n v="-106.31835940000019"/>
    <n v="-106.31835940000019"/>
    <s v=""/>
    <n v="1"/>
    <s v=""/>
  </r>
  <r>
    <x v="22"/>
    <n v="-89.489257799999905"/>
    <n v="-89.489257799999905"/>
    <s v=""/>
    <n v="1"/>
    <s v=""/>
  </r>
  <r>
    <x v="23"/>
    <n v="-27.723144499999762"/>
    <n v="-27.723144499999762"/>
    <s v=""/>
    <n v="1"/>
    <s v=""/>
  </r>
  <r>
    <x v="0"/>
    <n v="-46.609375"/>
    <n v="-46.609375"/>
    <s v=""/>
    <n v="1"/>
    <s v=""/>
  </r>
  <r>
    <x v="1"/>
    <n v="9.0742188000003807"/>
    <s v=""/>
    <n v="9.0742188000003807"/>
    <s v=""/>
    <n v="1"/>
  </r>
  <r>
    <x v="2"/>
    <n v="-51.338867200000095"/>
    <n v="-51.338867200000095"/>
    <s v=""/>
    <n v="1"/>
    <s v=""/>
  </r>
  <r>
    <x v="3"/>
    <n v="25.081054700000095"/>
    <s v=""/>
    <n v="25.081054700000095"/>
    <s v=""/>
    <n v="1"/>
  </r>
  <r>
    <x v="4"/>
    <n v="-1.377197299999807"/>
    <n v="-1.377197299999807"/>
    <s v=""/>
    <n v="1"/>
    <s v=""/>
  </r>
  <r>
    <x v="5"/>
    <n v="32.052246099999593"/>
    <s v=""/>
    <n v="32.052246099999593"/>
    <s v=""/>
    <n v="1"/>
  </r>
  <r>
    <x v="6"/>
    <n v="164.42651369999976"/>
    <s v=""/>
    <n v="164.42651369999976"/>
    <s v=""/>
    <n v="1"/>
  </r>
  <r>
    <x v="7"/>
    <n v="122.92626949999976"/>
    <s v=""/>
    <n v="122.92626949999976"/>
    <s v=""/>
    <n v="1"/>
  </r>
  <r>
    <x v="8"/>
    <n v="193.52392579999969"/>
    <s v=""/>
    <n v="193.52392579999969"/>
    <s v=""/>
    <n v="1"/>
  </r>
  <r>
    <x v="9"/>
    <n v="48.413574200000312"/>
    <s v=""/>
    <n v="48.413574200000312"/>
    <s v=""/>
    <n v="1"/>
  </r>
  <r>
    <x v="10"/>
    <n v="43.612304700000095"/>
    <s v=""/>
    <n v="43.612304700000095"/>
    <s v=""/>
    <n v="1"/>
  </r>
  <r>
    <x v="11"/>
    <n v="10.558105500000238"/>
    <s v=""/>
    <n v="10.558105500000238"/>
    <s v=""/>
    <n v="1"/>
  </r>
  <r>
    <x v="12"/>
    <n v="-52.34960940000019"/>
    <n v="-52.34960940000019"/>
    <s v=""/>
    <n v="1"/>
    <s v=""/>
  </r>
  <r>
    <x v="13"/>
    <n v="-80.0625"/>
    <n v="-80.0625"/>
    <s v=""/>
    <n v="1"/>
    <s v=""/>
  </r>
  <r>
    <x v="14"/>
    <n v="-51.402831999999762"/>
    <n v="-51.402831999999762"/>
    <s v=""/>
    <n v="1"/>
    <s v=""/>
  </r>
  <r>
    <x v="15"/>
    <n v="-135.90625"/>
    <n v="-135.90625"/>
    <s v=""/>
    <n v="1"/>
    <s v=""/>
  </r>
  <r>
    <x v="16"/>
    <n v="-113.78271479999967"/>
    <n v="-113.78271479999967"/>
    <s v=""/>
    <n v="1"/>
    <s v=""/>
  </r>
  <r>
    <x v="17"/>
    <n v="-49.248535099999572"/>
    <n v="-49.248535099999572"/>
    <s v=""/>
    <n v="1"/>
    <s v=""/>
  </r>
  <r>
    <x v="18"/>
    <n v="-59.365722700000333"/>
    <n v="-59.365722700000333"/>
    <s v=""/>
    <n v="1"/>
    <s v=""/>
  </r>
  <r>
    <x v="19"/>
    <n v="-37.270507799999905"/>
    <n v="-37.270507799999905"/>
    <s v=""/>
    <n v="1"/>
    <s v=""/>
  </r>
  <r>
    <x v="20"/>
    <n v="-50.286620999999286"/>
    <n v="-50.286620999999286"/>
    <s v=""/>
    <n v="1"/>
    <s v=""/>
  </r>
  <r>
    <x v="21"/>
    <n v="-152.51611330000014"/>
    <n v="-152.51611330000014"/>
    <s v=""/>
    <n v="1"/>
    <s v=""/>
  </r>
  <r>
    <x v="22"/>
    <n v="-155.12402350000048"/>
    <n v="-155.12402350000048"/>
    <s v=""/>
    <n v="1"/>
    <s v=""/>
  </r>
  <r>
    <x v="23"/>
    <n v="-195.12402339999971"/>
    <n v="-195.12402339999971"/>
    <s v=""/>
    <n v="1"/>
    <s v=""/>
  </r>
  <r>
    <x v="0"/>
    <n v="-134.82861330000014"/>
    <n v="-134.82861330000014"/>
    <s v=""/>
    <n v="1"/>
    <s v=""/>
  </r>
  <r>
    <x v="1"/>
    <n v="-145.0205077999999"/>
    <n v="-145.0205077999999"/>
    <s v=""/>
    <n v="1"/>
    <s v=""/>
  </r>
  <r>
    <x v="2"/>
    <n v="-79.43164059999981"/>
    <n v="-79.43164059999981"/>
    <s v=""/>
    <n v="1"/>
    <s v=""/>
  </r>
  <r>
    <x v="3"/>
    <n v="-95.711425800000143"/>
    <n v="-95.711425800000143"/>
    <s v=""/>
    <n v="1"/>
    <s v=""/>
  </r>
  <r>
    <x v="4"/>
    <n v="-162.77490239999997"/>
    <n v="-162.77490239999997"/>
    <s v=""/>
    <n v="1"/>
    <s v=""/>
  </r>
  <r>
    <x v="5"/>
    <n v="-144.91528319999998"/>
    <n v="-144.91528319999998"/>
    <s v=""/>
    <n v="1"/>
    <s v=""/>
  </r>
  <r>
    <x v="6"/>
    <n v="-56.277099599999929"/>
    <n v="-56.277099599999929"/>
    <s v=""/>
    <n v="1"/>
    <s v=""/>
  </r>
  <r>
    <x v="7"/>
    <n v="-32.791015600000264"/>
    <n v="-32.791015600000264"/>
    <s v=""/>
    <n v="1"/>
    <s v=""/>
  </r>
  <r>
    <x v="8"/>
    <n v="-116.6376952999999"/>
    <n v="-116.6376952999999"/>
    <s v=""/>
    <n v="1"/>
    <s v=""/>
  </r>
  <r>
    <x v="9"/>
    <n v="-119.03662110000005"/>
    <n v="-119.03662110000005"/>
    <s v=""/>
    <n v="1"/>
    <s v=""/>
  </r>
  <r>
    <x v="10"/>
    <n v="-113.7939452999999"/>
    <n v="-113.7939452999999"/>
    <s v=""/>
    <n v="1"/>
    <s v=""/>
  </r>
  <r>
    <x v="11"/>
    <n v="-96.15429690000019"/>
    <n v="-96.15429690000019"/>
    <s v=""/>
    <n v="1"/>
    <s v=""/>
  </r>
  <r>
    <x v="12"/>
    <n v="-108.6640625"/>
    <n v="-108.6640625"/>
    <s v=""/>
    <n v="1"/>
    <s v=""/>
  </r>
  <r>
    <x v="13"/>
    <n v="-123.68896490000043"/>
    <n v="-123.68896490000043"/>
    <s v=""/>
    <n v="1"/>
    <s v=""/>
  </r>
  <r>
    <x v="14"/>
    <n v="-104.49121089999971"/>
    <n v="-104.49121089999971"/>
    <s v=""/>
    <n v="1"/>
    <s v=""/>
  </r>
  <r>
    <x v="15"/>
    <n v="-131.99462889999995"/>
    <n v="-131.99462889999995"/>
    <s v=""/>
    <n v="1"/>
    <s v=""/>
  </r>
  <r>
    <x v="16"/>
    <n v="-188.34277339999971"/>
    <n v="-188.34277339999971"/>
    <s v=""/>
    <n v="1"/>
    <s v=""/>
  </r>
  <r>
    <x v="17"/>
    <n v="-2.2387696000005235"/>
    <n v="-2.2387696000005235"/>
    <s v=""/>
    <n v="1"/>
    <s v=""/>
  </r>
  <r>
    <x v="18"/>
    <n v="-52.603027299999667"/>
    <n v="-52.603027299999667"/>
    <s v=""/>
    <n v="1"/>
    <s v=""/>
  </r>
  <r>
    <x v="19"/>
    <n v="-146.46191399999952"/>
    <n v="-146.46191399999952"/>
    <s v=""/>
    <n v="1"/>
    <s v=""/>
  </r>
  <r>
    <x v="20"/>
    <n v="-198.97460940000019"/>
    <n v="-198.97460940000019"/>
    <s v=""/>
    <n v="1"/>
    <s v=""/>
  </r>
  <r>
    <x v="21"/>
    <n v="-176.9375"/>
    <n v="-176.9375"/>
    <s v=""/>
    <n v="1"/>
    <s v=""/>
  </r>
  <r>
    <x v="22"/>
    <n v="-308.30859369999962"/>
    <n v="-308.30859369999962"/>
    <s v=""/>
    <n v="1"/>
    <s v=""/>
  </r>
  <r>
    <x v="23"/>
    <n v="-269.6220702999999"/>
    <n v="-269.6220702999999"/>
    <s v=""/>
    <n v="1"/>
    <s v=""/>
  </r>
  <r>
    <x v="0"/>
    <n v="-243.00683600000048"/>
    <n v="-243.00683600000048"/>
    <s v=""/>
    <n v="1"/>
    <s v=""/>
  </r>
  <r>
    <x v="1"/>
    <n v="-197.15283199999976"/>
    <n v="-197.15283199999976"/>
    <s v=""/>
    <n v="1"/>
    <s v=""/>
  </r>
  <r>
    <x v="2"/>
    <n v="-178.99755860000005"/>
    <n v="-178.99755860000005"/>
    <s v=""/>
    <n v="1"/>
    <s v=""/>
  </r>
  <r>
    <x v="3"/>
    <n v="-118.67382809999981"/>
    <n v="-118.67382809999981"/>
    <s v=""/>
    <n v="1"/>
    <s v=""/>
  </r>
  <r>
    <x v="4"/>
    <n v="-26.703125"/>
    <n v="-26.703125"/>
    <s v=""/>
    <n v="1"/>
    <s v=""/>
  </r>
  <r>
    <x v="5"/>
    <n v="130.71337889999995"/>
    <s v=""/>
    <n v="130.71337889999995"/>
    <s v=""/>
    <n v="1"/>
  </r>
  <r>
    <x v="6"/>
    <n v="95.572021500000119"/>
    <s v=""/>
    <n v="95.572021500000119"/>
    <s v=""/>
    <n v="1"/>
  </r>
  <r>
    <x v="7"/>
    <n v="61.128417899999931"/>
    <s v=""/>
    <n v="61.128417899999931"/>
    <s v=""/>
    <n v="1"/>
  </r>
  <r>
    <x v="8"/>
    <n v="90.13012690000005"/>
    <s v=""/>
    <n v="90.13012690000005"/>
    <s v=""/>
    <n v="1"/>
  </r>
  <r>
    <x v="9"/>
    <n v="1.1367188000003807"/>
    <s v=""/>
    <n v="1.1367188000003807"/>
    <s v=""/>
    <n v="1"/>
  </r>
  <r>
    <x v="10"/>
    <n v="49.554199199999857"/>
    <s v=""/>
    <n v="49.554199199999857"/>
    <s v=""/>
    <n v="1"/>
  </r>
  <r>
    <x v="11"/>
    <n v="110.47900389999995"/>
    <s v=""/>
    <n v="110.47900389999995"/>
    <s v=""/>
    <n v="1"/>
  </r>
  <r>
    <x v="12"/>
    <n v="-0.26611330000014277"/>
    <n v="-0.26611330000014277"/>
    <s v=""/>
    <n v="1"/>
    <s v=""/>
  </r>
  <r>
    <x v="13"/>
    <n v="42.676757900000666"/>
    <s v=""/>
    <n v="42.676757900000666"/>
    <s v=""/>
    <n v="1"/>
  </r>
  <r>
    <x v="14"/>
    <n v="110.81103509999957"/>
    <s v=""/>
    <n v="110.81103509999957"/>
    <s v=""/>
    <n v="1"/>
  </r>
  <r>
    <x v="15"/>
    <n v="150.48876960000052"/>
    <s v=""/>
    <n v="150.48876960000052"/>
    <s v=""/>
    <n v="1"/>
  </r>
  <r>
    <x v="16"/>
    <n v="78.910644600000523"/>
    <s v=""/>
    <n v="78.910644600000523"/>
    <s v=""/>
    <n v="1"/>
  </r>
  <r>
    <x v="17"/>
    <n v="116.6357422000001"/>
    <s v=""/>
    <n v="116.6357422000001"/>
    <s v=""/>
    <n v="1"/>
  </r>
  <r>
    <x v="18"/>
    <n v="-45.74023440000019"/>
    <n v="-45.74023440000019"/>
    <s v=""/>
    <n v="1"/>
    <s v=""/>
  </r>
  <r>
    <x v="19"/>
    <n v="29.799316399999952"/>
    <s v=""/>
    <n v="29.799316399999952"/>
    <s v=""/>
    <n v="1"/>
  </r>
  <r>
    <x v="20"/>
    <n v="11.66210940000019"/>
    <s v=""/>
    <n v="11.66210940000019"/>
    <s v=""/>
    <n v="1"/>
  </r>
  <r>
    <x v="21"/>
    <n v="121.00488290000067"/>
    <s v=""/>
    <n v="121.00488290000067"/>
    <s v=""/>
    <n v="1"/>
  </r>
  <r>
    <x v="22"/>
    <n v="32.294433600000048"/>
    <s v=""/>
    <n v="32.294433600000048"/>
    <s v=""/>
    <n v="1"/>
  </r>
  <r>
    <x v="23"/>
    <n v="84.959472599999572"/>
    <s v=""/>
    <n v="84.959472599999572"/>
    <s v=""/>
    <n v="1"/>
  </r>
  <r>
    <x v="0"/>
    <n v="49.705566399999952"/>
    <s v=""/>
    <n v="49.705566399999952"/>
    <s v=""/>
    <n v="1"/>
  </r>
  <r>
    <x v="1"/>
    <n v="354.79003899999952"/>
    <s v=""/>
    <n v="354.79003899999952"/>
    <s v=""/>
    <n v="1"/>
  </r>
  <r>
    <x v="2"/>
    <n v="285.35888669999986"/>
    <s v=""/>
    <n v="285.35888669999986"/>
    <s v=""/>
    <n v="1"/>
  </r>
  <r>
    <x v="3"/>
    <n v="393.0676269999999"/>
    <s v=""/>
    <n v="393.0676269999999"/>
    <s v=""/>
    <n v="1"/>
  </r>
  <r>
    <x v="4"/>
    <n v="333.83178709999993"/>
    <s v=""/>
    <n v="333.83178709999993"/>
    <s v=""/>
    <n v="1"/>
  </r>
  <r>
    <x v="5"/>
    <n v="257.07592770000019"/>
    <s v=""/>
    <n v="257.07592770000019"/>
    <s v=""/>
    <n v="1"/>
  </r>
  <r>
    <x v="6"/>
    <n v="406.77221680000048"/>
    <s v=""/>
    <n v="406.77221680000048"/>
    <s v=""/>
    <n v="1"/>
  </r>
  <r>
    <x v="7"/>
    <n v="495.28833009999971"/>
    <s v=""/>
    <n v="495.28833009999971"/>
    <s v=""/>
    <n v="1"/>
  </r>
  <r>
    <x v="8"/>
    <n v="395.53076180000016"/>
    <s v=""/>
    <n v="395.53076180000016"/>
    <s v=""/>
    <n v="1"/>
  </r>
  <r>
    <x v="9"/>
    <n v="391.43090819999952"/>
    <s v=""/>
    <n v="391.43090819999952"/>
    <s v=""/>
    <n v="1"/>
  </r>
  <r>
    <x v="10"/>
    <n v="389.20751949999976"/>
    <s v=""/>
    <n v="389.20751949999976"/>
    <s v=""/>
    <n v="1"/>
  </r>
  <r>
    <x v="11"/>
    <n v="487.68359369999962"/>
    <s v=""/>
    <n v="487.68359369999962"/>
    <s v=""/>
    <n v="1"/>
  </r>
  <r>
    <x v="12"/>
    <n v="484.90673830000014"/>
    <s v=""/>
    <n v="484.90673830000014"/>
    <s v=""/>
    <n v="1"/>
  </r>
  <r>
    <x v="13"/>
    <n v="456.94580080000014"/>
    <s v=""/>
    <n v="456.94580080000014"/>
    <s v=""/>
    <n v="1"/>
  </r>
  <r>
    <x v="14"/>
    <n v="393.11914059999981"/>
    <s v=""/>
    <n v="393.11914059999981"/>
    <s v=""/>
    <n v="1"/>
  </r>
  <r>
    <x v="15"/>
    <n v="392.65673830000014"/>
    <s v=""/>
    <n v="392.65673830000014"/>
    <s v=""/>
    <n v="1"/>
  </r>
  <r>
    <x v="16"/>
    <n v="371.87744139999995"/>
    <s v=""/>
    <n v="371.87744139999995"/>
    <s v=""/>
    <n v="1"/>
  </r>
  <r>
    <x v="17"/>
    <n v="361.65771479999967"/>
    <s v=""/>
    <n v="361.65771479999967"/>
    <s v=""/>
    <n v="1"/>
  </r>
  <r>
    <x v="18"/>
    <n v="377.47265630000038"/>
    <s v=""/>
    <n v="377.47265630000038"/>
    <s v=""/>
    <n v="1"/>
  </r>
  <r>
    <x v="19"/>
    <n v="381.74853520000033"/>
    <s v=""/>
    <n v="381.74853520000033"/>
    <s v=""/>
    <n v="1"/>
  </r>
  <r>
    <x v="20"/>
    <n v="279.60791009999957"/>
    <s v=""/>
    <n v="279.60791009999957"/>
    <s v=""/>
    <n v="1"/>
  </r>
  <r>
    <x v="21"/>
    <n v="305.91455080000014"/>
    <s v=""/>
    <n v="305.91455080000014"/>
    <s v=""/>
    <n v="1"/>
  </r>
  <r>
    <x v="22"/>
    <n v="316.59472660000029"/>
    <s v=""/>
    <n v="316.59472660000029"/>
    <s v=""/>
    <n v="1"/>
  </r>
  <r>
    <x v="23"/>
    <n v="374.47851570000057"/>
    <s v=""/>
    <n v="374.47851570000057"/>
    <s v=""/>
    <n v="1"/>
  </r>
  <r>
    <x v="0"/>
    <n v="401.20019540000021"/>
    <s v=""/>
    <n v="401.20019540000021"/>
    <s v=""/>
    <n v="1"/>
  </r>
  <r>
    <x v="1"/>
    <n v="167.36523440000019"/>
    <s v=""/>
    <n v="167.36523440000019"/>
    <s v=""/>
    <n v="1"/>
  </r>
  <r>
    <x v="2"/>
    <n v="239.31665039999962"/>
    <s v=""/>
    <n v="239.31665039999962"/>
    <s v=""/>
    <n v="1"/>
  </r>
  <r>
    <x v="3"/>
    <n v="170.21972660000029"/>
    <s v=""/>
    <n v="170.21972660000029"/>
    <s v=""/>
    <n v="1"/>
  </r>
  <r>
    <x v="4"/>
    <n v="37.831298800000241"/>
    <s v=""/>
    <n v="37.831298800000241"/>
    <s v=""/>
    <n v="1"/>
  </r>
  <r>
    <x v="5"/>
    <n v="-23.704834000000119"/>
    <n v="-23.704834000000119"/>
    <s v=""/>
    <n v="1"/>
    <s v=""/>
  </r>
  <r>
    <x v="6"/>
    <n v="-103.03857429999971"/>
    <n v="-103.03857429999971"/>
    <s v=""/>
    <n v="1"/>
    <s v=""/>
  </r>
  <r>
    <x v="7"/>
    <n v="-23.313964899999974"/>
    <n v="-23.313964899999974"/>
    <s v=""/>
    <n v="1"/>
    <s v=""/>
  </r>
  <r>
    <x v="8"/>
    <n v="66.524414099999831"/>
    <s v=""/>
    <n v="66.524414099999831"/>
    <s v=""/>
    <n v="1"/>
  </r>
  <r>
    <x v="9"/>
    <n v="19.775878899999952"/>
    <s v=""/>
    <n v="19.775878899999952"/>
    <s v=""/>
    <n v="1"/>
  </r>
  <r>
    <x v="10"/>
    <n v="36.442382799999905"/>
    <s v=""/>
    <n v="36.442382799999905"/>
    <s v=""/>
    <n v="1"/>
  </r>
  <r>
    <x v="11"/>
    <n v="104.01513669999986"/>
    <s v=""/>
    <n v="104.01513669999986"/>
    <s v=""/>
    <n v="1"/>
  </r>
  <r>
    <x v="12"/>
    <n v="36.239746100000048"/>
    <s v=""/>
    <n v="36.239746100000048"/>
    <s v=""/>
    <n v="1"/>
  </r>
  <r>
    <x v="13"/>
    <n v="4.0742188000003807"/>
    <s v=""/>
    <n v="4.0742188000003807"/>
    <s v=""/>
    <n v="1"/>
  </r>
  <r>
    <x v="14"/>
    <n v="150.48876949999976"/>
    <s v=""/>
    <n v="150.48876949999976"/>
    <s v=""/>
    <n v="1"/>
  </r>
  <r>
    <x v="15"/>
    <n v="175.58544919999986"/>
    <s v=""/>
    <n v="175.58544919999986"/>
    <s v=""/>
    <n v="1"/>
  </r>
  <r>
    <x v="16"/>
    <n v="120.53271490000043"/>
    <s v=""/>
    <n v="120.53271490000043"/>
    <s v=""/>
    <n v="1"/>
  </r>
  <r>
    <x v="17"/>
    <n v="-53.324706999999762"/>
    <n v="-53.324706999999762"/>
    <s v=""/>
    <n v="1"/>
    <s v=""/>
  </r>
  <r>
    <x v="18"/>
    <n v="-49.863769499999762"/>
    <n v="-49.863769499999762"/>
    <s v=""/>
    <n v="1"/>
    <s v=""/>
  </r>
  <r>
    <x v="19"/>
    <n v="-58.652831999999762"/>
    <n v="-58.652831999999762"/>
    <s v=""/>
    <n v="1"/>
    <s v=""/>
  </r>
  <r>
    <x v="20"/>
    <n v="-60.831542899999477"/>
    <n v="-60.831542899999477"/>
    <s v=""/>
    <n v="1"/>
    <s v=""/>
  </r>
  <r>
    <x v="21"/>
    <n v="-23.553222599999572"/>
    <n v="-23.553222599999572"/>
    <s v=""/>
    <n v="1"/>
    <s v=""/>
  </r>
  <r>
    <x v="22"/>
    <n v="58.615722599999572"/>
    <s v=""/>
    <n v="58.615722599999572"/>
    <s v=""/>
    <n v="1"/>
  </r>
  <r>
    <x v="23"/>
    <n v="78.773925699999381"/>
    <s v=""/>
    <n v="78.773925699999381"/>
    <s v=""/>
    <n v="1"/>
  </r>
  <r>
    <x v="0"/>
    <n v="6.9458008000001428"/>
    <s v=""/>
    <n v="6.9458008000001428"/>
    <s v=""/>
    <n v="1"/>
  </r>
  <r>
    <x v="1"/>
    <n v="-215.69506840000031"/>
    <n v="-215.69506840000031"/>
    <s v=""/>
    <n v="1"/>
    <s v=""/>
  </r>
  <r>
    <x v="2"/>
    <n v="-129.52563470000041"/>
    <n v="-129.52563470000041"/>
    <s v=""/>
    <n v="1"/>
    <s v=""/>
  </r>
  <r>
    <x v="3"/>
    <n v="-81.027832000000217"/>
    <n v="-81.027832000000217"/>
    <s v=""/>
    <n v="1"/>
    <s v=""/>
  </r>
  <r>
    <x v="4"/>
    <n v="-10.077880800000003"/>
    <n v="-10.077880800000003"/>
    <s v=""/>
    <n v="1"/>
    <s v=""/>
  </r>
  <r>
    <x v="5"/>
    <n v="-69.661865200000193"/>
    <n v="-69.661865200000193"/>
    <s v=""/>
    <n v="1"/>
    <s v=""/>
  </r>
  <r>
    <x v="6"/>
    <n v="-112.14379889999964"/>
    <n v="-112.14379889999964"/>
    <s v=""/>
    <n v="1"/>
    <s v=""/>
  </r>
  <r>
    <x v="7"/>
    <n v="-23.200683600000048"/>
    <n v="-23.200683600000048"/>
    <s v=""/>
    <n v="1"/>
    <s v=""/>
  </r>
  <r>
    <x v="8"/>
    <n v="-44.317626899999595"/>
    <n v="-44.317626899999595"/>
    <s v=""/>
    <n v="1"/>
    <s v=""/>
  </r>
  <r>
    <x v="9"/>
    <n v="-52.392578199999662"/>
    <n v="-52.392578199999662"/>
    <s v=""/>
    <n v="1"/>
    <s v=""/>
  </r>
  <r>
    <x v="10"/>
    <n v="-21.183593699999619"/>
    <n v="-21.183593699999619"/>
    <s v=""/>
    <n v="1"/>
    <s v=""/>
  </r>
  <r>
    <x v="11"/>
    <n v="-3.1865233999997145"/>
    <n v="-3.1865233999997145"/>
    <s v=""/>
    <n v="1"/>
    <s v=""/>
  </r>
  <r>
    <x v="12"/>
    <n v="77.605468699999619"/>
    <s v=""/>
    <n v="77.605468699999619"/>
    <s v=""/>
    <n v="1"/>
  </r>
  <r>
    <x v="13"/>
    <n v="50.567382900000666"/>
    <s v=""/>
    <n v="50.567382900000666"/>
    <s v=""/>
    <n v="1"/>
  </r>
  <r>
    <x v="14"/>
    <n v="-175.30224610000005"/>
    <n v="-175.30224610000005"/>
    <s v=""/>
    <n v="1"/>
    <s v=""/>
  </r>
  <r>
    <x v="15"/>
    <n v="-272.9326172000001"/>
    <n v="-272.9326172000001"/>
    <s v=""/>
    <n v="1"/>
    <s v=""/>
  </r>
  <r>
    <x v="16"/>
    <n v="-413.10058600000048"/>
    <n v="-413.10058600000048"/>
    <s v=""/>
    <n v="1"/>
    <s v=""/>
  </r>
  <r>
    <x v="17"/>
    <n v="-479.40625"/>
    <n v="-479.40625"/>
    <s v=""/>
    <n v="1"/>
    <s v=""/>
  </r>
  <r>
    <x v="18"/>
    <n v="-477.05322270000033"/>
    <n v="-477.05322270000033"/>
    <s v=""/>
    <n v="1"/>
    <s v=""/>
  </r>
  <r>
    <x v="19"/>
    <n v="-475.77001949999976"/>
    <n v="-475.77001949999976"/>
    <s v=""/>
    <n v="1"/>
    <s v=""/>
  </r>
  <r>
    <x v="20"/>
    <n v="-375.44628910000029"/>
    <n v="-375.44628910000029"/>
    <s v=""/>
    <n v="1"/>
    <s v=""/>
  </r>
  <r>
    <x v="21"/>
    <n v="-300.83251949999976"/>
    <n v="-300.83251949999976"/>
    <s v=""/>
    <n v="1"/>
    <s v=""/>
  </r>
  <r>
    <x v="22"/>
    <n v="-228.54248050000024"/>
    <n v="-228.54248050000024"/>
    <s v=""/>
    <n v="1"/>
    <s v=""/>
  </r>
  <r>
    <x v="23"/>
    <n v="-140.54931639999995"/>
    <n v="-140.54931639999995"/>
    <s v=""/>
    <n v="1"/>
    <s v=""/>
  </r>
  <r>
    <x v="0"/>
    <n v="-52.080566399999952"/>
    <n v="-52.080566399999952"/>
    <s v=""/>
    <n v="1"/>
    <s v=""/>
  </r>
  <r>
    <x v="1"/>
    <n v="-36.234619200000452"/>
    <n v="-36.234619200000452"/>
    <s v=""/>
    <n v="1"/>
    <s v=""/>
  </r>
  <r>
    <x v="2"/>
    <n v="-110.04150389999995"/>
    <n v="-110.04150389999995"/>
    <s v=""/>
    <n v="1"/>
    <s v=""/>
  </r>
  <r>
    <x v="3"/>
    <n v="-136.85009769999988"/>
    <n v="-136.85009769999988"/>
    <s v=""/>
    <n v="1"/>
    <s v=""/>
  </r>
  <r>
    <x v="4"/>
    <n v="-142.45947269999988"/>
    <n v="-142.45947269999988"/>
    <s v=""/>
    <n v="1"/>
    <s v=""/>
  </r>
  <r>
    <x v="5"/>
    <n v="-131.7395018999996"/>
    <n v="-131.7395018999996"/>
    <s v=""/>
    <n v="1"/>
    <s v=""/>
  </r>
  <r>
    <x v="6"/>
    <n v="-154.78002930000002"/>
    <n v="-154.78002930000002"/>
    <s v=""/>
    <n v="1"/>
    <s v=""/>
  </r>
  <r>
    <x v="7"/>
    <n v="-171.28808590000017"/>
    <n v="-171.28808590000017"/>
    <s v=""/>
    <n v="1"/>
    <s v=""/>
  </r>
  <r>
    <x v="8"/>
    <n v="-65.921875"/>
    <n v="-65.921875"/>
    <s v=""/>
    <n v="1"/>
    <s v=""/>
  </r>
  <r>
    <x v="9"/>
    <n v="-84.261474599999929"/>
    <n v="-84.261474599999929"/>
    <s v=""/>
    <n v="1"/>
    <s v=""/>
  </r>
  <r>
    <x v="10"/>
    <n v="-72.479980500000238"/>
    <n v="-72.479980500000238"/>
    <s v=""/>
    <n v="1"/>
    <s v=""/>
  </r>
  <r>
    <x v="11"/>
    <n v="71.809570400000666"/>
    <s v=""/>
    <n v="71.809570400000666"/>
    <s v=""/>
    <n v="1"/>
  </r>
  <r>
    <x v="12"/>
    <n v="210.87646479999967"/>
    <s v=""/>
    <n v="210.87646479999967"/>
    <s v=""/>
    <n v="1"/>
  </r>
  <r>
    <x v="13"/>
    <n v="76.1796875"/>
    <s v=""/>
    <n v="76.1796875"/>
    <s v=""/>
    <n v="1"/>
  </r>
  <r>
    <x v="14"/>
    <n v="56.116210899999714"/>
    <s v=""/>
    <n v="56.116210899999714"/>
    <s v=""/>
    <n v="1"/>
  </r>
  <r>
    <x v="15"/>
    <n v="25.000488300000143"/>
    <s v=""/>
    <n v="25.000488300000143"/>
    <s v=""/>
    <n v="1"/>
  </r>
  <r>
    <x v="16"/>
    <n v="-44.253906300000381"/>
    <n v="-44.253906300000381"/>
    <s v=""/>
    <n v="1"/>
    <s v=""/>
  </r>
  <r>
    <x v="17"/>
    <n v="-56.166503899999952"/>
    <n v="-56.166503899999952"/>
    <s v=""/>
    <n v="1"/>
    <s v=""/>
  </r>
  <r>
    <x v="18"/>
    <n v="-18.4140625"/>
    <n v="-18.4140625"/>
    <s v=""/>
    <n v="1"/>
    <s v=""/>
  </r>
  <r>
    <x v="19"/>
    <n v="15.803710899999714"/>
    <s v=""/>
    <n v="15.803710899999714"/>
    <s v=""/>
    <n v="1"/>
  </r>
  <r>
    <x v="20"/>
    <n v="199.81787110000005"/>
    <s v=""/>
    <n v="199.81787110000005"/>
    <s v=""/>
    <n v="1"/>
  </r>
  <r>
    <x v="21"/>
    <n v="256.89501960000052"/>
    <s v=""/>
    <n v="256.89501960000052"/>
    <s v=""/>
    <n v="1"/>
  </r>
  <r>
    <x v="22"/>
    <n v="270.12304690000019"/>
    <s v=""/>
    <n v="270.12304690000019"/>
    <s v=""/>
    <n v="1"/>
  </r>
  <r>
    <x v="23"/>
    <n v="264.72265619999962"/>
    <s v=""/>
    <n v="264.72265619999962"/>
    <s v=""/>
    <n v="1"/>
  </r>
  <r>
    <x v="0"/>
    <n v="209.90771480000012"/>
    <s v=""/>
    <n v="209.90771480000012"/>
    <s v=""/>
    <n v="1"/>
  </r>
  <r>
    <x v="1"/>
    <n v="191.32373049999978"/>
    <s v=""/>
    <n v="191.32373049999978"/>
    <s v=""/>
    <n v="1"/>
  </r>
  <r>
    <x v="2"/>
    <n v="129.14965819999998"/>
    <s v=""/>
    <n v="129.14965819999998"/>
    <s v=""/>
    <n v="1"/>
  </r>
  <r>
    <x v="3"/>
    <n v="65.156982400000288"/>
    <s v=""/>
    <n v="65.156982400000288"/>
    <s v=""/>
    <n v="1"/>
  </r>
  <r>
    <x v="4"/>
    <n v="256.00659180000002"/>
    <s v=""/>
    <n v="256.00659180000002"/>
    <s v=""/>
    <n v="1"/>
  </r>
  <r>
    <x v="5"/>
    <n v="214.32788089999985"/>
    <s v=""/>
    <n v="214.32788089999985"/>
    <s v=""/>
    <n v="1"/>
  </r>
  <r>
    <x v="6"/>
    <n v="155.63061530000004"/>
    <s v=""/>
    <n v="155.63061530000004"/>
    <s v=""/>
    <n v="1"/>
  </r>
  <r>
    <x v="7"/>
    <n v="131.97460940000019"/>
    <s v=""/>
    <n v="131.97460940000019"/>
    <s v=""/>
    <n v="1"/>
  </r>
  <r>
    <x v="8"/>
    <n v="61.322021400000267"/>
    <s v=""/>
    <n v="61.322021400000267"/>
    <s v=""/>
    <n v="1"/>
  </r>
  <r>
    <x v="9"/>
    <n v="27.575195299999905"/>
    <s v=""/>
    <n v="27.575195299999905"/>
    <s v=""/>
    <n v="1"/>
  </r>
  <r>
    <x v="10"/>
    <n v="91.095214899999974"/>
    <s v=""/>
    <n v="91.095214899999974"/>
    <s v=""/>
    <n v="1"/>
  </r>
  <r>
    <x v="11"/>
    <n v="106.36767580000014"/>
    <s v=""/>
    <n v="106.36767580000014"/>
    <s v=""/>
    <n v="1"/>
  </r>
  <r>
    <x v="12"/>
    <n v="88.08398440000019"/>
    <s v=""/>
    <n v="88.08398440000019"/>
    <s v=""/>
    <n v="1"/>
  </r>
  <r>
    <x v="13"/>
    <n v="108.56152339999971"/>
    <s v=""/>
    <n v="108.56152339999971"/>
    <s v=""/>
    <n v="1"/>
  </r>
  <r>
    <x v="14"/>
    <n v="16.419433600000048"/>
    <s v=""/>
    <n v="16.419433600000048"/>
    <s v=""/>
    <n v="1"/>
  </r>
  <r>
    <x v="15"/>
    <n v="23.677246100000048"/>
    <s v=""/>
    <n v="23.677246100000048"/>
    <s v=""/>
    <n v="1"/>
  </r>
  <r>
    <x v="16"/>
    <n v="-48.628418000000238"/>
    <n v="-48.628418000000238"/>
    <s v=""/>
    <n v="1"/>
    <s v=""/>
  </r>
  <r>
    <x v="17"/>
    <n v="-61.853027299999667"/>
    <n v="-61.853027299999667"/>
    <s v=""/>
    <n v="1"/>
    <s v=""/>
  </r>
  <r>
    <x v="18"/>
    <n v="-37.345214799999667"/>
    <n v="-37.345214799999667"/>
    <s v=""/>
    <n v="1"/>
    <s v=""/>
  </r>
  <r>
    <x v="19"/>
    <n v="-84.075195299999905"/>
    <n v="-84.075195299999905"/>
    <s v=""/>
    <n v="1"/>
    <s v=""/>
  </r>
  <r>
    <x v="20"/>
    <n v="-54.681152299999667"/>
    <n v="-54.681152299999667"/>
    <s v=""/>
    <n v="1"/>
    <s v=""/>
  </r>
  <r>
    <x v="21"/>
    <n v="-53.778808600000048"/>
    <n v="-53.778808600000048"/>
    <s v=""/>
    <n v="1"/>
    <s v=""/>
  </r>
  <r>
    <x v="22"/>
    <n v="-115.21337889999995"/>
    <n v="-115.21337889999995"/>
    <s v=""/>
    <n v="1"/>
    <s v=""/>
  </r>
  <r>
    <x v="23"/>
    <n v="-90.355956999999762"/>
    <n v="-90.355956999999762"/>
    <s v=""/>
    <n v="1"/>
    <s v=""/>
  </r>
  <r>
    <x v="0"/>
    <n v="-69.153320299999905"/>
    <n v="-69.153320299999905"/>
    <s v=""/>
    <n v="1"/>
    <s v=""/>
  </r>
  <r>
    <x v="1"/>
    <n v="-120.71459959999993"/>
    <n v="-120.71459959999993"/>
    <s v=""/>
    <n v="1"/>
    <s v=""/>
  </r>
  <r>
    <x v="2"/>
    <n v="-214.99389649999966"/>
    <n v="-214.99389649999966"/>
    <s v=""/>
    <n v="1"/>
    <s v=""/>
  </r>
  <r>
    <x v="3"/>
    <n v="-199.60009769999988"/>
    <n v="-199.60009769999988"/>
    <s v=""/>
    <n v="1"/>
    <s v=""/>
  </r>
  <r>
    <x v="4"/>
    <n v="-223.67358400000012"/>
    <n v="-223.67358400000012"/>
    <s v=""/>
    <n v="1"/>
    <s v=""/>
  </r>
  <r>
    <x v="5"/>
    <n v="-14.866943399999855"/>
    <n v="-14.866943399999855"/>
    <s v=""/>
    <n v="1"/>
    <s v=""/>
  </r>
  <r>
    <x v="6"/>
    <n v="-65.101074200000312"/>
    <n v="-65.101074200000312"/>
    <s v=""/>
    <n v="1"/>
    <s v=""/>
  </r>
  <r>
    <x v="7"/>
    <n v="-58.557861300000241"/>
    <n v="-58.557861300000241"/>
    <s v=""/>
    <n v="1"/>
    <s v=""/>
  </r>
  <r>
    <x v="8"/>
    <n v="12.59594720000041"/>
    <s v=""/>
    <n v="12.59594720000041"/>
    <s v=""/>
    <n v="1"/>
  </r>
  <r>
    <x v="9"/>
    <n v="-152.24316399999952"/>
    <n v="-152.24316399999952"/>
    <s v=""/>
    <n v="1"/>
    <s v=""/>
  </r>
  <r>
    <x v="10"/>
    <n v="-61.583007799999905"/>
    <n v="-61.583007799999905"/>
    <s v=""/>
    <n v="1"/>
    <s v=""/>
  </r>
  <r>
    <x v="11"/>
    <n v="-125.07617179999943"/>
    <n v="-125.07617179999943"/>
    <s v=""/>
    <n v="1"/>
    <s v=""/>
  </r>
  <r>
    <x v="12"/>
    <n v="-178.62939449999976"/>
    <n v="-178.62939449999976"/>
    <s v=""/>
    <n v="1"/>
    <s v=""/>
  </r>
  <r>
    <x v="13"/>
    <n v="-150.76757820000057"/>
    <n v="-150.76757820000057"/>
    <s v=""/>
    <n v="1"/>
    <s v=""/>
  </r>
  <r>
    <x v="14"/>
    <n v="-210.5234375"/>
    <n v="-210.5234375"/>
    <s v=""/>
    <n v="1"/>
    <s v=""/>
  </r>
  <r>
    <x v="15"/>
    <n v="-159.19628910000029"/>
    <n v="-159.19628910000029"/>
    <s v=""/>
    <n v="1"/>
    <s v=""/>
  </r>
  <r>
    <x v="16"/>
    <n v="-91.840820299999905"/>
    <n v="-91.840820299999905"/>
    <s v=""/>
    <n v="1"/>
    <s v=""/>
  </r>
  <r>
    <x v="17"/>
    <n v="15.977050800000143"/>
    <s v=""/>
    <n v="15.977050800000143"/>
    <s v=""/>
    <n v="1"/>
  </r>
  <r>
    <x v="18"/>
    <n v="33.574218699999619"/>
    <s v=""/>
    <n v="33.574218699999619"/>
    <s v=""/>
    <n v="1"/>
  </r>
  <r>
    <x v="19"/>
    <n v="-123.27685550000024"/>
    <n v="-123.27685550000024"/>
    <s v=""/>
    <n v="1"/>
    <s v=""/>
  </r>
  <r>
    <x v="20"/>
    <n v="-157.23339850000048"/>
    <n v="-157.23339850000048"/>
    <s v=""/>
    <n v="1"/>
    <s v=""/>
  </r>
  <r>
    <x v="21"/>
    <n v="-17.665527299999667"/>
    <n v="-17.665527299999667"/>
    <s v=""/>
    <n v="1"/>
    <s v=""/>
  </r>
  <r>
    <x v="22"/>
    <n v="25.184570299999905"/>
    <s v=""/>
    <n v="25.184570299999905"/>
    <s v=""/>
    <n v="1"/>
  </r>
  <r>
    <x v="23"/>
    <n v="-79.61132809999981"/>
    <n v="-79.61132809999981"/>
    <s v=""/>
    <n v="1"/>
    <s v=""/>
  </r>
  <r>
    <x v="0"/>
    <n v="-116.95458979999967"/>
    <n v="-116.95458979999967"/>
    <s v=""/>
    <n v="1"/>
    <s v=""/>
  </r>
  <r>
    <x v="1"/>
    <n v="-138.31689449999976"/>
    <n v="-138.31689449999976"/>
    <s v=""/>
    <n v="1"/>
    <s v=""/>
  </r>
  <r>
    <x v="2"/>
    <n v="-120.71508790000007"/>
    <n v="-120.71508790000007"/>
    <s v=""/>
    <n v="1"/>
    <s v=""/>
  </r>
  <r>
    <x v="3"/>
    <n v="-86.0703125"/>
    <n v="-86.0703125"/>
    <s v=""/>
    <n v="1"/>
    <s v=""/>
  </r>
  <r>
    <x v="4"/>
    <n v="-241.65966789999993"/>
    <n v="-241.65966789999993"/>
    <s v=""/>
    <n v="1"/>
    <s v=""/>
  </r>
  <r>
    <x v="5"/>
    <n v="-50.65625"/>
    <n v="-50.65625"/>
    <s v=""/>
    <n v="1"/>
    <s v=""/>
  </r>
  <r>
    <x v="6"/>
    <n v="-5.4309081999999762"/>
    <n v="-5.4309081999999762"/>
    <s v=""/>
    <n v="1"/>
    <s v=""/>
  </r>
  <r>
    <x v="7"/>
    <n v="-89.422363300000143"/>
    <n v="-89.422363300000143"/>
    <s v=""/>
    <n v="1"/>
    <s v=""/>
  </r>
  <r>
    <x v="8"/>
    <n v="-326.30224610000005"/>
    <n v="-326.30224610000005"/>
    <s v=""/>
    <n v="1"/>
    <s v=""/>
  </r>
  <r>
    <x v="9"/>
    <n v="-347.55419919999986"/>
    <n v="-347.55419919999986"/>
    <s v=""/>
    <n v="1"/>
    <s v=""/>
  </r>
  <r>
    <x v="10"/>
    <n v="-244.28076169999986"/>
    <n v="-244.28076169999986"/>
    <s v=""/>
    <n v="1"/>
    <s v=""/>
  </r>
  <r>
    <x v="11"/>
    <n v="-108.44970699999976"/>
    <n v="-108.44970699999976"/>
    <s v=""/>
    <n v="1"/>
    <s v=""/>
  </r>
  <r>
    <x v="12"/>
    <n v="-113.14746100000048"/>
    <n v="-113.14746100000048"/>
    <s v=""/>
    <n v="1"/>
    <s v=""/>
  </r>
  <r>
    <x v="13"/>
    <n v="-147.83691399999952"/>
    <n v="-147.83691399999952"/>
    <s v=""/>
    <n v="1"/>
    <s v=""/>
  </r>
  <r>
    <x v="14"/>
    <n v="-205.7109375"/>
    <n v="-205.7109375"/>
    <s v=""/>
    <n v="1"/>
    <s v=""/>
  </r>
  <r>
    <x v="15"/>
    <n v="-216.76806639999995"/>
    <n v="-216.76806639999995"/>
    <s v=""/>
    <n v="1"/>
    <s v=""/>
  </r>
  <r>
    <x v="16"/>
    <n v="-200.48339839999971"/>
    <n v="-200.48339839999971"/>
    <s v=""/>
    <n v="1"/>
    <s v=""/>
  </r>
  <r>
    <x v="17"/>
    <n v="-165.46240229999967"/>
    <n v="-165.46240229999967"/>
    <s v=""/>
    <n v="1"/>
    <s v=""/>
  </r>
  <r>
    <x v="18"/>
    <n v="-117.39892580000014"/>
    <n v="-117.39892580000014"/>
    <s v=""/>
    <n v="1"/>
    <s v=""/>
  </r>
  <r>
    <x v="19"/>
    <n v="-133.37402339999971"/>
    <n v="-133.37402339999971"/>
    <s v=""/>
    <n v="1"/>
    <s v=""/>
  </r>
  <r>
    <x v="20"/>
    <n v="-140.16162110000005"/>
    <n v="-140.16162110000005"/>
    <s v=""/>
    <n v="1"/>
    <s v=""/>
  </r>
  <r>
    <x v="21"/>
    <n v="-261.67333979999967"/>
    <n v="-261.67333979999967"/>
    <s v=""/>
    <n v="1"/>
    <s v=""/>
  </r>
  <r>
    <x v="22"/>
    <n v="-317.55322270000033"/>
    <n v="-317.55322270000033"/>
    <s v=""/>
    <n v="1"/>
    <s v=""/>
  </r>
  <r>
    <x v="23"/>
    <n v="-436.27734369999962"/>
    <n v="-436.27734369999962"/>
    <s v=""/>
    <n v="1"/>
    <s v=""/>
  </r>
  <r>
    <x v="0"/>
    <n v="-427.59179690000019"/>
    <n v="-427.59179690000019"/>
    <s v=""/>
    <n v="1"/>
    <s v=""/>
  </r>
  <r>
    <x v="1"/>
    <n v="-193.12939460000052"/>
    <n v="-193.12939460000052"/>
    <s v=""/>
    <n v="1"/>
    <s v=""/>
  </r>
  <r>
    <x v="2"/>
    <n v="-208.8955077999999"/>
    <n v="-208.8955077999999"/>
    <s v=""/>
    <n v="1"/>
    <s v=""/>
  </r>
  <r>
    <x v="3"/>
    <n v="-159.23583980000012"/>
    <n v="-159.23583980000012"/>
    <s v=""/>
    <n v="1"/>
    <s v=""/>
  </r>
  <r>
    <x v="4"/>
    <n v="-203.85351560000026"/>
    <n v="-203.85351560000026"/>
    <s v=""/>
    <n v="1"/>
    <s v=""/>
  </r>
  <r>
    <x v="5"/>
    <n v="-63.433837899999617"/>
    <n v="-63.433837899999617"/>
    <s v=""/>
    <n v="1"/>
    <s v=""/>
  </r>
  <r>
    <x v="6"/>
    <n v="2.0668945000002168"/>
    <s v=""/>
    <n v="2.0668945000002168"/>
    <s v=""/>
    <n v="1"/>
  </r>
  <r>
    <x v="7"/>
    <n v="19.49511719999964"/>
    <s v=""/>
    <n v="19.49511719999964"/>
    <s v=""/>
    <n v="1"/>
  </r>
  <r>
    <x v="8"/>
    <n v="65.500244199999997"/>
    <s v=""/>
    <n v="65.500244199999997"/>
    <s v=""/>
    <n v="1"/>
  </r>
  <r>
    <x v="9"/>
    <n v="42.278808600000048"/>
    <s v=""/>
    <n v="42.278808600000048"/>
    <s v=""/>
    <n v="1"/>
  </r>
  <r>
    <x v="10"/>
    <n v="74.30664059999981"/>
    <s v=""/>
    <n v="74.30664059999981"/>
    <s v=""/>
    <n v="1"/>
  </r>
  <r>
    <x v="11"/>
    <n v="7.1938477000003331"/>
    <s v=""/>
    <n v="7.1938477000003331"/>
    <s v=""/>
    <n v="1"/>
  </r>
  <r>
    <x v="12"/>
    <n v="-72.095703200000571"/>
    <n v="-72.095703200000571"/>
    <s v=""/>
    <n v="1"/>
    <s v=""/>
  </r>
  <r>
    <x v="13"/>
    <n v="-117.72119139999995"/>
    <n v="-117.72119139999995"/>
    <s v=""/>
    <n v="1"/>
    <s v=""/>
  </r>
  <r>
    <x v="14"/>
    <n v="-175.92382809999981"/>
    <n v="-175.92382809999981"/>
    <s v=""/>
    <n v="1"/>
    <s v=""/>
  </r>
  <r>
    <x v="15"/>
    <n v="-319.53173830000014"/>
    <n v="-319.53173830000014"/>
    <s v=""/>
    <n v="1"/>
    <s v=""/>
  </r>
  <r>
    <x v="16"/>
    <n v="-221.91357419999986"/>
    <n v="-221.91357419999986"/>
    <s v=""/>
    <n v="1"/>
    <s v=""/>
  </r>
  <r>
    <x v="17"/>
    <n v="-195.71875"/>
    <n v="-195.71875"/>
    <s v=""/>
    <n v="1"/>
    <s v=""/>
  </r>
  <r>
    <x v="18"/>
    <n v="-185.73535149999952"/>
    <n v="-185.73535149999952"/>
    <s v=""/>
    <n v="1"/>
    <s v=""/>
  </r>
  <r>
    <x v="19"/>
    <n v="-240.63085940000019"/>
    <n v="-240.63085940000019"/>
    <s v=""/>
    <n v="1"/>
    <s v=""/>
  </r>
  <r>
    <x v="20"/>
    <n v="-235.44873039999948"/>
    <n v="-235.44873039999948"/>
    <s v=""/>
    <n v="1"/>
    <s v=""/>
  </r>
  <r>
    <x v="21"/>
    <n v="-234.87158199999976"/>
    <n v="-234.87158199999976"/>
    <s v=""/>
    <n v="1"/>
    <s v=""/>
  </r>
  <r>
    <x v="22"/>
    <n v="-183.02734380000038"/>
    <n v="-183.02734380000038"/>
    <s v=""/>
    <n v="1"/>
    <s v=""/>
  </r>
  <r>
    <x v="23"/>
    <n v="-196.97900389999995"/>
    <n v="-196.97900389999995"/>
    <s v=""/>
    <n v="1"/>
    <s v=""/>
  </r>
  <r>
    <x v="0"/>
    <n v="-129.51464839999971"/>
    <n v="-129.51464839999971"/>
    <s v=""/>
    <n v="1"/>
    <s v=""/>
  </r>
  <r>
    <x v="1"/>
    <n v="-161.50830080000014"/>
    <n v="-161.50830080000014"/>
    <s v=""/>
    <n v="1"/>
    <s v=""/>
  </r>
  <r>
    <x v="2"/>
    <n v="-167.73193360000005"/>
    <n v="-167.73193360000005"/>
    <s v=""/>
    <n v="1"/>
    <s v=""/>
  </r>
  <r>
    <x v="3"/>
    <n v="-152.06494140000041"/>
    <n v="-152.06494140000041"/>
    <s v=""/>
    <n v="1"/>
    <s v=""/>
  </r>
  <r>
    <x v="4"/>
    <n v="-86.049316399999952"/>
    <n v="-86.049316399999952"/>
    <s v=""/>
    <n v="1"/>
    <s v=""/>
  </r>
  <r>
    <x v="5"/>
    <n v="-34.74780279999959"/>
    <n v="-34.74780279999959"/>
    <s v=""/>
    <n v="1"/>
    <s v=""/>
  </r>
  <r>
    <x v="6"/>
    <n v="79.845214800000122"/>
    <s v=""/>
    <n v="79.845214800000122"/>
    <s v=""/>
    <n v="1"/>
  </r>
  <r>
    <x v="7"/>
    <n v="107.17626959999961"/>
    <s v=""/>
    <n v="107.17626959999961"/>
    <s v=""/>
    <n v="1"/>
  </r>
  <r>
    <x v="8"/>
    <n v="122.56079099999988"/>
    <s v=""/>
    <n v="122.56079099999988"/>
    <s v=""/>
    <n v="1"/>
  </r>
  <r>
    <x v="9"/>
    <n v="113.18896479999967"/>
    <s v=""/>
    <n v="113.18896479999967"/>
    <s v=""/>
    <n v="1"/>
  </r>
  <r>
    <x v="10"/>
    <n v="70.37304690000019"/>
    <s v=""/>
    <n v="70.37304690000019"/>
    <s v=""/>
    <n v="1"/>
  </r>
  <r>
    <x v="11"/>
    <n v="32.373535200000333"/>
    <s v=""/>
    <n v="32.373535200000333"/>
    <s v=""/>
    <n v="1"/>
  </r>
  <r>
    <x v="12"/>
    <n v="-66.522461000000476"/>
    <n v="-66.522461000000476"/>
    <s v=""/>
    <n v="1"/>
    <s v=""/>
  </r>
  <r>
    <x v="13"/>
    <n v="-169.49121100000048"/>
    <n v="-169.49121100000048"/>
    <s v=""/>
    <n v="1"/>
    <s v=""/>
  </r>
  <r>
    <x v="14"/>
    <n v="-231.00341800000024"/>
    <n v="-231.00341800000024"/>
    <s v=""/>
    <n v="1"/>
    <s v=""/>
  </r>
  <r>
    <x v="15"/>
    <n v="-305.68505860000005"/>
    <n v="-305.68505860000005"/>
    <s v=""/>
    <n v="1"/>
    <s v=""/>
  </r>
  <r>
    <x v="16"/>
    <n v="-247.49902350000048"/>
    <n v="-247.49902350000048"/>
    <s v=""/>
    <n v="1"/>
    <s v=""/>
  </r>
  <r>
    <x v="17"/>
    <n v="-133.22216789999948"/>
    <n v="-133.22216789999948"/>
    <s v=""/>
    <n v="1"/>
    <s v=""/>
  </r>
  <r>
    <x v="18"/>
    <n v="-187.97460940000019"/>
    <n v="-187.97460940000019"/>
    <s v=""/>
    <n v="1"/>
    <s v=""/>
  </r>
  <r>
    <x v="19"/>
    <n v="-207.25585929999943"/>
    <n v="-207.25585929999943"/>
    <s v=""/>
    <n v="1"/>
    <s v=""/>
  </r>
  <r>
    <x v="20"/>
    <n v="-158.51416009999957"/>
    <n v="-158.51416009999957"/>
    <s v=""/>
    <n v="1"/>
    <s v=""/>
  </r>
  <r>
    <x v="21"/>
    <n v="-126.60595699999976"/>
    <n v="-126.60595699999976"/>
    <s v=""/>
    <n v="1"/>
    <s v=""/>
  </r>
  <r>
    <x v="22"/>
    <n v="-192.32128899999952"/>
    <n v="-192.32128899999952"/>
    <s v=""/>
    <n v="1"/>
    <s v=""/>
  </r>
  <r>
    <x v="23"/>
    <n v="-158.19091789999948"/>
    <n v="-158.19091789999948"/>
    <s v=""/>
    <n v="1"/>
    <s v=""/>
  </r>
  <r>
    <x v="0"/>
    <n v="-113.60888669999986"/>
    <n v="-113.60888669999986"/>
    <s v=""/>
    <n v="1"/>
    <s v=""/>
  </r>
  <r>
    <x v="1"/>
    <n v="84.434570299999905"/>
    <s v=""/>
    <n v="84.434570299999905"/>
    <s v=""/>
    <n v="1"/>
  </r>
  <r>
    <x v="2"/>
    <n v="26.820800800000143"/>
    <s v=""/>
    <n v="26.820800800000143"/>
    <s v=""/>
    <n v="1"/>
  </r>
  <r>
    <x v="3"/>
    <n v="32.458251999999902"/>
    <s v=""/>
    <n v="32.458251999999902"/>
    <s v=""/>
    <n v="1"/>
  </r>
  <r>
    <x v="4"/>
    <n v="88.815673799999786"/>
    <s v=""/>
    <n v="88.815673799999786"/>
    <s v=""/>
    <n v="1"/>
  </r>
  <r>
    <x v="5"/>
    <n v="43.534423800000241"/>
    <s v=""/>
    <n v="43.534423800000241"/>
    <s v=""/>
    <n v="1"/>
  </r>
  <r>
    <x v="6"/>
    <n v="145.421875"/>
    <s v=""/>
    <n v="145.421875"/>
    <s v=""/>
    <n v="1"/>
  </r>
  <r>
    <x v="7"/>
    <n v="166.93627930000002"/>
    <s v=""/>
    <n v="166.93627930000002"/>
    <s v=""/>
    <n v="1"/>
  </r>
  <r>
    <x v="8"/>
    <n v="192.77465830000028"/>
    <s v=""/>
    <n v="192.77465830000028"/>
    <s v=""/>
    <n v="1"/>
  </r>
  <r>
    <x v="9"/>
    <n v="82.090820299999905"/>
    <s v=""/>
    <n v="82.090820299999905"/>
    <s v=""/>
    <n v="1"/>
  </r>
  <r>
    <x v="10"/>
    <n v="10.046875"/>
    <s v=""/>
    <n v="10.046875"/>
    <s v=""/>
    <n v="1"/>
  </r>
  <r>
    <x v="11"/>
    <n v="58.987793000000238"/>
    <s v=""/>
    <n v="58.987793000000238"/>
    <s v=""/>
    <n v="1"/>
  </r>
  <r>
    <x v="12"/>
    <n v="11.72070309999981"/>
    <s v=""/>
    <n v="11.72070309999981"/>
    <s v=""/>
    <n v="1"/>
  </r>
  <r>
    <x v="13"/>
    <n v="-5.1787108999997145"/>
    <n v="-5.1787108999997145"/>
    <s v=""/>
    <n v="1"/>
    <s v=""/>
  </r>
  <r>
    <x v="14"/>
    <n v="-9.8662110000004759"/>
    <n v="-9.8662110000004759"/>
    <s v=""/>
    <n v="1"/>
    <s v=""/>
  </r>
  <r>
    <x v="15"/>
    <n v="-14.046875"/>
    <n v="-14.046875"/>
    <s v=""/>
    <n v="1"/>
    <s v=""/>
  </r>
  <r>
    <x v="16"/>
    <n v="74.10742190000019"/>
    <s v=""/>
    <n v="74.10742190000019"/>
    <s v=""/>
    <n v="1"/>
  </r>
  <r>
    <x v="17"/>
    <n v="114.35400389999995"/>
    <s v=""/>
    <n v="114.35400389999995"/>
    <s v=""/>
    <n v="1"/>
  </r>
  <r>
    <x v="18"/>
    <n v="98.556640700000571"/>
    <s v=""/>
    <n v="98.556640700000571"/>
    <s v=""/>
    <n v="1"/>
  </r>
  <r>
    <x v="19"/>
    <n v="-0.85302729999966687"/>
    <n v="-0.85302729999966687"/>
    <s v=""/>
    <n v="1"/>
    <s v=""/>
  </r>
  <r>
    <x v="20"/>
    <n v="-97.462890700000571"/>
    <n v="-97.462890700000571"/>
    <s v=""/>
    <n v="1"/>
    <s v=""/>
  </r>
  <r>
    <x v="21"/>
    <n v="-169.74072270000033"/>
    <n v="-169.74072270000033"/>
    <s v=""/>
    <n v="1"/>
    <s v=""/>
  </r>
  <r>
    <x v="22"/>
    <n v="-228.55371089999971"/>
    <n v="-228.55371089999971"/>
    <s v=""/>
    <n v="1"/>
    <s v=""/>
  </r>
  <r>
    <x v="23"/>
    <n v="-294.40576169999986"/>
    <n v="-294.40576169999986"/>
    <s v=""/>
    <n v="1"/>
    <s v=""/>
  </r>
  <r>
    <x v="0"/>
    <n v="-396.36816399999952"/>
    <n v="-396.36816399999952"/>
    <s v=""/>
    <n v="1"/>
    <s v=""/>
  </r>
  <r>
    <x v="1"/>
    <n v="-254.87451169999986"/>
    <n v="-254.87451169999986"/>
    <s v=""/>
    <n v="1"/>
    <s v=""/>
  </r>
  <r>
    <x v="2"/>
    <n v="-212.29736330000014"/>
    <n v="-212.29736330000014"/>
    <s v=""/>
    <n v="1"/>
    <s v=""/>
  </r>
  <r>
    <x v="3"/>
    <n v="-131.26025389999995"/>
    <n v="-131.26025389999995"/>
    <s v=""/>
    <n v="1"/>
    <s v=""/>
  </r>
  <r>
    <x v="4"/>
    <n v="-154.41357419999986"/>
    <n v="-154.41357419999986"/>
    <s v=""/>
    <n v="1"/>
    <s v=""/>
  </r>
  <r>
    <x v="5"/>
    <n v="-170.98388669999986"/>
    <n v="-170.98388669999986"/>
    <s v=""/>
    <n v="1"/>
    <s v=""/>
  </r>
  <r>
    <x v="6"/>
    <n v="-118.57177729999967"/>
    <n v="-118.57177729999967"/>
    <s v=""/>
    <n v="1"/>
    <s v=""/>
  </r>
  <r>
    <x v="7"/>
    <n v="-47.815429700000095"/>
    <n v="-47.815429700000095"/>
    <s v=""/>
    <n v="1"/>
    <s v=""/>
  </r>
  <r>
    <x v="8"/>
    <n v="-43.22167969999964"/>
    <n v="-43.22167969999964"/>
    <s v=""/>
    <n v="1"/>
    <s v=""/>
  </r>
  <r>
    <x v="9"/>
    <n v="-23.672851499999524"/>
    <n v="-23.672851499999524"/>
    <s v=""/>
    <n v="1"/>
    <s v=""/>
  </r>
  <r>
    <x v="10"/>
    <n v="-135.34277350000048"/>
    <n v="-135.34277350000048"/>
    <s v=""/>
    <n v="1"/>
    <s v=""/>
  </r>
  <r>
    <x v="11"/>
    <n v="-234.61865229999967"/>
    <n v="-234.61865229999967"/>
    <s v=""/>
    <n v="1"/>
    <s v=""/>
  </r>
  <r>
    <x v="12"/>
    <n v="-354.91992179999943"/>
    <n v="-354.91992179999943"/>
    <s v=""/>
    <n v="1"/>
    <s v=""/>
  </r>
  <r>
    <x v="13"/>
    <n v="-273.8544922000001"/>
    <n v="-273.8544922000001"/>
    <s v=""/>
    <n v="1"/>
    <s v=""/>
  </r>
  <r>
    <x v="14"/>
    <n v="-251.1044922000001"/>
    <n v="-251.1044922000001"/>
    <s v=""/>
    <n v="1"/>
    <s v=""/>
  </r>
  <r>
    <x v="15"/>
    <n v="-231.30664059999981"/>
    <n v="-231.30664059999981"/>
    <s v=""/>
    <n v="1"/>
    <s v=""/>
  </r>
  <r>
    <x v="16"/>
    <n v="-218.49853509999957"/>
    <n v="-218.49853509999957"/>
    <s v=""/>
    <n v="1"/>
    <s v=""/>
  </r>
  <r>
    <x v="17"/>
    <n v="-104.1533202999999"/>
    <n v="-104.1533202999999"/>
    <s v=""/>
    <n v="1"/>
    <s v=""/>
  </r>
  <r>
    <x v="18"/>
    <n v="-106.09228520000033"/>
    <n v="-106.09228520000033"/>
    <s v=""/>
    <n v="1"/>
    <s v=""/>
  </r>
  <r>
    <x v="19"/>
    <n v="-160.40576169999986"/>
    <n v="-160.40576169999986"/>
    <s v=""/>
    <n v="1"/>
    <s v=""/>
  </r>
  <r>
    <x v="20"/>
    <n v="-206.27001949999976"/>
    <n v="-206.27001949999976"/>
    <s v=""/>
    <n v="1"/>
    <s v=""/>
  </r>
  <r>
    <x v="21"/>
    <n v="-220.86767569999938"/>
    <n v="-220.86767569999938"/>
    <s v=""/>
    <n v="1"/>
    <s v=""/>
  </r>
  <r>
    <x v="22"/>
    <n v="-174.4765625"/>
    <n v="-174.4765625"/>
    <s v=""/>
    <n v="1"/>
    <s v=""/>
  </r>
  <r>
    <x v="23"/>
    <n v="-115.68310550000024"/>
    <n v="-115.68310550000024"/>
    <s v=""/>
    <n v="1"/>
    <s v=""/>
  </r>
  <r>
    <x v="0"/>
    <n v="-51.565429700000095"/>
    <n v="-51.565429700000095"/>
    <s v=""/>
    <n v="1"/>
    <s v=""/>
  </r>
  <r>
    <x v="1"/>
    <n v="-40.597656199999619"/>
    <n v="-40.597656199999619"/>
    <s v=""/>
    <n v="1"/>
    <s v=""/>
  </r>
  <r>
    <x v="2"/>
    <n v="-19.183593699999619"/>
    <n v="-19.183593699999619"/>
    <s v=""/>
    <n v="1"/>
    <s v=""/>
  </r>
  <r>
    <x v="3"/>
    <n v="-24.069335899999714"/>
    <n v="-24.069335899999714"/>
    <s v=""/>
    <n v="1"/>
    <s v=""/>
  </r>
  <r>
    <x v="4"/>
    <n v="-89.416259799999807"/>
    <n v="-89.416259799999807"/>
    <s v=""/>
    <n v="1"/>
    <s v=""/>
  </r>
  <r>
    <x v="5"/>
    <n v="-61.090576200000214"/>
    <n v="-61.090576200000214"/>
    <s v=""/>
    <n v="1"/>
    <s v=""/>
  </r>
  <r>
    <x v="6"/>
    <n v="-26.495605399999931"/>
    <n v="-26.495605399999931"/>
    <s v=""/>
    <n v="1"/>
    <s v=""/>
  </r>
  <r>
    <x v="7"/>
    <n v="-29.480957099999614"/>
    <n v="-29.480957099999614"/>
    <s v=""/>
    <n v="1"/>
    <s v=""/>
  </r>
  <r>
    <x v="8"/>
    <n v="-30.663330100000167"/>
    <n v="-30.663330100000167"/>
    <s v=""/>
    <n v="1"/>
    <s v=""/>
  </r>
  <r>
    <x v="9"/>
    <n v="-5.956543000000238"/>
    <n v="-5.956543000000238"/>
    <s v=""/>
    <n v="1"/>
    <s v=""/>
  </r>
  <r>
    <x v="10"/>
    <n v="-67.487793000000238"/>
    <n v="-67.487793000000238"/>
    <s v=""/>
    <n v="1"/>
    <s v=""/>
  </r>
  <r>
    <x v="11"/>
    <n v="-31.769043000000238"/>
    <n v="-31.769043000000238"/>
    <s v=""/>
    <n v="1"/>
    <s v=""/>
  </r>
  <r>
    <x v="12"/>
    <n v="-31.65429690000019"/>
    <n v="-31.65429690000019"/>
    <s v=""/>
    <n v="1"/>
    <s v=""/>
  </r>
  <r>
    <x v="13"/>
    <n v="-113.3671875"/>
    <n v="-113.3671875"/>
    <s v=""/>
    <n v="1"/>
    <s v=""/>
  </r>
  <r>
    <x v="14"/>
    <n v="-33.956054700000095"/>
    <n v="-33.956054700000095"/>
    <s v=""/>
    <n v="1"/>
    <s v=""/>
  </r>
  <r>
    <x v="15"/>
    <n v="-69.321777299999667"/>
    <n v="-69.321777299999667"/>
    <s v=""/>
    <n v="1"/>
    <s v=""/>
  </r>
  <r>
    <x v="16"/>
    <n v="-59.717773399999714"/>
    <n v="-59.717773399999714"/>
    <s v=""/>
    <n v="1"/>
    <s v=""/>
  </r>
  <r>
    <x v="17"/>
    <n v="-66.940918000000238"/>
    <n v="-66.940918000000238"/>
    <s v=""/>
    <n v="1"/>
    <s v=""/>
  </r>
  <r>
    <x v="18"/>
    <n v="-61.341308600000048"/>
    <n v="-61.341308600000048"/>
    <s v=""/>
    <n v="1"/>
    <s v=""/>
  </r>
  <r>
    <x v="19"/>
    <n v="-85.850585899999714"/>
    <n v="-85.850585899999714"/>
    <s v=""/>
    <n v="1"/>
    <s v=""/>
  </r>
  <r>
    <x v="20"/>
    <n v="-3.7426758000001428"/>
    <n v="-3.7426758000001428"/>
    <s v=""/>
    <n v="1"/>
    <s v=""/>
  </r>
  <r>
    <x v="21"/>
    <n v="69.441894499999762"/>
    <s v=""/>
    <n v="69.441894499999762"/>
    <s v=""/>
    <n v="1"/>
  </r>
  <r>
    <x v="22"/>
    <n v="84.945800800000143"/>
    <s v=""/>
    <n v="84.945800800000143"/>
    <s v=""/>
    <n v="1"/>
  </r>
  <r>
    <x v="23"/>
    <n v="73.20117190000019"/>
    <s v=""/>
    <n v="73.20117190000019"/>
    <s v=""/>
    <n v="1"/>
  </r>
  <r>
    <x v="24"/>
    <n v="20.102050800000143"/>
    <s v=""/>
    <n v="20.102050800000143"/>
    <s v=""/>
    <n v="1"/>
  </r>
  <r>
    <x v="25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229.45507809999981"/>
    <s v=""/>
    <n v="229.45507809999981"/>
    <s v=""/>
    <n v="1"/>
  </r>
  <r>
    <x v="1"/>
    <n v="238.98681639999995"/>
    <s v=""/>
    <n v="238.98681639999995"/>
    <s v=""/>
    <n v="1"/>
  </r>
  <r>
    <x v="2"/>
    <n v="129.70898440000019"/>
    <s v=""/>
    <n v="129.70898440000019"/>
    <s v=""/>
    <n v="1"/>
  </r>
  <r>
    <x v="3"/>
    <n v="46.459472599999572"/>
    <s v=""/>
    <n v="46.459472599999572"/>
    <s v=""/>
    <n v="1"/>
  </r>
  <r>
    <x v="4"/>
    <n v="72.672363300000143"/>
    <s v=""/>
    <n v="72.672363300000143"/>
    <s v=""/>
    <n v="1"/>
  </r>
  <r>
    <x v="5"/>
    <n v="28.288085899999714"/>
    <s v=""/>
    <n v="28.288085899999714"/>
    <s v=""/>
    <n v="1"/>
  </r>
  <r>
    <x v="6"/>
    <n v="100.07958990000043"/>
    <s v=""/>
    <n v="100.07958990000043"/>
    <s v=""/>
    <n v="1"/>
  </r>
  <r>
    <x v="7"/>
    <n v="115.81835940000019"/>
    <s v=""/>
    <n v="115.81835940000019"/>
    <s v=""/>
    <n v="1"/>
  </r>
  <r>
    <x v="8"/>
    <n v="88.217773399999714"/>
    <s v=""/>
    <n v="88.217773399999714"/>
    <s v=""/>
    <n v="1"/>
  </r>
  <r>
    <x v="9"/>
    <n v="-23.542968699999619"/>
    <n v="-23.542968699999619"/>
    <s v=""/>
    <n v="1"/>
    <s v=""/>
  </r>
  <r>
    <x v="10"/>
    <n v="-130.8251952999999"/>
    <n v="-130.8251952999999"/>
    <s v=""/>
    <n v="1"/>
    <s v=""/>
  </r>
  <r>
    <x v="11"/>
    <n v="-357.4765625"/>
    <n v="-357.4765625"/>
    <s v=""/>
    <n v="1"/>
    <s v=""/>
  </r>
  <r>
    <x v="12"/>
    <n v="-521.45019500000126"/>
    <n v="-521.45019500000126"/>
    <s v=""/>
    <n v="1"/>
    <s v=""/>
  </r>
  <r>
    <x v="13"/>
    <n v="-188.90625"/>
    <n v="-188.90625"/>
    <s v=""/>
    <n v="1"/>
    <s v=""/>
  </r>
  <r>
    <x v="14"/>
    <n v="-29.398438000000169"/>
    <n v="-29.398438000000169"/>
    <s v=""/>
    <n v="1"/>
    <s v=""/>
  </r>
  <r>
    <x v="15"/>
    <n v="-97.440430000000561"/>
    <n v="-97.440430000000561"/>
    <s v=""/>
    <n v="1"/>
    <s v=""/>
  </r>
  <r>
    <x v="16"/>
    <n v="-361.37206999999944"/>
    <n v="-361.37206999999944"/>
    <s v=""/>
    <n v="1"/>
    <s v=""/>
  </r>
  <r>
    <x v="17"/>
    <n v="-682.19628899999952"/>
    <n v="-682.19628899999952"/>
    <s v=""/>
    <n v="1"/>
    <s v=""/>
  </r>
  <r>
    <x v="18"/>
    <n v="-729.79882800000087"/>
    <n v="-729.79882800000087"/>
    <s v=""/>
    <n v="1"/>
    <s v=""/>
  </r>
  <r>
    <x v="19"/>
    <n v="-707.65429699999913"/>
    <n v="-707.65429699999913"/>
    <s v=""/>
    <n v="1"/>
    <s v=""/>
  </r>
  <r>
    <x v="20"/>
    <n v="-671.48730500000056"/>
    <n v="-671.48730500000056"/>
    <s v=""/>
    <n v="1"/>
    <s v=""/>
  </r>
  <r>
    <x v="21"/>
    <n v="-647.12988200000109"/>
    <n v="-647.12988200000109"/>
    <s v=""/>
    <n v="1"/>
    <s v=""/>
  </r>
  <r>
    <x v="22"/>
    <n v="-539.86718760000076"/>
    <n v="-539.86718760000076"/>
    <s v=""/>
    <n v="1"/>
    <s v=""/>
  </r>
  <r>
    <x v="23"/>
    <n v="-470.77148440000019"/>
    <n v="-470.77148440000019"/>
    <s v=""/>
    <n v="1"/>
    <s v=""/>
  </r>
  <r>
    <x v="0"/>
    <n v="-686.84765619999962"/>
    <n v="-686.84765619999962"/>
    <s v=""/>
    <n v="1"/>
    <s v=""/>
  </r>
  <r>
    <x v="1"/>
    <n v="-695.11816399999952"/>
    <n v="-695.11816399999952"/>
    <s v=""/>
    <n v="1"/>
    <s v=""/>
  </r>
  <r>
    <x v="2"/>
    <n v="-783.24023440000019"/>
    <n v="-783.24023440000019"/>
    <s v=""/>
    <n v="1"/>
    <s v=""/>
  </r>
  <r>
    <x v="3"/>
    <n v="-773.07617190000019"/>
    <n v="-773.07617190000019"/>
    <s v=""/>
    <n v="1"/>
    <s v=""/>
  </r>
  <r>
    <x v="4"/>
    <n v="-742.02587889999995"/>
    <n v="-742.02587889999995"/>
    <s v=""/>
    <n v="1"/>
    <s v=""/>
  </r>
  <r>
    <x v="5"/>
    <n v="-824.00927729999967"/>
    <n v="-824.00927729999967"/>
    <s v=""/>
    <n v="1"/>
    <s v=""/>
  </r>
  <r>
    <x v="6"/>
    <n v="-855.23486330000014"/>
    <n v="-855.23486330000014"/>
    <s v=""/>
    <n v="1"/>
    <s v=""/>
  </r>
  <r>
    <x v="7"/>
    <n v="-827.03857419999986"/>
    <n v="-827.03857419999986"/>
    <s v=""/>
    <n v="1"/>
    <s v=""/>
  </r>
  <r>
    <x v="8"/>
    <n v="-748.40820309999981"/>
    <n v="-748.40820309999981"/>
    <s v=""/>
    <n v="1"/>
    <s v=""/>
  </r>
  <r>
    <x v="9"/>
    <n v="-653.01806650000071"/>
    <n v="-653.01806650000071"/>
    <s v=""/>
    <n v="1"/>
    <s v=""/>
  </r>
  <r>
    <x v="10"/>
    <n v="-598.25976570000057"/>
    <n v="-598.25976570000057"/>
    <s v=""/>
    <n v="1"/>
    <s v=""/>
  </r>
  <r>
    <x v="11"/>
    <n v="-493.3154297000001"/>
    <n v="-493.3154297000001"/>
    <s v=""/>
    <n v="1"/>
    <s v=""/>
  </r>
  <r>
    <x v="12"/>
    <n v="-526.95019500000126"/>
    <n v="-526.95019500000126"/>
    <s v=""/>
    <n v="1"/>
    <s v=""/>
  </r>
  <r>
    <x v="13"/>
    <n v="-555.54492199999913"/>
    <n v="-555.54492199999913"/>
    <s v=""/>
    <n v="1"/>
    <s v=""/>
  </r>
  <r>
    <x v="14"/>
    <n v="-419.33593699999983"/>
    <n v="-419.33593699999983"/>
    <s v=""/>
    <n v="1"/>
    <s v=""/>
  </r>
  <r>
    <x v="15"/>
    <n v="-245.08886700000039"/>
    <n v="-245.08886700000039"/>
    <s v=""/>
    <n v="1"/>
    <s v=""/>
  </r>
  <r>
    <x v="16"/>
    <n v="-176.54882899999939"/>
    <n v="-176.54882899999939"/>
    <s v=""/>
    <n v="1"/>
    <s v=""/>
  </r>
  <r>
    <x v="17"/>
    <n v="-378.77734400000008"/>
    <n v="-378.77734400000008"/>
    <s v=""/>
    <n v="1"/>
    <s v=""/>
  </r>
  <r>
    <x v="18"/>
    <n v="-621.71777300000031"/>
    <n v="-621.71777300000031"/>
    <s v=""/>
    <n v="1"/>
    <s v=""/>
  </r>
  <r>
    <x v="19"/>
    <n v="-702.16308600000048"/>
    <n v="-702.16308600000048"/>
    <s v=""/>
    <n v="1"/>
    <s v=""/>
  </r>
  <r>
    <x v="20"/>
    <n v="-701.5839849999993"/>
    <n v="-701.5839849999993"/>
    <s v=""/>
    <n v="1"/>
    <s v=""/>
  </r>
  <r>
    <x v="21"/>
    <n v="-687.41992199999913"/>
    <n v="-687.41992199999913"/>
    <s v=""/>
    <n v="1"/>
    <s v=""/>
  </r>
  <r>
    <x v="22"/>
    <n v="-657.94335899999896"/>
    <n v="-657.94335899999896"/>
    <s v=""/>
    <n v="1"/>
    <s v=""/>
  </r>
  <r>
    <x v="23"/>
    <n v="-577.89257809999981"/>
    <n v="-577.89257809999981"/>
    <s v=""/>
    <n v="1"/>
    <s v=""/>
  </r>
  <r>
    <x v="0"/>
    <n v="72.355468699999619"/>
    <s v=""/>
    <n v="72.355468699999619"/>
    <s v=""/>
    <n v="1"/>
  </r>
  <r>
    <x v="1"/>
    <n v="-61.6015625"/>
    <n v="-61.6015625"/>
    <s v=""/>
    <n v="1"/>
    <s v=""/>
  </r>
  <r>
    <x v="2"/>
    <n v="-192.02246089999971"/>
    <n v="-192.02246089999971"/>
    <s v=""/>
    <n v="1"/>
    <s v=""/>
  </r>
  <r>
    <x v="3"/>
    <n v="-144.10058589999971"/>
    <n v="-144.10058589999971"/>
    <s v=""/>
    <n v="1"/>
    <s v=""/>
  </r>
  <r>
    <x v="4"/>
    <n v="-201.78369139999995"/>
    <n v="-201.78369139999995"/>
    <s v=""/>
    <n v="1"/>
    <s v=""/>
  </r>
  <r>
    <x v="5"/>
    <n v="-195.80273440000019"/>
    <n v="-195.80273440000019"/>
    <s v=""/>
    <n v="1"/>
    <s v=""/>
  </r>
  <r>
    <x v="6"/>
    <n v="-229.66308589999971"/>
    <n v="-229.66308589999971"/>
    <s v=""/>
    <n v="1"/>
    <s v=""/>
  </r>
  <r>
    <x v="7"/>
    <n v="-330.1826172000001"/>
    <n v="-330.1826172000001"/>
    <s v=""/>
    <n v="1"/>
    <s v=""/>
  </r>
  <r>
    <x v="8"/>
    <n v="-357.7548827999999"/>
    <n v="-357.7548827999999"/>
    <s v=""/>
    <n v="1"/>
    <s v=""/>
  </r>
  <r>
    <x v="9"/>
    <n v="-277.54101559999981"/>
    <n v="-277.54101559999981"/>
    <s v=""/>
    <n v="1"/>
    <s v=""/>
  </r>
  <r>
    <x v="10"/>
    <n v="-203.3125"/>
    <n v="-203.3125"/>
    <s v=""/>
    <n v="1"/>
    <s v=""/>
  </r>
  <r>
    <x v="11"/>
    <n v="-294.41308599999866"/>
    <n v="-294.41308599999866"/>
    <s v=""/>
    <n v="1"/>
    <s v=""/>
  </r>
  <r>
    <x v="12"/>
    <n v="-146.04785099999935"/>
    <n v="-146.04785099999935"/>
    <s v=""/>
    <n v="1"/>
    <s v=""/>
  </r>
  <r>
    <x v="13"/>
    <n v="-27.701172000000952"/>
    <n v="-27.701172000000952"/>
    <s v=""/>
    <n v="1"/>
    <s v=""/>
  </r>
  <r>
    <x v="14"/>
    <n v="10.21093700000165"/>
    <s v=""/>
    <n v="10.21093700000165"/>
    <s v=""/>
    <n v="1"/>
  </r>
  <r>
    <x v="15"/>
    <n v="22.431640000000698"/>
    <s v=""/>
    <n v="22.431640000000698"/>
    <s v=""/>
    <n v="1"/>
  </r>
  <r>
    <x v="16"/>
    <n v="-130.61816399999952"/>
    <n v="-130.61816399999952"/>
    <s v=""/>
    <n v="1"/>
    <s v=""/>
  </r>
  <r>
    <x v="17"/>
    <n v="-223.25"/>
    <n v="-223.25"/>
    <s v=""/>
    <n v="1"/>
    <s v=""/>
  </r>
  <r>
    <x v="18"/>
    <n v="-276.04296799999975"/>
    <n v="-276.04296799999975"/>
    <s v=""/>
    <n v="1"/>
    <s v=""/>
  </r>
  <r>
    <x v="19"/>
    <n v="-91.722655999999915"/>
    <n v="-91.722655999999915"/>
    <s v=""/>
    <n v="1"/>
    <s v=""/>
  </r>
  <r>
    <x v="20"/>
    <n v="-105.74706999999944"/>
    <n v="-105.74706999999944"/>
    <s v=""/>
    <n v="1"/>
    <s v=""/>
  </r>
  <r>
    <x v="21"/>
    <n v="-206.09472699999969"/>
    <n v="-206.09472699999969"/>
    <s v=""/>
    <n v="1"/>
    <s v=""/>
  </r>
  <r>
    <x v="22"/>
    <n v="-197.40332099999978"/>
    <n v="-197.40332099999978"/>
    <s v=""/>
    <n v="1"/>
    <s v=""/>
  </r>
  <r>
    <x v="23"/>
    <n v="-8.0205070000010892"/>
    <n v="-8.0205070000010892"/>
    <s v=""/>
    <n v="1"/>
    <s v=""/>
  </r>
  <r>
    <x v="0"/>
    <n v="174.9169922000001"/>
    <s v=""/>
    <n v="174.9169922000001"/>
    <s v=""/>
    <n v="1"/>
  </r>
  <r>
    <x v="1"/>
    <n v="15.196288999999524"/>
    <s v=""/>
    <n v="15.196288999999524"/>
    <s v=""/>
    <n v="1"/>
  </r>
  <r>
    <x v="2"/>
    <n v="-91.485351600000286"/>
    <n v="-91.485351600000286"/>
    <s v=""/>
    <n v="1"/>
    <s v=""/>
  </r>
  <r>
    <x v="3"/>
    <n v="-166.16601559999981"/>
    <n v="-166.16601559999981"/>
    <s v=""/>
    <n v="1"/>
    <s v=""/>
  </r>
  <r>
    <x v="4"/>
    <n v="-180.96191399999952"/>
    <n v="-180.96191399999952"/>
    <s v=""/>
    <n v="1"/>
    <s v=""/>
  </r>
  <r>
    <x v="5"/>
    <n v="-327.97753910000029"/>
    <n v="-327.97753910000029"/>
    <s v=""/>
    <n v="1"/>
    <s v=""/>
  </r>
  <r>
    <x v="6"/>
    <n v="-405.1142577999999"/>
    <n v="-405.1142577999999"/>
    <s v=""/>
    <n v="1"/>
    <s v=""/>
  </r>
  <r>
    <x v="7"/>
    <n v="-479.36621100000048"/>
    <n v="-479.36621100000048"/>
    <s v=""/>
    <n v="1"/>
    <s v=""/>
  </r>
  <r>
    <x v="8"/>
    <n v="-339.50585929999943"/>
    <n v="-339.50585929999943"/>
    <s v=""/>
    <n v="1"/>
    <s v=""/>
  </r>
  <r>
    <x v="9"/>
    <n v="-99.238281199999619"/>
    <n v="-99.238281199999619"/>
    <s v=""/>
    <n v="1"/>
    <s v=""/>
  </r>
  <r>
    <x v="10"/>
    <n v="126.453125"/>
    <s v=""/>
    <n v="126.453125"/>
    <s v=""/>
    <n v="1"/>
  </r>
  <r>
    <x v="11"/>
    <n v="200.69628899999952"/>
    <s v=""/>
    <n v="200.69628899999952"/>
    <s v=""/>
    <n v="1"/>
  </r>
  <r>
    <x v="12"/>
    <n v="276.68457099999978"/>
    <s v=""/>
    <n v="276.68457099999978"/>
    <s v=""/>
    <n v="1"/>
  </r>
  <r>
    <x v="13"/>
    <n v="330.42480400000022"/>
    <s v=""/>
    <n v="330.42480400000022"/>
    <s v=""/>
    <n v="1"/>
  </r>
  <r>
    <x v="14"/>
    <n v="146.53222699999969"/>
    <s v=""/>
    <n v="146.53222699999969"/>
    <s v=""/>
    <n v="1"/>
  </r>
  <r>
    <x v="15"/>
    <n v="-94.708983999998964"/>
    <n v="-94.708983999998964"/>
    <s v=""/>
    <n v="1"/>
    <s v=""/>
  </r>
  <r>
    <x v="16"/>
    <n v="-348.19824200000039"/>
    <n v="-348.19824200000039"/>
    <s v=""/>
    <n v="1"/>
    <s v=""/>
  </r>
  <r>
    <x v="17"/>
    <n v="-598.66796900000008"/>
    <n v="-598.66796900000008"/>
    <s v=""/>
    <n v="1"/>
    <s v=""/>
  </r>
  <r>
    <x v="18"/>
    <n v="-702.28320299999905"/>
    <n v="-702.28320299999905"/>
    <s v=""/>
    <n v="1"/>
    <s v=""/>
  </r>
  <r>
    <x v="19"/>
    <n v="-630.91699199999857"/>
    <n v="-630.91699199999857"/>
    <s v=""/>
    <n v="1"/>
    <s v=""/>
  </r>
  <r>
    <x v="20"/>
    <n v="-664.67089899999883"/>
    <n v="-664.67089899999883"/>
    <s v=""/>
    <n v="1"/>
    <s v=""/>
  </r>
  <r>
    <x v="21"/>
    <n v="-811.22070300000087"/>
    <n v="-811.22070300000087"/>
    <s v=""/>
    <n v="1"/>
    <s v=""/>
  </r>
  <r>
    <x v="22"/>
    <n v="-787.65429699999913"/>
    <n v="-787.65429699999913"/>
    <s v=""/>
    <n v="1"/>
    <s v=""/>
  </r>
  <r>
    <x v="23"/>
    <n v="-825.24609400000008"/>
    <n v="-825.24609400000008"/>
    <s v=""/>
    <n v="1"/>
    <s v=""/>
  </r>
  <r>
    <x v="0"/>
    <n v="-286.56445299999905"/>
    <n v="-286.56445299999905"/>
    <s v=""/>
    <n v="1"/>
    <s v=""/>
  </r>
  <r>
    <x v="1"/>
    <n v="-269.82910160000029"/>
    <n v="-269.82910160000029"/>
    <s v=""/>
    <n v="1"/>
    <s v=""/>
  </r>
  <r>
    <x v="2"/>
    <n v="-317.41503910000029"/>
    <n v="-317.41503910000029"/>
    <s v=""/>
    <n v="1"/>
    <s v=""/>
  </r>
  <r>
    <x v="3"/>
    <n v="-361.9794922000001"/>
    <n v="-361.9794922000001"/>
    <s v=""/>
    <n v="1"/>
    <s v=""/>
  </r>
  <r>
    <x v="4"/>
    <n v="-466.69921880000038"/>
    <n v="-466.69921880000038"/>
    <s v=""/>
    <n v="1"/>
    <s v=""/>
  </r>
  <r>
    <x v="5"/>
    <n v="-473.12109369999962"/>
    <n v="-473.12109369999962"/>
    <s v=""/>
    <n v="1"/>
    <s v=""/>
  </r>
  <r>
    <x v="6"/>
    <n v="-543.27929690000019"/>
    <n v="-543.27929690000019"/>
    <s v=""/>
    <n v="1"/>
    <s v=""/>
  </r>
  <r>
    <x v="7"/>
    <n v="-495.96289059999981"/>
    <n v="-495.96289059999981"/>
    <s v=""/>
    <n v="1"/>
    <s v=""/>
  </r>
  <r>
    <x v="8"/>
    <n v="-332.14453119999962"/>
    <n v="-332.14453119999962"/>
    <s v=""/>
    <n v="1"/>
    <s v=""/>
  </r>
  <r>
    <x v="9"/>
    <n v="154.30664070000057"/>
    <s v=""/>
    <n v="154.30664070000057"/>
    <s v=""/>
    <n v="1"/>
  </r>
  <r>
    <x v="10"/>
    <n v="703.69726590000027"/>
    <s v=""/>
    <n v="703.69726590000027"/>
    <s v=""/>
    <n v="1"/>
  </r>
  <r>
    <x v="11"/>
    <n v="1509.7910152000004"/>
    <s v=""/>
    <n v="1509.7910152000004"/>
    <s v=""/>
    <n v="1"/>
  </r>
  <r>
    <x v="12"/>
    <n v="2086.8173831000004"/>
    <s v=""/>
    <n v="2086.8173831000004"/>
    <s v=""/>
    <n v="1"/>
  </r>
  <r>
    <x v="13"/>
    <n v="2170.40625"/>
    <s v=""/>
    <n v="2170.40625"/>
    <s v=""/>
    <n v="1"/>
  </r>
  <r>
    <x v="14"/>
    <n v="2048.0859380000002"/>
    <s v=""/>
    <n v="2048.0859380000002"/>
    <s v=""/>
    <n v="1"/>
  </r>
  <r>
    <x v="15"/>
    <n v="1862.9082030000009"/>
    <s v=""/>
    <n v="1862.9082030000009"/>
    <s v=""/>
    <n v="1"/>
  </r>
  <r>
    <x v="16"/>
    <n v="1539.0527340000008"/>
    <s v=""/>
    <n v="1539.0527340000008"/>
    <s v=""/>
    <n v="1"/>
  </r>
  <r>
    <x v="17"/>
    <n v="1259.8154300000006"/>
    <s v=""/>
    <n v="1259.8154300000006"/>
    <s v=""/>
    <n v="1"/>
  </r>
  <r>
    <x v="18"/>
    <n v="1218.2285159999992"/>
    <s v=""/>
    <n v="1218.2285159999992"/>
    <s v=""/>
    <n v="1"/>
  </r>
  <r>
    <x v="19"/>
    <n v="1310.0166010000012"/>
    <s v=""/>
    <n v="1310.0166010000012"/>
    <s v=""/>
    <n v="1"/>
  </r>
  <r>
    <x v="20"/>
    <n v="1273.9746090000008"/>
    <s v=""/>
    <n v="1273.9746090000008"/>
    <s v=""/>
    <n v="1"/>
  </r>
  <r>
    <x v="21"/>
    <n v="1255.0166019999997"/>
    <s v=""/>
    <n v="1255.0166019999997"/>
    <s v=""/>
    <n v="1"/>
  </r>
  <r>
    <x v="22"/>
    <n v="1242.2851559999999"/>
    <s v=""/>
    <n v="1242.2851559999999"/>
    <s v=""/>
    <n v="1"/>
  </r>
  <r>
    <x v="23"/>
    <n v="1223.7509768999989"/>
    <s v=""/>
    <n v="1223.7509768999989"/>
    <s v=""/>
    <n v="1"/>
  </r>
  <r>
    <x v="0"/>
    <n v="1127.9570313000004"/>
    <s v=""/>
    <n v="1127.9570313000004"/>
    <s v=""/>
    <n v="1"/>
  </r>
  <r>
    <x v="1"/>
    <n v="1071.3627930000002"/>
    <s v=""/>
    <n v="1071.3627930000002"/>
    <s v=""/>
    <n v="1"/>
  </r>
  <r>
    <x v="2"/>
    <n v="1061.3310547000001"/>
    <s v=""/>
    <n v="1061.3310547000001"/>
    <s v=""/>
    <n v="1"/>
  </r>
  <r>
    <x v="3"/>
    <n v="972.75341789999948"/>
    <s v=""/>
    <n v="972.75341789999948"/>
    <s v=""/>
    <n v="1"/>
  </r>
  <r>
    <x v="4"/>
    <n v="954.63134770000033"/>
    <s v=""/>
    <n v="954.63134770000033"/>
    <s v=""/>
    <n v="1"/>
  </r>
  <r>
    <x v="5"/>
    <n v="979.5283202999999"/>
    <s v=""/>
    <n v="979.5283202999999"/>
    <s v=""/>
    <n v="1"/>
  </r>
  <r>
    <x v="6"/>
    <n v="1002.7075194999998"/>
    <s v=""/>
    <n v="1002.7075194999998"/>
    <s v=""/>
    <n v="1"/>
  </r>
  <r>
    <x v="7"/>
    <n v="860.09960940000019"/>
    <s v=""/>
    <n v="860.09960940000019"/>
    <s v=""/>
    <n v="1"/>
  </r>
  <r>
    <x v="8"/>
    <n v="747.21484380000038"/>
    <s v=""/>
    <n v="747.21484380000038"/>
    <s v=""/>
    <n v="1"/>
  </r>
  <r>
    <x v="9"/>
    <n v="594.46289059999981"/>
    <s v=""/>
    <n v="594.46289059999981"/>
    <s v=""/>
    <n v="1"/>
  </r>
  <r>
    <x v="10"/>
    <n v="491.09570279999934"/>
    <s v=""/>
    <n v="491.09570279999934"/>
    <s v=""/>
    <n v="1"/>
  </r>
  <r>
    <x v="11"/>
    <n v="404.14453199999843"/>
    <s v=""/>
    <n v="404.14453199999843"/>
    <s v=""/>
    <n v="1"/>
  </r>
  <r>
    <x v="12"/>
    <n v="348.03710900000078"/>
    <s v=""/>
    <n v="348.03710900000078"/>
    <s v=""/>
    <n v="1"/>
  </r>
  <r>
    <x v="13"/>
    <n v="285.75390700000025"/>
    <s v=""/>
    <n v="285.75390700000025"/>
    <s v=""/>
    <n v="1"/>
  </r>
  <r>
    <x v="14"/>
    <n v="245.94140599999992"/>
    <s v=""/>
    <n v="245.94140599999992"/>
    <s v=""/>
    <n v="1"/>
  </r>
  <r>
    <x v="15"/>
    <n v="435.99316399999952"/>
    <s v=""/>
    <n v="435.99316399999952"/>
    <s v=""/>
    <n v="1"/>
  </r>
  <r>
    <x v="16"/>
    <n v="477.30078199999843"/>
    <s v=""/>
    <n v="477.30078199999843"/>
    <s v=""/>
    <n v="1"/>
  </r>
  <r>
    <x v="17"/>
    <n v="419.22558599999866"/>
    <s v=""/>
    <n v="419.22558599999866"/>
    <s v=""/>
    <n v="1"/>
  </r>
  <r>
    <x v="18"/>
    <n v="283.33984400000008"/>
    <s v=""/>
    <n v="283.33984400000008"/>
    <s v=""/>
    <n v="1"/>
  </r>
  <r>
    <x v="19"/>
    <n v="216.00878899999952"/>
    <s v=""/>
    <n v="216.00878899999952"/>
    <s v=""/>
    <n v="1"/>
  </r>
  <r>
    <x v="20"/>
    <n v="149.33691399999952"/>
    <s v=""/>
    <n v="149.33691399999952"/>
    <s v=""/>
    <n v="1"/>
  </r>
  <r>
    <x v="21"/>
    <n v="252.39648399999896"/>
    <s v=""/>
    <n v="252.39648399999896"/>
    <s v=""/>
    <n v="1"/>
  </r>
  <r>
    <x v="22"/>
    <n v="291.76367199999913"/>
    <s v=""/>
    <n v="291.76367199999913"/>
    <s v=""/>
    <n v="1"/>
  </r>
  <r>
    <x v="23"/>
    <n v="340.87207000000126"/>
    <s v=""/>
    <n v="340.87207000000126"/>
    <s v=""/>
    <n v="1"/>
  </r>
  <r>
    <x v="0"/>
    <n v="226.76953119999962"/>
    <s v=""/>
    <n v="226.76953119999962"/>
    <s v=""/>
    <n v="1"/>
  </r>
  <r>
    <x v="1"/>
    <n v="249.71484369999962"/>
    <s v=""/>
    <n v="249.71484369999962"/>
    <s v=""/>
    <n v="1"/>
  </r>
  <r>
    <x v="2"/>
    <n v="186.11523440000019"/>
    <s v=""/>
    <n v="186.11523440000019"/>
    <s v=""/>
    <n v="1"/>
  </r>
  <r>
    <x v="3"/>
    <n v="314.27685539999948"/>
    <s v=""/>
    <n v="314.27685539999948"/>
    <s v=""/>
    <n v="1"/>
  </r>
  <r>
    <x v="4"/>
    <n v="331.23828130000038"/>
    <s v=""/>
    <n v="331.23828130000038"/>
    <s v=""/>
    <n v="1"/>
  </r>
  <r>
    <x v="5"/>
    <n v="309.47265619999962"/>
    <s v=""/>
    <n v="309.47265619999962"/>
    <s v=""/>
    <n v="1"/>
  </r>
  <r>
    <x v="6"/>
    <n v="420.82617190000019"/>
    <s v=""/>
    <n v="420.82617190000019"/>
    <s v=""/>
    <n v="1"/>
  </r>
  <r>
    <x v="7"/>
    <n v="338.69873050000024"/>
    <s v=""/>
    <n v="338.69873050000024"/>
    <s v=""/>
    <n v="1"/>
  </r>
  <r>
    <x v="8"/>
    <n v="79.641601499999524"/>
    <s v=""/>
    <n v="79.641601499999524"/>
    <s v=""/>
    <n v="1"/>
  </r>
  <r>
    <x v="9"/>
    <n v="202.5205077999999"/>
    <s v=""/>
    <n v="202.5205077999999"/>
    <s v=""/>
    <n v="1"/>
  </r>
  <r>
    <x v="10"/>
    <n v="254.92089800000031"/>
    <s v=""/>
    <n v="254.92089800000031"/>
    <s v=""/>
    <n v="1"/>
  </r>
  <r>
    <x v="11"/>
    <n v="343.70019499999944"/>
    <s v=""/>
    <n v="343.70019499999944"/>
    <s v=""/>
    <n v="1"/>
  </r>
  <r>
    <x v="12"/>
    <n v="444.29492199999913"/>
    <s v=""/>
    <n v="444.29492199999913"/>
    <s v=""/>
    <n v="1"/>
  </r>
  <r>
    <x v="13"/>
    <n v="526.47265699999843"/>
    <s v=""/>
    <n v="526.47265699999843"/>
    <s v=""/>
    <n v="1"/>
  </r>
  <r>
    <x v="14"/>
    <n v="604.21191400000134"/>
    <s v=""/>
    <n v="604.21191400000134"/>
    <s v=""/>
    <n v="1"/>
  </r>
  <r>
    <x v="15"/>
    <n v="889"/>
    <s v=""/>
    <n v="889"/>
    <s v=""/>
    <n v="1"/>
  </r>
  <r>
    <x v="16"/>
    <n v="749.11914100000104"/>
    <s v=""/>
    <n v="749.11914100000104"/>
    <s v=""/>
    <n v="1"/>
  </r>
  <r>
    <x v="17"/>
    <n v="729.76367199999913"/>
    <s v=""/>
    <n v="729.76367199999913"/>
    <s v=""/>
    <n v="1"/>
  </r>
  <r>
    <x v="18"/>
    <n v="425.06347699999969"/>
    <s v=""/>
    <n v="425.06347699999969"/>
    <s v=""/>
    <n v="1"/>
  </r>
  <r>
    <x v="19"/>
    <n v="31.405273000000307"/>
    <s v=""/>
    <n v="31.405273000000307"/>
    <s v=""/>
    <n v="1"/>
  </r>
  <r>
    <x v="20"/>
    <n v="4.953125"/>
    <s v=""/>
    <n v="4.953125"/>
    <s v=""/>
    <n v="1"/>
  </r>
  <r>
    <x v="21"/>
    <n v="-7.3535160000010364"/>
    <n v="-7.3535160000010364"/>
    <s v=""/>
    <n v="1"/>
    <s v=""/>
  </r>
  <r>
    <x v="22"/>
    <n v="65.076171999999133"/>
    <s v=""/>
    <n v="65.076171999999133"/>
    <s v=""/>
    <n v="1"/>
  </r>
  <r>
    <x v="23"/>
    <n v="93.865233999998964"/>
    <s v=""/>
    <n v="93.865233999998964"/>
    <s v=""/>
    <n v="1"/>
  </r>
  <r>
    <x v="0"/>
    <n v="258.48046869999962"/>
    <s v=""/>
    <n v="258.48046869999962"/>
    <s v=""/>
    <n v="1"/>
  </r>
  <r>
    <x v="1"/>
    <n v="267.8564452999999"/>
    <s v=""/>
    <n v="267.8564452999999"/>
    <s v=""/>
    <n v="1"/>
  </r>
  <r>
    <x v="2"/>
    <n v="303.82421880000038"/>
    <s v=""/>
    <n v="303.82421880000038"/>
    <s v=""/>
    <n v="1"/>
  </r>
  <r>
    <x v="3"/>
    <n v="303.86474610000005"/>
    <s v=""/>
    <n v="303.86474610000005"/>
    <s v=""/>
    <n v="1"/>
  </r>
  <r>
    <x v="4"/>
    <n v="357.31640630000038"/>
    <s v=""/>
    <n v="357.31640630000038"/>
    <s v=""/>
    <n v="1"/>
  </r>
  <r>
    <x v="5"/>
    <n v="391.41601559999981"/>
    <s v=""/>
    <n v="391.41601559999981"/>
    <s v=""/>
    <n v="1"/>
  </r>
  <r>
    <x v="6"/>
    <n v="305.54785160000029"/>
    <s v=""/>
    <n v="305.54785160000029"/>
    <s v=""/>
    <n v="1"/>
  </r>
  <r>
    <x v="7"/>
    <n v="168.94873050000024"/>
    <s v=""/>
    <n v="168.94873050000024"/>
    <s v=""/>
    <n v="1"/>
  </r>
  <r>
    <x v="8"/>
    <n v="88.75585940000019"/>
    <s v=""/>
    <n v="88.75585940000019"/>
    <s v=""/>
    <n v="1"/>
  </r>
  <r>
    <x v="9"/>
    <n v="124.17382820000057"/>
    <s v=""/>
    <n v="124.17382820000057"/>
    <s v=""/>
    <n v="1"/>
  </r>
  <r>
    <x v="10"/>
    <n v="238.47167959999933"/>
    <s v=""/>
    <n v="238.47167959999933"/>
    <s v=""/>
    <n v="1"/>
  </r>
  <r>
    <x v="11"/>
    <n v="294.71972599999935"/>
    <s v=""/>
    <n v="294.71972599999935"/>
    <s v=""/>
    <n v="1"/>
  </r>
  <r>
    <x v="12"/>
    <n v="304.95117100000061"/>
    <s v=""/>
    <n v="304.95117100000061"/>
    <s v=""/>
    <n v="1"/>
  </r>
  <r>
    <x v="13"/>
    <n v="290.07324200000039"/>
    <s v=""/>
    <n v="290.07324200000039"/>
    <s v=""/>
    <n v="1"/>
  </r>
  <r>
    <x v="14"/>
    <n v="265.40429699999913"/>
    <s v=""/>
    <n v="265.40429699999913"/>
    <s v=""/>
    <n v="1"/>
  </r>
  <r>
    <x v="15"/>
    <n v="222.78222699999969"/>
    <s v=""/>
    <n v="222.78222699999969"/>
    <s v=""/>
    <n v="1"/>
  </r>
  <r>
    <x v="16"/>
    <n v="139.1875"/>
    <s v=""/>
    <n v="139.1875"/>
    <s v=""/>
    <n v="1"/>
  </r>
  <r>
    <x v="17"/>
    <n v="-14.081054000000222"/>
    <n v="-14.081054000000222"/>
    <s v=""/>
    <n v="1"/>
    <s v=""/>
  </r>
  <r>
    <x v="18"/>
    <n v="-128.74609299999975"/>
    <n v="-128.74609299999975"/>
    <s v=""/>
    <n v="1"/>
    <s v=""/>
  </r>
  <r>
    <x v="19"/>
    <n v="-49.49218799999835"/>
    <n v="-49.49218799999835"/>
    <s v=""/>
    <n v="1"/>
    <s v=""/>
  </r>
  <r>
    <x v="20"/>
    <n v="46.332032000000254"/>
    <s v=""/>
    <n v="46.332032000000254"/>
    <s v=""/>
    <n v="1"/>
  </r>
  <r>
    <x v="21"/>
    <n v="77.110351999999693"/>
    <s v=""/>
    <n v="77.110351999999693"/>
    <s v=""/>
    <n v="1"/>
  </r>
  <r>
    <x v="22"/>
    <n v="269.89355400000022"/>
    <s v=""/>
    <n v="269.89355400000022"/>
    <s v=""/>
    <n v="1"/>
  </r>
  <r>
    <x v="23"/>
    <n v="392.0029300999995"/>
    <s v=""/>
    <n v="392.0029300999995"/>
    <s v=""/>
    <n v="1"/>
  </r>
  <r>
    <x v="0"/>
    <n v="535.82226570000057"/>
    <s v=""/>
    <n v="535.82226570000057"/>
    <s v=""/>
    <n v="1"/>
  </r>
  <r>
    <x v="1"/>
    <n v="490.1796875"/>
    <s v=""/>
    <n v="490.1796875"/>
    <s v=""/>
    <n v="1"/>
  </r>
  <r>
    <x v="2"/>
    <n v="443.08642580000014"/>
    <s v=""/>
    <n v="443.08642580000014"/>
    <s v=""/>
    <n v="1"/>
  </r>
  <r>
    <x v="3"/>
    <n v="414.90722660000029"/>
    <s v=""/>
    <n v="414.90722660000029"/>
    <s v=""/>
    <n v="1"/>
  </r>
  <r>
    <x v="4"/>
    <n v="435.32714839999971"/>
    <s v=""/>
    <n v="435.32714839999971"/>
    <s v=""/>
    <n v="1"/>
  </r>
  <r>
    <x v="5"/>
    <n v="422.3251952999999"/>
    <s v=""/>
    <n v="422.3251952999999"/>
    <s v=""/>
    <n v="1"/>
  </r>
  <r>
    <x v="6"/>
    <n v="370.79296880000038"/>
    <s v=""/>
    <n v="370.79296880000038"/>
    <s v=""/>
    <n v="1"/>
  </r>
  <r>
    <x v="7"/>
    <n v="292.24560539999948"/>
    <s v=""/>
    <n v="292.24560539999948"/>
    <s v=""/>
    <n v="1"/>
  </r>
  <r>
    <x v="8"/>
    <n v="225.77197270000033"/>
    <s v=""/>
    <n v="225.77197270000033"/>
    <s v=""/>
    <n v="1"/>
  </r>
  <r>
    <x v="9"/>
    <n v="133.99316399999952"/>
    <s v=""/>
    <n v="133.99316399999952"/>
    <s v=""/>
    <n v="1"/>
  </r>
  <r>
    <x v="10"/>
    <n v="34.940429700000095"/>
    <s v=""/>
    <n v="34.940429700000095"/>
    <s v=""/>
    <n v="1"/>
  </r>
  <r>
    <x v="11"/>
    <n v="150.71972699999969"/>
    <s v=""/>
    <n v="150.71972699999969"/>
    <s v=""/>
    <n v="1"/>
  </r>
  <r>
    <x v="12"/>
    <n v="170.54785100000117"/>
    <s v=""/>
    <n v="170.54785100000117"/>
    <s v=""/>
    <n v="1"/>
  </r>
  <r>
    <x v="13"/>
    <n v="133.20117199999913"/>
    <s v=""/>
    <n v="133.20117199999913"/>
    <s v=""/>
    <n v="1"/>
  </r>
  <r>
    <x v="14"/>
    <n v="134.55273400000078"/>
    <s v=""/>
    <n v="134.55273400000078"/>
    <s v=""/>
    <n v="1"/>
  </r>
  <r>
    <x v="15"/>
    <n v="142.61523400000078"/>
    <s v=""/>
    <n v="142.61523400000078"/>
    <s v=""/>
    <n v="1"/>
  </r>
  <r>
    <x v="16"/>
    <n v="91.987305000000561"/>
    <s v=""/>
    <n v="91.987305000000561"/>
    <s v=""/>
    <n v="1"/>
  </r>
  <r>
    <x v="17"/>
    <n v="-103.83984400000008"/>
    <n v="-103.83984400000008"/>
    <s v=""/>
    <n v="1"/>
    <s v=""/>
  </r>
  <r>
    <x v="18"/>
    <n v="32.16113199999927"/>
    <s v=""/>
    <n v="32.16113199999927"/>
    <s v=""/>
    <n v="1"/>
  </r>
  <r>
    <x v="19"/>
    <n v="84.246094000000085"/>
    <s v=""/>
    <n v="84.246094000000085"/>
    <s v=""/>
    <n v="1"/>
  </r>
  <r>
    <x v="20"/>
    <n v="34.713867000000391"/>
    <s v=""/>
    <n v="34.713867000000391"/>
    <s v=""/>
    <n v="1"/>
  </r>
  <r>
    <x v="21"/>
    <n v="4.4208980000003066"/>
    <s v=""/>
    <n v="4.4208980000003066"/>
    <s v=""/>
    <n v="1"/>
  </r>
  <r>
    <x v="22"/>
    <n v="-113.70507800000087"/>
    <n v="-113.70507800000087"/>
    <s v=""/>
    <n v="1"/>
    <s v=""/>
  </r>
  <r>
    <x v="23"/>
    <n v="105.96679600000061"/>
    <s v=""/>
    <n v="105.96679600000061"/>
    <s v=""/>
    <n v="1"/>
  </r>
  <r>
    <x v="0"/>
    <n v="337.71484369999962"/>
    <s v=""/>
    <n v="337.71484369999962"/>
    <s v=""/>
    <n v="1"/>
  </r>
  <r>
    <x v="1"/>
    <n v="172.9296875"/>
    <s v=""/>
    <n v="172.9296875"/>
    <s v=""/>
    <n v="1"/>
  </r>
  <r>
    <x v="2"/>
    <n v="-21.855468699999619"/>
    <n v="-21.855468699999619"/>
    <s v=""/>
    <n v="1"/>
    <s v=""/>
  </r>
  <r>
    <x v="3"/>
    <n v="83.344726499999524"/>
    <s v=""/>
    <n v="83.344726499999524"/>
    <s v=""/>
    <n v="1"/>
  </r>
  <r>
    <x v="4"/>
    <n v="316.64013680000062"/>
    <s v=""/>
    <n v="316.64013680000062"/>
    <s v=""/>
    <n v="1"/>
  </r>
  <r>
    <x v="5"/>
    <n v="329.77099610000005"/>
    <s v=""/>
    <n v="329.77099610000005"/>
    <s v=""/>
    <n v="1"/>
  </r>
  <r>
    <x v="6"/>
    <n v="348.22314460000052"/>
    <s v=""/>
    <n v="348.22314460000052"/>
    <s v=""/>
    <n v="1"/>
  </r>
  <r>
    <x v="7"/>
    <n v="350.86328130000038"/>
    <s v=""/>
    <n v="350.86328130000038"/>
    <s v=""/>
    <n v="1"/>
  </r>
  <r>
    <x v="8"/>
    <n v="333.359375"/>
    <s v=""/>
    <n v="333.359375"/>
    <s v=""/>
    <n v="1"/>
  </r>
  <r>
    <x v="9"/>
    <n v="752.6298827999999"/>
    <s v=""/>
    <n v="752.6298827999999"/>
    <s v=""/>
    <n v="1"/>
  </r>
  <r>
    <x v="10"/>
    <n v="1003.0263668999996"/>
    <s v=""/>
    <n v="1003.0263668999996"/>
    <s v=""/>
    <n v="1"/>
  </r>
  <r>
    <x v="11"/>
    <n v="1062.8593746000006"/>
    <s v=""/>
    <n v="1062.8593746000006"/>
    <s v=""/>
    <n v="1"/>
  </r>
  <r>
    <x v="12"/>
    <n v="1002.908202999999"/>
    <s v=""/>
    <n v="1002.908202999999"/>
    <s v=""/>
    <n v="1"/>
  </r>
  <r>
    <x v="13"/>
    <n v="952.21582099999978"/>
    <s v=""/>
    <n v="952.21582099999978"/>
    <s v=""/>
    <n v="1"/>
  </r>
  <r>
    <x v="14"/>
    <n v="789.41894500000126"/>
    <s v=""/>
    <n v="789.41894500000126"/>
    <s v=""/>
    <n v="1"/>
  </r>
  <r>
    <x v="15"/>
    <n v="662.48242199999913"/>
    <s v=""/>
    <n v="662.48242199999913"/>
    <s v=""/>
    <n v="1"/>
  </r>
  <r>
    <x v="16"/>
    <n v="469.72753900000134"/>
    <s v=""/>
    <n v="469.72753900000134"/>
    <s v=""/>
    <n v="1"/>
  </r>
  <r>
    <x v="17"/>
    <n v="247.77636700000039"/>
    <s v=""/>
    <n v="247.77636700000039"/>
    <s v=""/>
    <n v="1"/>
  </r>
  <r>
    <x v="18"/>
    <n v="134.69628899999952"/>
    <s v=""/>
    <n v="134.69628899999952"/>
    <s v=""/>
    <n v="1"/>
  </r>
  <r>
    <x v="19"/>
    <n v="312.90136700000039"/>
    <s v=""/>
    <n v="312.90136700000039"/>
    <s v=""/>
    <n v="1"/>
  </r>
  <r>
    <x v="20"/>
    <n v="421.74609400000008"/>
    <s v=""/>
    <n v="421.74609400000008"/>
    <s v=""/>
    <n v="1"/>
  </r>
  <r>
    <x v="21"/>
    <n v="342.21972699999969"/>
    <s v=""/>
    <n v="342.21972699999969"/>
    <s v=""/>
    <n v="1"/>
  </r>
  <r>
    <x v="22"/>
    <n v="365.15234400000008"/>
    <s v=""/>
    <n v="365.15234400000008"/>
    <s v=""/>
    <n v="1"/>
  </r>
  <r>
    <x v="23"/>
    <n v="424.32226559999981"/>
    <s v=""/>
    <n v="424.32226559999981"/>
    <s v=""/>
    <n v="1"/>
  </r>
  <r>
    <x v="0"/>
    <n v="174.9794922000001"/>
    <s v=""/>
    <n v="174.9794922000001"/>
    <s v=""/>
    <n v="1"/>
  </r>
  <r>
    <x v="1"/>
    <n v="120.09472660000029"/>
    <s v=""/>
    <n v="120.09472660000029"/>
    <s v=""/>
    <n v="1"/>
  </r>
  <r>
    <x v="2"/>
    <n v="92.980468800000381"/>
    <s v=""/>
    <n v="92.980468800000381"/>
    <s v=""/>
    <n v="1"/>
  </r>
  <r>
    <x v="3"/>
    <n v="130.6669922000001"/>
    <s v=""/>
    <n v="130.6669922000001"/>
    <s v=""/>
    <n v="1"/>
  </r>
  <r>
    <x v="4"/>
    <n v="158.6201172000001"/>
    <s v=""/>
    <n v="158.6201172000001"/>
    <s v=""/>
    <n v="1"/>
  </r>
  <r>
    <x v="5"/>
    <n v="166.03662110000005"/>
    <s v=""/>
    <n v="166.03662110000005"/>
    <s v=""/>
    <n v="1"/>
  </r>
  <r>
    <x v="6"/>
    <n v="255.34326180000062"/>
    <s v=""/>
    <n v="255.34326180000062"/>
    <s v=""/>
    <n v="1"/>
  </r>
  <r>
    <x v="7"/>
    <n v="161.75146490000043"/>
    <s v=""/>
    <n v="161.75146490000043"/>
    <s v=""/>
    <n v="1"/>
  </r>
  <r>
    <x v="8"/>
    <n v="76.608398500000476"/>
    <s v=""/>
    <n v="76.608398500000476"/>
    <s v=""/>
    <n v="1"/>
  </r>
  <r>
    <x v="9"/>
    <n v="148.21777350000048"/>
    <s v=""/>
    <n v="148.21777350000048"/>
    <s v=""/>
    <n v="1"/>
  </r>
  <r>
    <x v="10"/>
    <n v="142.4921875"/>
    <s v=""/>
    <n v="142.4921875"/>
    <s v=""/>
    <n v="1"/>
  </r>
  <r>
    <x v="11"/>
    <n v="69.408202999999048"/>
    <s v=""/>
    <n v="69.408202999999048"/>
    <s v=""/>
    <n v="1"/>
  </r>
  <r>
    <x v="12"/>
    <n v="57.140625"/>
    <s v=""/>
    <n v="57.140625"/>
    <s v=""/>
    <n v="1"/>
  </r>
  <r>
    <x v="13"/>
    <n v="99.032226999999693"/>
    <s v=""/>
    <n v="99.032226999999693"/>
    <s v=""/>
    <n v="1"/>
  </r>
  <r>
    <x v="14"/>
    <n v="6.4541019999996934"/>
    <s v=""/>
    <n v="6.4541019999996934"/>
    <s v=""/>
    <n v="1"/>
  </r>
  <r>
    <x v="15"/>
    <n v="222.63183600000048"/>
    <s v=""/>
    <n v="222.63183600000048"/>
    <s v=""/>
    <n v="1"/>
  </r>
  <r>
    <x v="16"/>
    <n v="504.21972699999969"/>
    <s v=""/>
    <n v="504.21972699999969"/>
    <s v=""/>
    <n v="1"/>
  </r>
  <r>
    <x v="17"/>
    <n v="1126.6396489999988"/>
    <s v=""/>
    <n v="1126.6396489999988"/>
    <s v=""/>
    <n v="1"/>
  </r>
  <r>
    <x v="18"/>
    <n v="1686.7646480000003"/>
    <s v=""/>
    <n v="1686.7646480000003"/>
    <s v=""/>
    <n v="1"/>
  </r>
  <r>
    <x v="19"/>
    <n v="1869.3007809999999"/>
    <s v=""/>
    <n v="1869.3007809999999"/>
    <s v=""/>
    <n v="1"/>
  </r>
  <r>
    <x v="20"/>
    <n v="1527.1865230000003"/>
    <s v=""/>
    <n v="1527.1865230000003"/>
    <s v=""/>
    <n v="1"/>
  </r>
  <r>
    <x v="21"/>
    <n v="1297.3466800000006"/>
    <s v=""/>
    <n v="1297.3466800000006"/>
    <s v=""/>
    <n v="1"/>
  </r>
  <r>
    <x v="22"/>
    <n v="1063.4755858999997"/>
    <s v=""/>
    <n v="1063.4755858999997"/>
    <s v=""/>
    <n v="1"/>
  </r>
  <r>
    <x v="23"/>
    <n v="858.69335929999943"/>
    <s v=""/>
    <n v="858.69335929999943"/>
    <s v=""/>
    <n v="1"/>
  </r>
  <r>
    <x v="0"/>
    <n v="842.875"/>
    <s v=""/>
    <n v="842.875"/>
    <s v=""/>
    <n v="1"/>
  </r>
  <r>
    <x v="1"/>
    <n v="704.58642580000014"/>
    <s v=""/>
    <n v="704.58642580000014"/>
    <s v=""/>
    <n v="1"/>
  </r>
  <r>
    <x v="3"/>
    <n v="589.00048830000014"/>
    <s v=""/>
    <n v="589.00048830000014"/>
    <s v=""/>
    <n v="1"/>
  </r>
  <r>
    <x v="4"/>
    <n v="515.51367190000019"/>
    <s v=""/>
    <n v="515.51367190000019"/>
    <s v=""/>
    <n v="1"/>
  </r>
  <r>
    <x v="5"/>
    <n v="461.35400389999995"/>
    <s v=""/>
    <n v="461.35400389999995"/>
    <s v=""/>
    <n v="1"/>
  </r>
  <r>
    <x v="6"/>
    <n v="442.39746100000048"/>
    <s v=""/>
    <n v="442.39746100000048"/>
    <s v=""/>
    <n v="1"/>
  </r>
  <r>
    <x v="7"/>
    <n v="452.20361330000014"/>
    <s v=""/>
    <n v="452.20361330000014"/>
    <s v=""/>
    <n v="1"/>
  </r>
  <r>
    <x v="8"/>
    <n v="329.55859380000038"/>
    <s v=""/>
    <n v="329.55859380000038"/>
    <s v=""/>
    <n v="1"/>
  </r>
  <r>
    <x v="9"/>
    <n v="191.61914059999981"/>
    <s v=""/>
    <n v="191.61914059999981"/>
    <s v=""/>
    <n v="1"/>
  </r>
  <r>
    <x v="10"/>
    <n v="164.19726559999981"/>
    <s v=""/>
    <n v="164.19726559999981"/>
    <s v=""/>
    <n v="1"/>
  </r>
  <r>
    <x v="11"/>
    <n v="66.090820400000666"/>
    <s v=""/>
    <n v="66.090820400000666"/>
    <s v=""/>
    <n v="1"/>
  </r>
  <r>
    <x v="12"/>
    <n v="48.275390700000571"/>
    <s v=""/>
    <n v="48.275390700000571"/>
    <s v=""/>
    <n v="1"/>
  </r>
  <r>
    <x v="13"/>
    <n v="-34.946288999999524"/>
    <n v="-34.946288999999524"/>
    <s v=""/>
    <n v="1"/>
    <s v=""/>
  </r>
  <r>
    <x v="14"/>
    <n v="56.668945999999778"/>
    <s v=""/>
    <n v="56.668945999999778"/>
    <s v=""/>
    <n v="1"/>
  </r>
  <r>
    <x v="15"/>
    <n v="102.34179600000061"/>
    <s v=""/>
    <n v="102.34179600000061"/>
    <s v=""/>
    <n v="1"/>
  </r>
  <r>
    <x v="16"/>
    <n v="-28.538085999998657"/>
    <n v="-28.538085999998657"/>
    <s v=""/>
    <n v="1"/>
    <s v=""/>
  </r>
  <r>
    <x v="17"/>
    <n v="-48.756836000000476"/>
    <n v="-48.756836000000476"/>
    <s v=""/>
    <n v="1"/>
    <s v=""/>
  </r>
  <r>
    <x v="18"/>
    <n v="-53.500976999999693"/>
    <n v="-53.500976999999693"/>
    <s v=""/>
    <n v="1"/>
    <s v=""/>
  </r>
  <r>
    <x v="19"/>
    <n v="-97.13281200000165"/>
    <n v="-97.13281200000165"/>
    <s v=""/>
    <n v="1"/>
    <s v=""/>
  </r>
  <r>
    <x v="20"/>
    <n v="-108.38378900000134"/>
    <n v="-108.38378900000134"/>
    <s v=""/>
    <n v="1"/>
    <s v=""/>
  </r>
  <r>
    <x v="21"/>
    <n v="-63.705078999999387"/>
    <n v="-63.705078999999387"/>
    <s v=""/>
    <n v="1"/>
    <s v=""/>
  </r>
  <r>
    <x v="22"/>
    <n v="-216.90722699999969"/>
    <n v="-216.90722699999969"/>
    <s v=""/>
    <n v="1"/>
    <s v=""/>
  </r>
  <r>
    <x v="23"/>
    <n v="-293.44531300000017"/>
    <n v="-293.44531300000017"/>
    <s v=""/>
    <n v="1"/>
    <s v=""/>
  </r>
  <r>
    <x v="0"/>
    <n v="-236.89257809999981"/>
    <n v="-236.89257809999981"/>
    <s v=""/>
    <n v="1"/>
    <s v=""/>
  </r>
  <r>
    <x v="1"/>
    <n v="-17.729492200000095"/>
    <n v="-17.729492200000095"/>
    <s v=""/>
    <n v="1"/>
    <s v=""/>
  </r>
  <r>
    <x v="2"/>
    <n v="39.015625"/>
    <s v=""/>
    <n v="39.015625"/>
    <s v=""/>
    <n v="1"/>
  </r>
  <r>
    <x v="3"/>
    <n v="61.919433600000048"/>
    <s v=""/>
    <n v="61.919433600000048"/>
    <s v=""/>
    <n v="1"/>
  </r>
  <r>
    <x v="4"/>
    <n v="46.907226499999524"/>
    <s v=""/>
    <n v="46.907226499999524"/>
    <s v=""/>
    <n v="1"/>
  </r>
  <r>
    <x v="5"/>
    <n v="-1.1489256999993813"/>
    <n v="-1.1489256999993813"/>
    <s v=""/>
    <n v="1"/>
    <s v=""/>
  </r>
  <r>
    <x v="6"/>
    <n v="1.6201172000000952"/>
    <s v=""/>
    <n v="1.6201172000000952"/>
    <s v=""/>
    <n v="1"/>
  </r>
  <r>
    <x v="7"/>
    <n v="7.8305663999999524"/>
    <s v=""/>
    <n v="7.8305663999999524"/>
    <s v=""/>
    <n v="1"/>
  </r>
  <r>
    <x v="8"/>
    <n v="-27.479492200000095"/>
    <n v="-27.479492200000095"/>
    <s v=""/>
    <n v="1"/>
    <s v=""/>
  </r>
  <r>
    <x v="9"/>
    <n v="-65.114257799999905"/>
    <n v="-65.114257799999905"/>
    <s v=""/>
    <n v="1"/>
    <s v=""/>
  </r>
  <r>
    <x v="10"/>
    <n v="-109.90625"/>
    <n v="-109.90625"/>
    <s v=""/>
    <n v="1"/>
    <s v=""/>
  </r>
  <r>
    <x v="11"/>
    <n v="-88.32617190000019"/>
    <n v="-88.32617190000019"/>
    <s v=""/>
    <n v="1"/>
    <s v=""/>
  </r>
  <r>
    <x v="12"/>
    <n v="-64.348632999999609"/>
    <n v="-64.348632999999609"/>
    <s v=""/>
    <n v="1"/>
    <s v=""/>
  </r>
  <r>
    <x v="13"/>
    <n v="-47.508788999999524"/>
    <n v="-47.508788999999524"/>
    <s v=""/>
    <n v="1"/>
    <s v=""/>
  </r>
  <r>
    <x v="14"/>
    <n v="-96.78125"/>
    <n v="-96.78125"/>
    <s v=""/>
    <n v="1"/>
    <s v=""/>
  </r>
  <r>
    <x v="15"/>
    <n v="-45.483398000000307"/>
    <n v="-45.483398000000307"/>
    <s v=""/>
    <n v="1"/>
    <s v=""/>
  </r>
  <r>
    <x v="16"/>
    <n v="-121.68359400000008"/>
    <n v="-121.68359400000008"/>
    <s v=""/>
    <n v="1"/>
    <s v=""/>
  </r>
  <r>
    <x v="17"/>
    <n v="-53.335938000000169"/>
    <n v="-53.335938000000169"/>
    <s v=""/>
    <n v="1"/>
    <s v=""/>
  </r>
  <r>
    <x v="18"/>
    <n v="53.248046999999133"/>
    <s v=""/>
    <n v="53.248046999999133"/>
    <s v=""/>
    <n v="1"/>
  </r>
  <r>
    <x v="19"/>
    <n v="-15.794921999999133"/>
    <n v="-15.794921999999133"/>
    <s v=""/>
    <n v="1"/>
    <s v=""/>
  </r>
  <r>
    <x v="20"/>
    <n v="-190.80175799999961"/>
    <n v="-190.80175799999961"/>
    <s v=""/>
    <n v="1"/>
    <s v=""/>
  </r>
  <r>
    <x v="21"/>
    <n v="-199.3125"/>
    <n v="-199.3125"/>
    <s v=""/>
    <n v="1"/>
    <s v=""/>
  </r>
  <r>
    <x v="22"/>
    <n v="-360.18554700000095"/>
    <n v="-360.18554700000095"/>
    <s v=""/>
    <n v="1"/>
    <s v=""/>
  </r>
  <r>
    <x v="23"/>
    <n v="-296.89746099999866"/>
    <n v="-296.89746099999866"/>
    <s v=""/>
    <n v="1"/>
    <s v=""/>
  </r>
  <r>
    <x v="0"/>
    <n v="-241.26660199999969"/>
    <n v="-241.26660199999969"/>
    <s v=""/>
    <n v="1"/>
    <s v=""/>
  </r>
  <r>
    <x v="1"/>
    <n v="-29.299804700000095"/>
    <n v="-29.299804700000095"/>
    <s v=""/>
    <n v="1"/>
    <s v=""/>
  </r>
  <r>
    <x v="2"/>
    <n v="-90.975585899999714"/>
    <n v="-90.975585899999714"/>
    <s v=""/>
    <n v="1"/>
    <s v=""/>
  </r>
  <r>
    <x v="3"/>
    <n v="-27.700195299999905"/>
    <n v="-27.700195299999905"/>
    <s v=""/>
    <n v="1"/>
    <s v=""/>
  </r>
  <r>
    <x v="4"/>
    <n v="-10.295898399999714"/>
    <n v="-10.295898399999714"/>
    <s v=""/>
    <n v="1"/>
    <s v=""/>
  </r>
  <r>
    <x v="5"/>
    <n v="-44.84960940000019"/>
    <n v="-44.84960940000019"/>
    <s v=""/>
    <n v="1"/>
    <s v=""/>
  </r>
  <r>
    <x v="6"/>
    <n v="-7.0234375"/>
    <n v="-7.0234375"/>
    <s v=""/>
    <n v="1"/>
    <s v=""/>
  </r>
  <r>
    <x v="7"/>
    <n v="43.990722700000333"/>
    <s v=""/>
    <n v="43.990722700000333"/>
    <s v=""/>
    <n v="1"/>
  </r>
  <r>
    <x v="8"/>
    <n v="60.506835899999714"/>
    <s v=""/>
    <n v="60.506835899999714"/>
    <s v=""/>
    <n v="1"/>
  </r>
  <r>
    <x v="9"/>
    <n v="32.70898440000019"/>
    <s v=""/>
    <n v="32.70898440000019"/>
    <s v=""/>
    <n v="1"/>
  </r>
  <r>
    <x v="10"/>
    <n v="-58.515625"/>
    <n v="-58.515625"/>
    <s v=""/>
    <n v="1"/>
    <s v=""/>
  </r>
  <r>
    <x v="11"/>
    <n v="-74.715820999999778"/>
    <n v="-74.715820999999778"/>
    <s v=""/>
    <n v="1"/>
    <s v=""/>
  </r>
  <r>
    <x v="12"/>
    <n v="-84.457030999999915"/>
    <n v="-84.457030999999915"/>
    <s v=""/>
    <n v="1"/>
    <s v=""/>
  </r>
  <r>
    <x v="13"/>
    <n v="46.014648000000307"/>
    <s v=""/>
    <n v="46.014648000000307"/>
    <s v=""/>
    <n v="1"/>
  </r>
  <r>
    <x v="14"/>
    <n v="134.9160150000007"/>
    <s v=""/>
    <n v="134.9160150000007"/>
    <s v=""/>
    <n v="1"/>
  </r>
  <r>
    <x v="15"/>
    <n v="341.85253899999952"/>
    <s v=""/>
    <n v="341.85253899999952"/>
    <s v=""/>
    <n v="1"/>
  </r>
  <r>
    <x v="16"/>
    <n v="251.19433600000048"/>
    <s v=""/>
    <n v="251.19433600000048"/>
    <s v=""/>
    <n v="1"/>
  </r>
  <r>
    <x v="17"/>
    <n v="522.61230500000056"/>
    <s v=""/>
    <n v="522.61230500000056"/>
    <s v=""/>
    <n v="1"/>
  </r>
  <r>
    <x v="18"/>
    <n v="477.77343699999983"/>
    <s v=""/>
    <n v="477.77343699999983"/>
    <s v=""/>
    <n v="1"/>
  </r>
  <r>
    <x v="19"/>
    <n v="216.21093700000165"/>
    <s v=""/>
    <n v="216.21093700000165"/>
    <s v=""/>
    <n v="1"/>
  </r>
  <r>
    <x v="20"/>
    <n v="112.84765599999992"/>
    <s v=""/>
    <n v="112.84765599999992"/>
    <s v=""/>
    <n v="1"/>
  </r>
  <r>
    <x v="21"/>
    <n v="146.71679699999913"/>
    <s v=""/>
    <n v="146.71679699999913"/>
    <s v=""/>
    <n v="1"/>
  </r>
  <r>
    <x v="22"/>
    <n v="244.27832099999978"/>
    <s v=""/>
    <n v="244.27832099999978"/>
    <s v=""/>
    <n v="1"/>
  </r>
  <r>
    <x v="23"/>
    <n v="177.71875"/>
    <s v=""/>
    <n v="177.71875"/>
    <s v=""/>
    <n v="1"/>
  </r>
  <r>
    <x v="0"/>
    <n v="196.21386700000039"/>
    <s v=""/>
    <n v="196.21386700000039"/>
    <s v=""/>
    <n v="1"/>
  </r>
  <r>
    <x v="1"/>
    <n v="394.70703119999962"/>
    <s v=""/>
    <n v="394.70703119999962"/>
    <s v=""/>
    <n v="1"/>
  </r>
  <r>
    <x v="2"/>
    <n v="401.6484375"/>
    <s v=""/>
    <n v="401.6484375"/>
    <s v=""/>
    <n v="1"/>
  </r>
  <r>
    <x v="3"/>
    <n v="271.26171880000038"/>
    <s v=""/>
    <n v="271.26171880000038"/>
    <s v=""/>
    <n v="1"/>
  </r>
  <r>
    <x v="4"/>
    <n v="244.45898440000019"/>
    <s v=""/>
    <n v="244.45898440000019"/>
    <s v=""/>
    <n v="1"/>
  </r>
  <r>
    <x v="5"/>
    <n v="246.06396490000043"/>
    <s v=""/>
    <n v="246.06396490000043"/>
    <s v=""/>
    <n v="1"/>
  </r>
  <r>
    <x v="6"/>
    <n v="281.06054690000019"/>
    <s v=""/>
    <n v="281.06054690000019"/>
    <s v=""/>
    <n v="1"/>
  </r>
  <r>
    <x v="7"/>
    <n v="264.91210929999943"/>
    <s v=""/>
    <n v="264.91210929999943"/>
    <s v=""/>
    <n v="1"/>
  </r>
  <r>
    <x v="8"/>
    <n v="210.56005860000005"/>
    <s v=""/>
    <n v="210.56005860000005"/>
    <s v=""/>
    <n v="1"/>
  </r>
  <r>
    <x v="9"/>
    <n v="268.09765619999962"/>
    <s v=""/>
    <n v="268.09765619999962"/>
    <s v=""/>
    <n v="1"/>
  </r>
  <r>
    <x v="10"/>
    <n v="252.02929690000019"/>
    <s v=""/>
    <n v="252.02929690000019"/>
    <s v=""/>
    <n v="1"/>
  </r>
  <r>
    <x v="11"/>
    <n v="154.70703119999962"/>
    <s v=""/>
    <n v="154.70703119999962"/>
    <s v=""/>
    <n v="1"/>
  </r>
  <r>
    <x v="12"/>
    <n v="138.359375"/>
    <s v=""/>
    <n v="138.359375"/>
    <s v=""/>
    <n v="1"/>
  </r>
  <r>
    <x v="13"/>
    <n v="197.83300800000143"/>
    <s v=""/>
    <n v="197.83300800000143"/>
    <s v=""/>
    <n v="1"/>
  </r>
  <r>
    <x v="14"/>
    <n v="250.359375"/>
    <s v=""/>
    <n v="250.359375"/>
    <s v=""/>
    <n v="1"/>
  </r>
  <r>
    <x v="15"/>
    <n v="262.62988200000109"/>
    <s v=""/>
    <n v="262.62988200000109"/>
    <s v=""/>
    <n v="1"/>
  </r>
  <r>
    <x v="16"/>
    <n v="312.75683600000048"/>
    <s v=""/>
    <n v="312.75683600000048"/>
    <s v=""/>
    <n v="1"/>
  </r>
  <r>
    <x v="17"/>
    <n v="252.26269599999978"/>
    <s v=""/>
    <n v="252.26269599999978"/>
    <s v=""/>
    <n v="1"/>
  </r>
  <r>
    <x v="18"/>
    <n v="259.11718700000165"/>
    <s v=""/>
    <n v="259.11718700000165"/>
    <s v=""/>
    <n v="1"/>
  </r>
  <r>
    <x v="19"/>
    <n v="181.6875"/>
    <s v=""/>
    <n v="181.6875"/>
    <s v=""/>
    <n v="1"/>
  </r>
  <r>
    <x v="20"/>
    <n v="210.91503899999952"/>
    <s v=""/>
    <n v="210.91503899999952"/>
    <s v=""/>
    <n v="1"/>
  </r>
  <r>
    <x v="21"/>
    <n v="164.59863199999927"/>
    <s v=""/>
    <n v="164.59863199999927"/>
    <s v=""/>
    <n v="1"/>
  </r>
  <r>
    <x v="22"/>
    <n v="124.64843699999983"/>
    <s v=""/>
    <n v="124.64843699999983"/>
    <s v=""/>
    <n v="1"/>
  </r>
  <r>
    <x v="23"/>
    <n v="113.33300700000109"/>
    <s v=""/>
    <n v="113.33300700000109"/>
    <s v=""/>
    <n v="1"/>
  </r>
  <r>
    <x v="0"/>
    <n v="14.008789000001343"/>
    <s v=""/>
    <n v="14.008789000001343"/>
    <s v=""/>
    <n v="1"/>
  </r>
  <r>
    <x v="1"/>
    <n v="-76.928710899999714"/>
    <n v="-76.928710899999714"/>
    <s v=""/>
    <n v="1"/>
    <s v=""/>
  </r>
  <r>
    <x v="2"/>
    <n v="-11.2265625"/>
    <n v="-11.2265625"/>
    <s v=""/>
    <n v="1"/>
    <s v=""/>
  </r>
  <r>
    <x v="3"/>
    <n v="32.433593699999619"/>
    <s v=""/>
    <n v="32.433593699999619"/>
    <s v=""/>
    <n v="1"/>
  </r>
  <r>
    <x v="4"/>
    <n v="-68.879394600000523"/>
    <n v="-68.879394600000523"/>
    <s v=""/>
    <n v="1"/>
    <s v=""/>
  </r>
  <r>
    <x v="5"/>
    <n v="7.4721678999994765"/>
    <s v=""/>
    <n v="7.4721678999994765"/>
    <s v=""/>
    <n v="1"/>
  </r>
  <r>
    <x v="6"/>
    <n v="31.652831999999762"/>
    <s v=""/>
    <n v="31.652831999999762"/>
    <s v=""/>
    <n v="1"/>
  </r>
  <r>
    <x v="7"/>
    <n v="-2.0361327999999048"/>
    <n v="-2.0361327999999048"/>
    <s v=""/>
    <n v="1"/>
    <s v=""/>
  </r>
  <r>
    <x v="8"/>
    <n v="-112.9560547000001"/>
    <n v="-112.9560547000001"/>
    <s v=""/>
    <n v="1"/>
    <s v=""/>
  </r>
  <r>
    <x v="9"/>
    <n v="-92.377929700000095"/>
    <n v="-92.377929700000095"/>
    <s v=""/>
    <n v="1"/>
    <s v=""/>
  </r>
  <r>
    <x v="10"/>
    <n v="-110.17871089999971"/>
    <n v="-110.17871089999971"/>
    <s v=""/>
    <n v="1"/>
    <s v=""/>
  </r>
  <r>
    <x v="11"/>
    <n v="-115.13378899999952"/>
    <n v="-115.13378899999952"/>
    <s v=""/>
    <n v="1"/>
    <s v=""/>
  </r>
  <r>
    <x v="12"/>
    <n v="-98.809570999999778"/>
    <n v="-98.809570999999778"/>
    <s v=""/>
    <n v="1"/>
    <s v=""/>
  </r>
  <r>
    <x v="13"/>
    <n v="-113.98046900000008"/>
    <n v="-113.98046900000008"/>
    <s v=""/>
    <n v="1"/>
    <s v=""/>
  </r>
  <r>
    <x v="14"/>
    <n v="-71.298828999999387"/>
    <n v="-71.298828999999387"/>
    <s v=""/>
    <n v="1"/>
    <s v=""/>
  </r>
  <r>
    <x v="15"/>
    <n v="-19.097656999998435"/>
    <n v="-19.097656999998435"/>
    <s v=""/>
    <n v="1"/>
    <s v=""/>
  </r>
  <r>
    <x v="16"/>
    <n v="4.2080079999996087"/>
    <s v=""/>
    <n v="4.2080079999996087"/>
    <s v=""/>
    <n v="1"/>
  </r>
  <r>
    <x v="17"/>
    <n v="18.98925699999927"/>
    <s v=""/>
    <n v="18.98925699999927"/>
    <s v=""/>
    <n v="1"/>
  </r>
  <r>
    <x v="18"/>
    <n v="62.453125"/>
    <s v=""/>
    <n v="62.453125"/>
    <s v=""/>
    <n v="1"/>
  </r>
  <r>
    <x v="19"/>
    <n v="-82.643554000000222"/>
    <n v="-82.643554000000222"/>
    <s v=""/>
    <n v="1"/>
    <s v=""/>
  </r>
  <r>
    <x v="20"/>
    <n v="-135.49706999999944"/>
    <n v="-135.49706999999944"/>
    <s v=""/>
    <n v="1"/>
    <s v=""/>
  </r>
  <r>
    <x v="21"/>
    <n v="-170.38476599999922"/>
    <n v="-170.38476599999922"/>
    <s v=""/>
    <n v="1"/>
    <s v=""/>
  </r>
  <r>
    <x v="22"/>
    <n v="-249.51757800000087"/>
    <n v="-249.51757800000087"/>
    <s v=""/>
    <n v="1"/>
    <s v=""/>
  </r>
  <r>
    <x v="23"/>
    <n v="-217.61523400000078"/>
    <n v="-217.61523400000078"/>
    <s v=""/>
    <n v="1"/>
    <s v=""/>
  </r>
  <r>
    <x v="0"/>
    <n v="-248.91113300000143"/>
    <n v="-248.91113300000143"/>
    <s v=""/>
    <n v="1"/>
    <s v=""/>
  </r>
  <r>
    <x v="1"/>
    <n v="-450.6796875"/>
    <n v="-450.6796875"/>
    <s v=""/>
    <n v="1"/>
    <s v=""/>
  </r>
  <r>
    <x v="2"/>
    <n v="-459.43359369999962"/>
    <n v="-459.43359369999962"/>
    <s v=""/>
    <n v="1"/>
    <s v=""/>
  </r>
  <r>
    <x v="3"/>
    <n v="-421.90820309999981"/>
    <n v="-421.90820309999981"/>
    <s v=""/>
    <n v="1"/>
    <s v=""/>
  </r>
  <r>
    <x v="4"/>
    <n v="-407.50048819999938"/>
    <n v="-407.50048819999938"/>
    <s v=""/>
    <n v="1"/>
    <s v=""/>
  </r>
  <r>
    <x v="5"/>
    <n v="-329.84570309999981"/>
    <n v="-329.84570309999981"/>
    <s v=""/>
    <n v="1"/>
    <s v=""/>
  </r>
  <r>
    <x v="6"/>
    <n v="-252.00390619999962"/>
    <n v="-252.00390619999962"/>
    <s v=""/>
    <n v="1"/>
    <s v=""/>
  </r>
  <r>
    <x v="7"/>
    <n v="-134.58398429999943"/>
    <n v="-134.58398429999943"/>
    <s v=""/>
    <n v="1"/>
    <s v=""/>
  </r>
  <r>
    <x v="8"/>
    <n v="-139.5419922000001"/>
    <n v="-139.5419922000001"/>
    <s v=""/>
    <n v="1"/>
    <s v=""/>
  </r>
  <r>
    <x v="9"/>
    <n v="-274.1533202999999"/>
    <n v="-274.1533202999999"/>
    <s v=""/>
    <n v="1"/>
    <s v=""/>
  </r>
  <r>
    <x v="10"/>
    <n v="-369.1689452999999"/>
    <n v="-369.1689452999999"/>
    <s v=""/>
    <n v="1"/>
    <s v=""/>
  </r>
  <r>
    <x v="11"/>
    <n v="-520.58496139999988"/>
    <n v="-520.58496139999988"/>
    <s v=""/>
    <n v="1"/>
    <s v=""/>
  </r>
  <r>
    <x v="12"/>
    <n v="-578.01367199999913"/>
    <n v="-578.01367199999913"/>
    <s v=""/>
    <n v="1"/>
    <s v=""/>
  </r>
  <r>
    <x v="13"/>
    <n v="-598.45410199999969"/>
    <n v="-598.45410199999969"/>
    <s v=""/>
    <n v="1"/>
    <s v=""/>
  </r>
  <r>
    <x v="14"/>
    <n v="-592.39550799999961"/>
    <n v="-592.39550799999961"/>
    <s v=""/>
    <n v="1"/>
    <s v=""/>
  </r>
  <r>
    <x v="15"/>
    <n v="-833.93652300000031"/>
    <n v="-833.93652300000031"/>
    <s v=""/>
    <n v="1"/>
    <s v=""/>
  </r>
  <r>
    <x v="16"/>
    <n v="-741.42382799999905"/>
    <n v="-741.42382799999905"/>
    <s v=""/>
    <n v="1"/>
    <s v=""/>
  </r>
  <r>
    <x v="17"/>
    <n v="-876.51464900000065"/>
    <n v="-876.51464900000065"/>
    <s v=""/>
    <n v="1"/>
    <s v=""/>
  </r>
  <r>
    <x v="18"/>
    <n v="-1019.5390619999998"/>
    <n v="-1019.5390619999998"/>
    <s v=""/>
    <n v="1"/>
    <s v=""/>
  </r>
  <r>
    <x v="19"/>
    <n v="-1336.8408200000013"/>
    <n v="-1336.8408200000013"/>
    <s v=""/>
    <n v="1"/>
    <s v=""/>
  </r>
  <r>
    <x v="20"/>
    <n v="-1308.5400389999995"/>
    <n v="-1308.5400389999995"/>
    <s v=""/>
    <n v="1"/>
    <s v=""/>
  </r>
  <r>
    <x v="21"/>
    <n v="-1093.3935549999987"/>
    <n v="-1093.3935549999987"/>
    <s v=""/>
    <n v="1"/>
    <s v=""/>
  </r>
  <r>
    <x v="22"/>
    <n v="-983.47168000000056"/>
    <n v="-983.47168000000056"/>
    <s v=""/>
    <n v="1"/>
    <s v=""/>
  </r>
  <r>
    <x v="23"/>
    <n v="-927.49121099999866"/>
    <n v="-927.49121099999866"/>
    <s v=""/>
    <n v="1"/>
    <s v=""/>
  </r>
  <r>
    <x v="0"/>
    <n v="-720.43847629999982"/>
    <n v="-720.43847629999982"/>
    <s v=""/>
    <n v="1"/>
    <s v=""/>
  </r>
  <r>
    <x v="1"/>
    <n v="-552.81347660000029"/>
    <n v="-552.81347660000029"/>
    <s v=""/>
    <n v="1"/>
    <s v=""/>
  </r>
  <r>
    <x v="2"/>
    <n v="-457.01464839999971"/>
    <n v="-457.01464839999971"/>
    <s v=""/>
    <n v="1"/>
    <s v=""/>
  </r>
  <r>
    <x v="3"/>
    <n v="-400.36816399999952"/>
    <n v="-400.36816399999952"/>
    <s v=""/>
    <n v="1"/>
    <s v=""/>
  </r>
  <r>
    <x v="4"/>
    <n v="-345.62109369999962"/>
    <n v="-345.62109369999962"/>
    <s v=""/>
    <n v="1"/>
    <s v=""/>
  </r>
  <r>
    <x v="5"/>
    <n v="-273.51171869999962"/>
    <n v="-273.51171869999962"/>
    <s v=""/>
    <n v="1"/>
    <s v=""/>
  </r>
  <r>
    <x v="6"/>
    <n v="-154.81884759999957"/>
    <n v="-154.81884759999957"/>
    <s v=""/>
    <n v="1"/>
    <s v=""/>
  </r>
  <r>
    <x v="7"/>
    <n v="-44.674804700000095"/>
    <n v="-44.674804700000095"/>
    <s v=""/>
    <n v="1"/>
    <s v=""/>
  </r>
  <r>
    <x v="8"/>
    <n v="-106.38378899999952"/>
    <n v="-106.38378899999952"/>
    <s v=""/>
    <n v="1"/>
    <s v=""/>
  </r>
  <r>
    <x v="9"/>
    <n v="-146.0283202999999"/>
    <n v="-146.0283202999999"/>
    <s v=""/>
    <n v="1"/>
    <s v=""/>
  </r>
  <r>
    <x v="10"/>
    <n v="-272.7265625"/>
    <n v="-272.7265625"/>
    <s v=""/>
    <n v="1"/>
    <s v=""/>
  </r>
  <r>
    <x v="11"/>
    <n v="-319.1328125"/>
    <n v="-319.1328125"/>
    <s v=""/>
    <n v="1"/>
    <s v=""/>
  </r>
  <r>
    <x v="12"/>
    <n v="-362.85742199999913"/>
    <n v="-362.85742199999913"/>
    <s v=""/>
    <n v="1"/>
    <s v=""/>
  </r>
  <r>
    <x v="13"/>
    <n v="-282.65234299999975"/>
    <n v="-282.65234299999975"/>
    <s v=""/>
    <n v="1"/>
    <s v=""/>
  </r>
  <r>
    <x v="14"/>
    <n v="-192.51171900000008"/>
    <n v="-192.51171900000008"/>
    <s v=""/>
    <n v="1"/>
    <s v=""/>
  </r>
  <r>
    <x v="15"/>
    <n v="-345.75683600000048"/>
    <n v="-345.75683600000048"/>
    <s v=""/>
    <n v="1"/>
    <s v=""/>
  </r>
  <r>
    <x v="16"/>
    <n v="-617.78613300000143"/>
    <n v="-617.78613300000143"/>
    <s v=""/>
    <n v="1"/>
    <s v=""/>
  </r>
  <r>
    <x v="17"/>
    <n v="-1032.9091800000006"/>
    <n v="-1032.9091800000006"/>
    <s v=""/>
    <n v="1"/>
    <s v=""/>
  </r>
  <r>
    <x v="18"/>
    <n v="-1149"/>
    <n v="-1149"/>
    <s v=""/>
    <n v="1"/>
    <s v=""/>
  </r>
  <r>
    <x v="19"/>
    <n v="-1336.345702999999"/>
    <n v="-1336.345702999999"/>
    <s v=""/>
    <n v="1"/>
    <s v=""/>
  </r>
  <r>
    <x v="20"/>
    <n v="-1153.6660159999992"/>
    <n v="-1153.6660159999992"/>
    <s v=""/>
    <n v="1"/>
    <s v=""/>
  </r>
  <r>
    <x v="21"/>
    <n v="-926.99707099999978"/>
    <n v="-926.99707099999978"/>
    <s v=""/>
    <n v="1"/>
    <s v=""/>
  </r>
  <r>
    <x v="22"/>
    <n v="-824.66796900000008"/>
    <n v="-824.66796900000008"/>
    <s v=""/>
    <n v="1"/>
    <s v=""/>
  </r>
  <r>
    <x v="23"/>
    <n v="-708.89550810000037"/>
    <n v="-708.89550810000037"/>
    <s v=""/>
    <n v="1"/>
    <s v=""/>
  </r>
  <r>
    <x v="0"/>
    <n v="-630.97753910000029"/>
    <n v="-630.97753910000029"/>
    <s v=""/>
    <n v="1"/>
    <s v=""/>
  </r>
  <r>
    <x v="1"/>
    <n v="263.12597649999952"/>
    <s v=""/>
    <n v="263.12597649999952"/>
    <s v=""/>
    <n v="1"/>
  </r>
  <r>
    <x v="2"/>
    <n v="201.640625"/>
    <s v=""/>
    <n v="201.640625"/>
    <s v=""/>
    <n v="1"/>
  </r>
  <r>
    <x v="3"/>
    <n v="215.42089850000048"/>
    <s v=""/>
    <n v="215.42089850000048"/>
    <s v=""/>
    <n v="1"/>
  </r>
  <r>
    <x v="4"/>
    <n v="117.61083979999967"/>
    <s v=""/>
    <n v="117.61083979999967"/>
    <s v=""/>
    <n v="1"/>
  </r>
  <r>
    <x v="5"/>
    <n v="228.66894540000067"/>
    <s v=""/>
    <n v="228.66894540000067"/>
    <s v=""/>
    <n v="1"/>
  </r>
  <r>
    <x v="6"/>
    <n v="260.54052740000043"/>
    <s v=""/>
    <n v="260.54052740000043"/>
    <s v=""/>
    <n v="1"/>
  </r>
  <r>
    <x v="7"/>
    <n v="290.09619139999995"/>
    <s v=""/>
    <n v="290.09619139999995"/>
    <s v=""/>
    <n v="1"/>
  </r>
  <r>
    <x v="8"/>
    <n v="282.31982419999986"/>
    <s v=""/>
    <n v="282.31982419999986"/>
    <s v=""/>
    <n v="1"/>
  </r>
  <r>
    <x v="9"/>
    <n v="144.37304690000019"/>
    <s v=""/>
    <n v="144.37304690000019"/>
    <s v=""/>
    <n v="1"/>
  </r>
  <r>
    <x v="10"/>
    <n v="205.92089850000048"/>
    <s v=""/>
    <n v="205.92089850000048"/>
    <s v=""/>
    <n v="1"/>
  </r>
  <r>
    <x v="11"/>
    <n v="254.30664070000057"/>
    <s v=""/>
    <n v="254.30664070000057"/>
    <s v=""/>
    <n v="1"/>
  </r>
  <r>
    <x v="12"/>
    <n v="213.40234369999962"/>
    <s v=""/>
    <n v="213.40234369999962"/>
    <s v=""/>
    <n v="1"/>
  </r>
  <r>
    <x v="13"/>
    <n v="304.75683600000048"/>
    <s v=""/>
    <n v="304.75683600000048"/>
    <s v=""/>
    <n v="1"/>
  </r>
  <r>
    <x v="14"/>
    <n v="568.3486327999999"/>
    <s v=""/>
    <n v="568.3486327999999"/>
    <s v=""/>
    <n v="1"/>
  </r>
  <r>
    <x v="15"/>
    <n v="831.64355439999963"/>
    <s v=""/>
    <n v="831.64355439999963"/>
    <s v=""/>
    <n v="1"/>
  </r>
  <r>
    <x v="16"/>
    <n v="1041.3583983999997"/>
    <s v=""/>
    <n v="1041.3583983999997"/>
    <s v=""/>
    <n v="1"/>
  </r>
  <r>
    <x v="17"/>
    <n v="1083.5947262000009"/>
    <s v=""/>
    <n v="1083.5947262000009"/>
    <s v=""/>
    <n v="1"/>
  </r>
  <r>
    <x v="18"/>
    <n v="1083.5527340999997"/>
    <s v=""/>
    <n v="1083.5527340999997"/>
    <s v=""/>
    <n v="1"/>
  </r>
  <r>
    <x v="19"/>
    <n v="944.63378869999906"/>
    <s v=""/>
    <n v="944.63378869999906"/>
    <s v=""/>
    <n v="1"/>
  </r>
  <r>
    <x v="20"/>
    <n v="868.06640619999962"/>
    <s v=""/>
    <n v="868.06640619999962"/>
    <s v=""/>
    <n v="1"/>
  </r>
  <r>
    <x v="21"/>
    <n v="880.03515630000038"/>
    <s v=""/>
    <n v="880.03515630000038"/>
    <s v=""/>
    <n v="1"/>
  </r>
  <r>
    <x v="22"/>
    <n v="766.5986327999999"/>
    <s v=""/>
    <n v="766.5986327999999"/>
    <s v=""/>
    <n v="1"/>
  </r>
  <r>
    <x v="23"/>
    <n v="671.46386709999933"/>
    <s v=""/>
    <n v="671.46386709999933"/>
    <s v=""/>
    <n v="1"/>
  </r>
  <r>
    <x v="0"/>
    <n v="542.85058600000048"/>
    <s v=""/>
    <n v="542.85058600000048"/>
    <s v=""/>
    <n v="1"/>
  </r>
  <r>
    <x v="1"/>
    <n v="413.44580080000014"/>
    <s v=""/>
    <n v="413.44580080000014"/>
    <s v=""/>
    <n v="1"/>
  </r>
  <r>
    <x v="2"/>
    <n v="326.08398440000019"/>
    <s v=""/>
    <n v="326.08398440000019"/>
    <s v=""/>
    <n v="1"/>
  </r>
  <r>
    <x v="3"/>
    <n v="248.51220699999976"/>
    <s v=""/>
    <n v="248.51220699999976"/>
    <s v=""/>
    <n v="1"/>
  </r>
  <r>
    <x v="4"/>
    <n v="125.73535149999952"/>
    <s v=""/>
    <n v="125.73535149999952"/>
    <s v=""/>
    <n v="1"/>
  </r>
  <r>
    <x v="5"/>
    <n v="14.290527400000428"/>
    <s v=""/>
    <n v="14.290527400000428"/>
    <s v=""/>
    <n v="1"/>
  </r>
  <r>
    <x v="6"/>
    <n v="-36.577636699999857"/>
    <n v="-36.577636699999857"/>
    <s v=""/>
    <n v="1"/>
    <s v=""/>
  </r>
  <r>
    <x v="7"/>
    <n v="-115.94384759999957"/>
    <n v="-115.94384759999957"/>
    <s v=""/>
    <n v="1"/>
    <s v=""/>
  </r>
  <r>
    <x v="8"/>
    <n v="-168.67724610000005"/>
    <n v="-168.67724610000005"/>
    <s v=""/>
    <n v="1"/>
    <s v=""/>
  </r>
  <r>
    <x v="9"/>
    <n v="-149.921875"/>
    <n v="-149.921875"/>
    <s v=""/>
    <n v="1"/>
    <s v=""/>
  </r>
  <r>
    <x v="10"/>
    <n v="-61.65039059999981"/>
    <n v="-61.65039059999981"/>
    <s v=""/>
    <n v="1"/>
    <s v=""/>
  </r>
  <r>
    <x v="11"/>
    <n v="12.24023440000019"/>
    <s v=""/>
    <n v="12.24023440000019"/>
    <s v=""/>
    <n v="1"/>
  </r>
  <r>
    <x v="12"/>
    <n v="73.1015625"/>
    <s v=""/>
    <n v="73.1015625"/>
    <s v=""/>
    <n v="1"/>
  </r>
  <r>
    <x v="13"/>
    <n v="107.86035189999893"/>
    <s v=""/>
    <n v="107.86035189999893"/>
    <s v=""/>
    <n v="1"/>
  </r>
  <r>
    <x v="14"/>
    <n v="-146.14257800000087"/>
    <n v="-146.14257800000087"/>
    <s v=""/>
    <n v="1"/>
    <s v=""/>
  </r>
  <r>
    <x v="15"/>
    <n v="-261.72461000000112"/>
    <n v="-261.72461000000112"/>
    <s v=""/>
    <n v="1"/>
    <s v=""/>
  </r>
  <r>
    <x v="16"/>
    <n v="-146.08105400000022"/>
    <n v="-146.08105400000022"/>
    <s v=""/>
    <n v="1"/>
    <s v=""/>
  </r>
  <r>
    <x v="17"/>
    <n v="25.786132000001089"/>
    <s v=""/>
    <n v="25.786132000001089"/>
    <s v=""/>
    <n v="1"/>
  </r>
  <r>
    <x v="18"/>
    <n v="222.28515700000025"/>
    <s v=""/>
    <n v="222.28515700000025"/>
    <s v=""/>
    <n v="1"/>
  </r>
  <r>
    <x v="19"/>
    <n v="249.33007799999905"/>
    <s v=""/>
    <n v="249.33007799999905"/>
    <s v=""/>
    <n v="1"/>
  </r>
  <r>
    <x v="20"/>
    <n v="301.53027300000031"/>
    <s v=""/>
    <n v="301.53027300000031"/>
    <s v=""/>
    <n v="1"/>
  </r>
  <r>
    <x v="21"/>
    <n v="318.47851600000104"/>
    <s v=""/>
    <n v="318.47851600000104"/>
    <s v=""/>
    <n v="1"/>
  </r>
  <r>
    <x v="22"/>
    <n v="324.10839879999912"/>
    <s v=""/>
    <n v="324.10839879999912"/>
    <s v=""/>
    <n v="1"/>
  </r>
  <r>
    <x v="23"/>
    <n v="273.10351559999981"/>
    <s v=""/>
    <n v="273.10351559999981"/>
    <s v=""/>
    <n v="1"/>
  </r>
  <r>
    <x v="0"/>
    <n v="147.32324209999933"/>
    <s v=""/>
    <n v="147.32324209999933"/>
    <s v=""/>
    <n v="1"/>
  </r>
  <r>
    <x v="1"/>
    <n v="56.076171799999429"/>
    <s v=""/>
    <n v="56.076171799999429"/>
    <s v=""/>
    <n v="1"/>
  </r>
  <r>
    <x v="2"/>
    <n v="142.92578130000038"/>
    <s v=""/>
    <n v="142.92578130000038"/>
    <s v=""/>
    <n v="1"/>
  </r>
  <r>
    <x v="3"/>
    <n v="152.02246100000048"/>
    <s v=""/>
    <n v="152.02246100000048"/>
    <s v=""/>
    <n v="1"/>
  </r>
  <r>
    <x v="4"/>
    <n v="-4.957519499999762"/>
    <n v="-4.957519499999762"/>
    <s v=""/>
    <n v="1"/>
    <s v=""/>
  </r>
  <r>
    <x v="5"/>
    <n v="-65.583495999999286"/>
    <n v="-65.583495999999286"/>
    <s v=""/>
    <n v="1"/>
    <s v=""/>
  </r>
  <r>
    <x v="6"/>
    <n v="-4.4545897999996669"/>
    <n v="-4.4545897999996669"/>
    <s v=""/>
    <n v="1"/>
    <s v=""/>
  </r>
  <r>
    <x v="7"/>
    <n v="-6.1962889999995241"/>
    <n v="-6.1962889999995241"/>
    <s v=""/>
    <n v="1"/>
    <s v=""/>
  </r>
  <r>
    <x v="8"/>
    <n v="-7.1396483999997145"/>
    <n v="-7.1396483999997145"/>
    <s v=""/>
    <n v="1"/>
    <s v=""/>
  </r>
  <r>
    <x v="9"/>
    <n v="124.83203130000038"/>
    <s v=""/>
    <n v="124.83203130000038"/>
    <s v=""/>
    <n v="1"/>
  </r>
  <r>
    <x v="10"/>
    <n v="117.9453125"/>
    <s v=""/>
    <n v="117.9453125"/>
    <s v=""/>
    <n v="1"/>
  </r>
  <r>
    <x v="11"/>
    <n v="115.00976570000057"/>
    <s v=""/>
    <n v="115.00976570000057"/>
    <s v=""/>
    <n v="1"/>
  </r>
  <r>
    <x v="12"/>
    <n v="26.633788999999524"/>
    <s v=""/>
    <n v="26.633788999999524"/>
    <s v=""/>
    <n v="1"/>
  </r>
  <r>
    <x v="13"/>
    <n v="-138.89453099999992"/>
    <n v="-138.89453099999992"/>
    <s v=""/>
    <n v="1"/>
    <s v=""/>
  </r>
  <r>
    <x v="14"/>
    <n v="-279.82910100000117"/>
    <n v="-279.82910100000117"/>
    <s v=""/>
    <n v="1"/>
    <s v=""/>
  </r>
  <r>
    <x v="15"/>
    <n v="-369.296875"/>
    <n v="-369.296875"/>
    <s v=""/>
    <n v="1"/>
    <s v=""/>
  </r>
  <r>
    <x v="16"/>
    <n v="-520.16113299999961"/>
    <n v="-520.16113299999961"/>
    <s v=""/>
    <n v="1"/>
    <s v=""/>
  </r>
  <r>
    <x v="17"/>
    <n v="-667.22265599999992"/>
    <n v="-667.22265599999992"/>
    <s v=""/>
    <n v="1"/>
    <s v=""/>
  </r>
  <r>
    <x v="18"/>
    <n v="-775.90039099999922"/>
    <n v="-775.90039099999922"/>
    <s v=""/>
    <n v="1"/>
    <s v=""/>
  </r>
  <r>
    <x v="19"/>
    <n v="-695.50781299999835"/>
    <n v="-695.50781299999835"/>
    <s v=""/>
    <n v="1"/>
    <s v=""/>
  </r>
  <r>
    <x v="20"/>
    <n v="-692.02246099999866"/>
    <n v="-692.02246099999866"/>
    <s v=""/>
    <n v="1"/>
    <s v=""/>
  </r>
  <r>
    <x v="21"/>
    <n v="-517.109375"/>
    <n v="-517.109375"/>
    <s v=""/>
    <n v="1"/>
    <s v=""/>
  </r>
  <r>
    <x v="22"/>
    <n v="-414.13378899999952"/>
    <n v="-414.13378899999952"/>
    <s v=""/>
    <n v="1"/>
    <s v=""/>
  </r>
  <r>
    <x v="23"/>
    <n v="-345.99609360000068"/>
    <n v="-345.99609360000068"/>
    <s v=""/>
    <n v="1"/>
    <s v=""/>
  </r>
  <r>
    <x v="0"/>
    <n v="-231.50390630000038"/>
    <n v="-231.50390630000038"/>
    <s v=""/>
    <n v="1"/>
    <s v=""/>
  </r>
  <r>
    <x v="1"/>
    <n v="-111.10839839999971"/>
    <n v="-111.10839839999971"/>
    <s v=""/>
    <n v="1"/>
    <s v=""/>
  </r>
  <r>
    <x v="2"/>
    <n v="-129.84960929999943"/>
    <n v="-129.84960929999943"/>
    <s v=""/>
    <n v="1"/>
    <s v=""/>
  </r>
  <r>
    <x v="3"/>
    <n v="-89.43945309999981"/>
    <n v="-89.43945309999981"/>
    <s v=""/>
    <n v="1"/>
    <s v=""/>
  </r>
  <r>
    <x v="4"/>
    <n v="-43.869140700000571"/>
    <n v="-43.869140700000571"/>
    <s v=""/>
    <n v="1"/>
    <s v=""/>
  </r>
  <r>
    <x v="5"/>
    <n v="-56.198730500000238"/>
    <n v="-56.198730500000238"/>
    <s v=""/>
    <n v="1"/>
    <s v=""/>
  </r>
  <r>
    <x v="6"/>
    <n v="-102.00390619999962"/>
    <n v="-102.00390619999962"/>
    <s v=""/>
    <n v="1"/>
    <s v=""/>
  </r>
  <r>
    <x v="7"/>
    <n v="-73.654785200000333"/>
    <n v="-73.654785200000333"/>
    <s v=""/>
    <n v="1"/>
    <s v=""/>
  </r>
  <r>
    <x v="8"/>
    <n v="-77.850586000000476"/>
    <n v="-77.850586000000476"/>
    <s v=""/>
    <n v="1"/>
    <s v=""/>
  </r>
  <r>
    <x v="9"/>
    <n v="-144.4970702999999"/>
    <n v="-144.4970702999999"/>
    <s v=""/>
    <n v="1"/>
    <s v=""/>
  </r>
  <r>
    <x v="10"/>
    <n v="-66.209961000000476"/>
    <n v="-66.209961000000476"/>
    <s v=""/>
    <n v="1"/>
    <s v=""/>
  </r>
  <r>
    <x v="11"/>
    <n v="-64.274414100000286"/>
    <n v="-64.274414100000286"/>
    <s v=""/>
    <n v="1"/>
    <s v=""/>
  </r>
  <r>
    <x v="12"/>
    <n v="-102.53125"/>
    <n v="-102.53125"/>
    <s v=""/>
    <n v="1"/>
    <s v=""/>
  </r>
  <r>
    <x v="13"/>
    <n v="-227.71191400000134"/>
    <n v="-227.71191400000134"/>
    <s v=""/>
    <n v="1"/>
    <s v=""/>
  </r>
  <r>
    <x v="14"/>
    <n v="-272.5"/>
    <n v="-272.5"/>
    <s v=""/>
    <n v="1"/>
    <s v=""/>
  </r>
  <r>
    <x v="15"/>
    <n v="-302.92382800000087"/>
    <n v="-302.92382800000087"/>
    <s v=""/>
    <n v="1"/>
    <s v=""/>
  </r>
  <r>
    <x v="16"/>
    <n v="-289.25195299999905"/>
    <n v="-289.25195299999905"/>
    <s v=""/>
    <n v="1"/>
    <s v=""/>
  </r>
  <r>
    <x v="17"/>
    <n v="-218.60742199999913"/>
    <n v="-218.60742199999913"/>
    <s v=""/>
    <n v="1"/>
    <s v=""/>
  </r>
  <r>
    <x v="18"/>
    <n v="-247.22070300000087"/>
    <n v="-247.22070300000087"/>
    <s v=""/>
    <n v="1"/>
    <s v=""/>
  </r>
  <r>
    <x v="19"/>
    <n v="-281.81445299999905"/>
    <n v="-281.81445299999905"/>
    <s v=""/>
    <n v="1"/>
    <s v=""/>
  </r>
  <r>
    <x v="20"/>
    <n v="-378.70800700000109"/>
    <n v="-378.70800700000109"/>
    <s v=""/>
    <n v="1"/>
    <s v=""/>
  </r>
  <r>
    <x v="21"/>
    <n v="-247.1347650000007"/>
    <n v="-247.1347650000007"/>
    <s v=""/>
    <n v="1"/>
    <s v=""/>
  </r>
  <r>
    <x v="22"/>
    <n v="-244.99316399999952"/>
    <n v="-244.99316399999952"/>
    <s v=""/>
    <n v="1"/>
    <s v=""/>
  </r>
  <r>
    <x v="23"/>
    <n v="-139.26660199999969"/>
    <n v="-139.26660199999969"/>
    <s v=""/>
    <n v="1"/>
    <s v=""/>
  </r>
  <r>
    <x v="0"/>
    <n v="-185.87597649999952"/>
    <n v="-185.87597649999952"/>
    <s v=""/>
    <n v="1"/>
    <s v=""/>
  </r>
  <r>
    <x v="1"/>
    <n v="-119.3408202999999"/>
    <n v="-119.3408202999999"/>
    <s v=""/>
    <n v="1"/>
    <s v=""/>
  </r>
  <r>
    <x v="2"/>
    <n v="-68.483398399999714"/>
    <n v="-68.483398399999714"/>
    <s v=""/>
    <n v="1"/>
    <s v=""/>
  </r>
  <r>
    <x v="3"/>
    <n v="147.79003899999952"/>
    <s v=""/>
    <n v="147.79003899999952"/>
    <s v=""/>
    <n v="1"/>
  </r>
  <r>
    <x v="4"/>
    <n v="301.41357419999986"/>
    <s v=""/>
    <n v="301.41357419999986"/>
    <s v=""/>
    <n v="1"/>
  </r>
  <r>
    <x v="5"/>
    <n v="339.21679690000019"/>
    <s v=""/>
    <n v="339.21679690000019"/>
    <s v=""/>
    <n v="1"/>
  </r>
  <r>
    <x v="6"/>
    <n v="276.92041020000033"/>
    <s v=""/>
    <n v="276.92041020000033"/>
    <s v=""/>
    <n v="1"/>
  </r>
  <r>
    <x v="7"/>
    <n v="256.63476559999981"/>
    <s v=""/>
    <n v="256.63476559999981"/>
    <s v=""/>
    <n v="1"/>
  </r>
  <r>
    <x v="8"/>
    <n v="247.74755860000005"/>
    <s v=""/>
    <n v="247.74755860000005"/>
    <s v=""/>
    <n v="1"/>
  </r>
  <r>
    <x v="9"/>
    <n v="186.57910149999952"/>
    <s v=""/>
    <n v="186.57910149999952"/>
    <s v=""/>
    <n v="1"/>
  </r>
  <r>
    <x v="10"/>
    <n v="179.17871089999971"/>
    <s v=""/>
    <n v="179.17871089999971"/>
    <s v=""/>
    <n v="1"/>
  </r>
  <r>
    <x v="11"/>
    <n v="179.43164070000057"/>
    <s v=""/>
    <n v="179.43164070000057"/>
    <s v=""/>
    <n v="1"/>
  </r>
  <r>
    <x v="12"/>
    <n v="82.233398399999714"/>
    <s v=""/>
    <n v="82.233398399999714"/>
    <s v=""/>
    <n v="1"/>
  </r>
  <r>
    <x v="13"/>
    <n v="66.039063000000169"/>
    <s v=""/>
    <n v="66.039063000000169"/>
    <s v=""/>
    <n v="1"/>
  </r>
  <r>
    <x v="14"/>
    <n v="-47.422851000001174"/>
    <n v="-47.422851000001174"/>
    <s v=""/>
    <n v="1"/>
    <s v=""/>
  </r>
  <r>
    <x v="15"/>
    <n v="-76.832031999998435"/>
    <n v="-76.832031999998435"/>
    <s v=""/>
    <n v="1"/>
    <s v=""/>
  </r>
  <r>
    <x v="16"/>
    <n v="-119.35156299999835"/>
    <n v="-119.35156299999835"/>
    <s v=""/>
    <n v="1"/>
    <s v=""/>
  </r>
  <r>
    <x v="17"/>
    <n v="5.4287110000004759"/>
    <s v=""/>
    <n v="5.4287110000004759"/>
    <s v=""/>
    <n v="1"/>
  </r>
  <r>
    <x v="18"/>
    <n v="93.188476000001174"/>
    <s v=""/>
    <n v="93.188476000001174"/>
    <s v=""/>
    <n v="1"/>
  </r>
  <r>
    <x v="19"/>
    <n v="-53.004883000001428"/>
    <n v="-53.004883000001428"/>
    <s v=""/>
    <n v="1"/>
    <s v=""/>
  </r>
  <r>
    <x v="20"/>
    <n v="-251.17382800000087"/>
    <n v="-251.17382800000087"/>
    <s v=""/>
    <n v="1"/>
    <s v=""/>
  </r>
  <r>
    <x v="21"/>
    <n v="-179.83007800000087"/>
    <n v="-179.83007800000087"/>
    <s v=""/>
    <n v="1"/>
    <s v=""/>
  </r>
  <r>
    <x v="22"/>
    <n v="-248.41699299999891"/>
    <n v="-248.41699299999891"/>
    <s v=""/>
    <n v="1"/>
    <s v=""/>
  </r>
  <r>
    <x v="23"/>
    <n v="-189.99707000000126"/>
    <n v="-189.99707000000126"/>
    <s v=""/>
    <n v="1"/>
    <s v=""/>
  </r>
  <r>
    <x v="0"/>
    <n v="-134.609375"/>
    <n v="-134.609375"/>
    <s v=""/>
    <n v="1"/>
    <s v=""/>
  </r>
  <r>
    <x v="1"/>
    <n v="-44.344726600000286"/>
    <n v="-44.344726600000286"/>
    <s v=""/>
    <n v="1"/>
    <s v=""/>
  </r>
  <r>
    <x v="2"/>
    <n v="-150.29492190000019"/>
    <n v="-150.29492190000019"/>
    <s v=""/>
    <n v="1"/>
    <s v=""/>
  </r>
  <r>
    <x v="3"/>
    <n v="-42.213867200000095"/>
    <n v="-42.213867200000095"/>
    <s v=""/>
    <n v="1"/>
    <s v=""/>
  </r>
  <r>
    <x v="4"/>
    <n v="37.411132799999905"/>
    <s v=""/>
    <n v="37.411132799999905"/>
    <s v=""/>
    <n v="1"/>
  </r>
  <r>
    <x v="5"/>
    <n v="27.397460899999714"/>
    <s v=""/>
    <n v="27.397460899999714"/>
    <s v=""/>
    <n v="1"/>
  </r>
  <r>
    <x v="6"/>
    <n v="39.1484375"/>
    <s v=""/>
    <n v="39.1484375"/>
    <s v=""/>
    <n v="1"/>
  </r>
  <r>
    <x v="7"/>
    <n v="85.721679700000095"/>
    <s v=""/>
    <n v="85.721679700000095"/>
    <s v=""/>
    <n v="1"/>
  </r>
  <r>
    <x v="8"/>
    <n v="74.151367200000095"/>
    <s v=""/>
    <n v="74.151367200000095"/>
    <s v=""/>
    <n v="1"/>
  </r>
  <r>
    <x v="9"/>
    <n v="55.670898500000476"/>
    <s v=""/>
    <n v="55.670898500000476"/>
    <s v=""/>
    <n v="1"/>
  </r>
  <r>
    <x v="10"/>
    <n v="6.9208983999997145"/>
    <s v=""/>
    <n v="6.9208983999997145"/>
    <s v=""/>
    <n v="1"/>
  </r>
  <r>
    <x v="11"/>
    <n v="-82.236328000000867"/>
    <n v="-82.236328000000867"/>
    <s v=""/>
    <n v="1"/>
    <s v=""/>
  </r>
  <r>
    <x v="12"/>
    <n v="-170.77343700000165"/>
    <n v="-170.77343700000165"/>
    <s v=""/>
    <n v="1"/>
    <s v=""/>
  </r>
  <r>
    <x v="13"/>
    <n v="-210.07519599999978"/>
    <n v="-210.07519599999978"/>
    <s v=""/>
    <n v="1"/>
    <s v=""/>
  </r>
  <r>
    <x v="14"/>
    <n v="-172.41992199999913"/>
    <n v="-172.41992199999913"/>
    <s v=""/>
    <n v="1"/>
    <s v=""/>
  </r>
  <r>
    <x v="15"/>
    <n v="111.39160099999935"/>
    <s v=""/>
    <n v="111.39160099999935"/>
    <s v=""/>
    <n v="1"/>
  </r>
  <r>
    <x v="16"/>
    <n v="285.21679699999913"/>
    <s v=""/>
    <n v="285.21679699999913"/>
    <s v=""/>
    <n v="1"/>
  </r>
  <r>
    <x v="17"/>
    <n v="295.00390599999992"/>
    <s v=""/>
    <n v="295.00390599999992"/>
    <s v=""/>
    <n v="1"/>
  </r>
  <r>
    <x v="18"/>
    <n v="274.20214900000065"/>
    <s v=""/>
    <n v="274.20214900000065"/>
    <s v=""/>
    <n v="1"/>
  </r>
  <r>
    <x v="19"/>
    <n v="326.04296800000157"/>
    <s v=""/>
    <n v="326.04296800000157"/>
    <s v=""/>
    <n v="1"/>
  </r>
  <r>
    <x v="20"/>
    <n v="3.3378899999988789"/>
    <s v=""/>
    <n v="3.3378899999988789"/>
    <s v=""/>
    <n v="1"/>
  </r>
  <r>
    <x v="21"/>
    <n v="-122.80273400000078"/>
    <n v="-122.80273400000078"/>
    <s v=""/>
    <n v="1"/>
    <s v=""/>
  </r>
  <r>
    <x v="22"/>
    <n v="-149.5"/>
    <n v="-149.5"/>
    <s v=""/>
    <n v="1"/>
    <s v=""/>
  </r>
  <r>
    <x v="23"/>
    <n v="-233.26953200000025"/>
    <n v="-233.26953200000025"/>
    <s v=""/>
    <n v="1"/>
    <s v=""/>
  </r>
  <r>
    <x v="0"/>
    <n v="-304.31640699999843"/>
    <n v="-304.31640699999843"/>
    <s v=""/>
    <n v="1"/>
    <s v=""/>
  </r>
  <r>
    <x v="1"/>
    <n v="-605.22265599999992"/>
    <n v="-605.22265599999992"/>
    <s v=""/>
    <n v="1"/>
    <s v=""/>
  </r>
  <r>
    <x v="2"/>
    <n v="-516.77929690000019"/>
    <n v="-516.77929690000019"/>
    <s v=""/>
    <n v="1"/>
    <s v=""/>
  </r>
  <r>
    <x v="3"/>
    <n v="-358.38867190000019"/>
    <n v="-358.38867190000019"/>
    <s v=""/>
    <n v="1"/>
    <s v=""/>
  </r>
  <r>
    <x v="4"/>
    <n v="-307.6796875"/>
    <n v="-307.6796875"/>
    <s v=""/>
    <n v="1"/>
    <s v=""/>
  </r>
  <r>
    <x v="5"/>
    <n v="-324.25390630000038"/>
    <n v="-324.25390630000038"/>
    <s v=""/>
    <n v="1"/>
    <s v=""/>
  </r>
  <r>
    <x v="6"/>
    <n v="-447.61914070000057"/>
    <n v="-447.61914070000057"/>
    <s v=""/>
    <n v="1"/>
    <s v=""/>
  </r>
  <r>
    <x v="7"/>
    <n v="-259.37695320000057"/>
    <n v="-259.37695320000057"/>
    <s v=""/>
    <n v="1"/>
    <s v=""/>
  </r>
  <r>
    <x v="8"/>
    <n v="-197.28027350000048"/>
    <n v="-197.28027350000048"/>
    <s v=""/>
    <n v="1"/>
    <s v=""/>
  </r>
  <r>
    <x v="9"/>
    <n v="-235.25585929999943"/>
    <n v="-235.25585929999943"/>
    <s v=""/>
    <n v="1"/>
    <s v=""/>
  </r>
  <r>
    <x v="10"/>
    <n v="-268.15722660000029"/>
    <n v="-268.15722660000029"/>
    <s v=""/>
    <n v="1"/>
    <s v=""/>
  </r>
  <r>
    <x v="11"/>
    <n v="-300.984375"/>
    <n v="-300.984375"/>
    <s v=""/>
    <n v="1"/>
    <s v=""/>
  </r>
  <r>
    <x v="12"/>
    <n v="-270.09570399999939"/>
    <n v="-270.09570399999939"/>
    <s v=""/>
    <n v="1"/>
    <s v=""/>
  </r>
  <r>
    <x v="13"/>
    <n v="-298.21581999999944"/>
    <n v="-298.21581999999944"/>
    <s v=""/>
    <n v="1"/>
    <s v=""/>
  </r>
  <r>
    <x v="14"/>
    <n v="-282.97070300000087"/>
    <n v="-282.97070300000087"/>
    <s v=""/>
    <n v="1"/>
    <s v=""/>
  </r>
  <r>
    <x v="15"/>
    <n v="33.985351000001174"/>
    <s v=""/>
    <n v="33.985351000001174"/>
    <s v=""/>
    <n v="1"/>
  </r>
  <r>
    <x v="16"/>
    <n v="286.98535099999935"/>
    <s v=""/>
    <n v="286.98535099999935"/>
    <s v=""/>
    <n v="1"/>
  </r>
  <r>
    <x v="17"/>
    <n v="276.546875"/>
    <s v=""/>
    <n v="276.546875"/>
    <s v=""/>
    <n v="1"/>
  </r>
  <r>
    <x v="18"/>
    <n v="139.26367100000061"/>
    <s v=""/>
    <n v="139.26367100000061"/>
    <s v=""/>
    <n v="1"/>
  </r>
  <r>
    <x v="19"/>
    <n v="-90.004882999999609"/>
    <n v="-90.004882999999609"/>
    <s v=""/>
    <n v="1"/>
    <s v=""/>
  </r>
  <r>
    <x v="20"/>
    <n v="-499.1152349999993"/>
    <n v="-499.1152349999993"/>
    <s v=""/>
    <n v="1"/>
    <s v=""/>
  </r>
  <r>
    <x v="21"/>
    <n v="-440.13867200000095"/>
    <n v="-440.13867200000095"/>
    <s v=""/>
    <n v="1"/>
    <s v=""/>
  </r>
  <r>
    <x v="22"/>
    <n v="-548.01757800000087"/>
    <n v="-548.01757800000087"/>
    <s v=""/>
    <n v="1"/>
    <s v=""/>
  </r>
  <r>
    <x v="23"/>
    <n v="-605.45703199999843"/>
    <n v="-605.45703199999843"/>
    <s v=""/>
    <n v="1"/>
    <s v=""/>
  </r>
  <r>
    <x v="0"/>
    <n v="-642.53906300000017"/>
    <n v="-642.53906300000017"/>
    <s v=""/>
    <n v="1"/>
    <s v=""/>
  </r>
  <r>
    <x v="1"/>
    <n v="-553.57617209999989"/>
    <n v="-553.57617209999989"/>
    <s v=""/>
    <n v="1"/>
    <s v=""/>
  </r>
  <r>
    <x v="2"/>
    <n v="-422.0283202999999"/>
    <n v="-422.0283202999999"/>
    <s v=""/>
    <n v="1"/>
    <s v=""/>
  </r>
  <r>
    <x v="3"/>
    <n v="-331.81152339999971"/>
    <n v="-331.81152339999971"/>
    <s v=""/>
    <n v="1"/>
    <s v=""/>
  </r>
  <r>
    <x v="4"/>
    <n v="-430.0986327999999"/>
    <n v="-430.0986327999999"/>
    <s v=""/>
    <n v="1"/>
    <s v=""/>
  </r>
  <r>
    <x v="5"/>
    <n v="-435.51660160000029"/>
    <n v="-435.51660160000029"/>
    <s v=""/>
    <n v="1"/>
    <s v=""/>
  </r>
  <r>
    <x v="6"/>
    <n v="-356.76757809999981"/>
    <n v="-356.76757809999981"/>
    <s v=""/>
    <n v="1"/>
    <s v=""/>
  </r>
  <r>
    <x v="7"/>
    <n v="-167.7578125"/>
    <n v="-167.7578125"/>
    <s v=""/>
    <n v="1"/>
    <s v=""/>
  </r>
  <r>
    <x v="8"/>
    <n v="-184.7783202999999"/>
    <n v="-184.7783202999999"/>
    <s v=""/>
    <n v="1"/>
    <s v=""/>
  </r>
  <r>
    <x v="9"/>
    <n v="-159.07421880000038"/>
    <n v="-159.07421880000038"/>
    <s v=""/>
    <n v="1"/>
    <s v=""/>
  </r>
  <r>
    <x v="10"/>
    <n v="-120.49414070000057"/>
    <n v="-120.49414070000057"/>
    <s v=""/>
    <n v="1"/>
    <s v=""/>
  </r>
  <r>
    <x v="11"/>
    <n v="-45.483398000000307"/>
    <n v="-45.483398000000307"/>
    <s v=""/>
    <n v="1"/>
    <s v=""/>
  </r>
  <r>
    <x v="12"/>
    <n v="54.340819999999439"/>
    <s v=""/>
    <n v="54.340819999999439"/>
    <s v=""/>
    <n v="1"/>
  </r>
  <r>
    <x v="13"/>
    <n v="71.66113199999927"/>
    <s v=""/>
    <n v="71.66113199999927"/>
    <s v=""/>
    <n v="1"/>
  </r>
  <r>
    <x v="14"/>
    <n v="76.618163999999524"/>
    <s v=""/>
    <n v="76.618163999999524"/>
    <s v=""/>
    <n v="1"/>
  </r>
  <r>
    <x v="15"/>
    <n v="294.88085899999896"/>
    <s v=""/>
    <n v="294.88085899999896"/>
    <s v=""/>
    <n v="1"/>
  </r>
  <r>
    <x v="16"/>
    <n v="437.19531300000017"/>
    <s v=""/>
    <n v="437.19531300000017"/>
    <s v=""/>
    <n v="1"/>
  </r>
  <r>
    <x v="17"/>
    <n v="378.74707099999978"/>
    <s v=""/>
    <n v="378.74707099999978"/>
    <s v=""/>
    <n v="1"/>
  </r>
  <r>
    <x v="18"/>
    <n v="192.42773400000078"/>
    <s v=""/>
    <n v="192.42773400000078"/>
    <s v=""/>
    <n v="1"/>
  </r>
  <r>
    <x v="19"/>
    <n v="-66.272460999998657"/>
    <n v="-66.272460999998657"/>
    <s v=""/>
    <n v="1"/>
    <s v=""/>
  </r>
  <r>
    <x v="20"/>
    <n v="-329.234375"/>
    <n v="-329.234375"/>
    <s v=""/>
    <n v="1"/>
    <s v=""/>
  </r>
  <r>
    <x v="21"/>
    <n v="-284.73730400000022"/>
    <n v="-284.73730400000022"/>
    <s v=""/>
    <n v="1"/>
    <s v=""/>
  </r>
  <r>
    <x v="22"/>
    <n v="-206.43359400000008"/>
    <n v="-206.43359400000008"/>
    <s v=""/>
    <n v="1"/>
    <s v=""/>
  </r>
  <r>
    <x v="23"/>
    <n v="-190.67871100000048"/>
    <n v="-190.67871100000048"/>
    <s v=""/>
    <n v="1"/>
    <s v=""/>
  </r>
  <r>
    <x v="0"/>
    <n v="-128.4902349999993"/>
    <n v="-128.4902349999993"/>
    <s v=""/>
    <n v="1"/>
    <s v=""/>
  </r>
  <r>
    <x v="1"/>
    <n v="-231.1455074000005"/>
    <n v="-231.1455074000005"/>
    <s v=""/>
    <n v="1"/>
    <s v=""/>
  </r>
  <r>
    <x v="2"/>
    <n v="-188.55371089999971"/>
    <n v="-188.55371089999971"/>
    <s v=""/>
    <n v="1"/>
    <s v=""/>
  </r>
  <r>
    <x v="3"/>
    <n v="-120.88085940000019"/>
    <n v="-120.88085940000019"/>
    <s v=""/>
    <n v="1"/>
    <s v=""/>
  </r>
  <r>
    <x v="4"/>
    <n v="-48.478515700000571"/>
    <n v="-48.478515700000571"/>
    <s v=""/>
    <n v="1"/>
    <s v=""/>
  </r>
  <r>
    <x v="5"/>
    <n v="-58.703125"/>
    <n v="-58.703125"/>
    <s v=""/>
    <n v="1"/>
    <s v=""/>
  </r>
  <r>
    <x v="6"/>
    <n v="-55.340820299999905"/>
    <n v="-55.340820299999905"/>
    <s v=""/>
    <n v="1"/>
    <s v=""/>
  </r>
  <r>
    <x v="7"/>
    <n v="-11.40429690000019"/>
    <n v="-11.40429690000019"/>
    <s v=""/>
    <n v="1"/>
    <s v=""/>
  </r>
  <r>
    <x v="8"/>
    <n v="-7.3017577999999048"/>
    <n v="-7.3017577999999048"/>
    <s v=""/>
    <n v="1"/>
    <s v=""/>
  </r>
  <r>
    <x v="9"/>
    <n v="-0.52148429999942891"/>
    <n v="-0.52148429999942891"/>
    <s v=""/>
    <n v="1"/>
    <s v=""/>
  </r>
  <r>
    <x v="10"/>
    <n v="-172.64160160000029"/>
    <n v="-172.64160160000029"/>
    <s v=""/>
    <n v="1"/>
    <s v=""/>
  </r>
  <r>
    <x v="11"/>
    <n v="-115.14746100000048"/>
    <n v="-115.14746100000048"/>
    <s v=""/>
    <n v="1"/>
    <s v=""/>
  </r>
  <r>
    <x v="12"/>
    <n v="-231.25585899999896"/>
    <n v="-231.25585899999896"/>
    <s v=""/>
    <n v="1"/>
    <s v=""/>
  </r>
  <r>
    <x v="13"/>
    <n v="-319.62597699999969"/>
    <n v="-319.62597699999969"/>
    <s v=""/>
    <n v="1"/>
    <s v=""/>
  </r>
  <r>
    <x v="14"/>
    <n v="-239.34863299999961"/>
    <n v="-239.34863299999961"/>
    <s v=""/>
    <n v="1"/>
    <s v=""/>
  </r>
  <r>
    <x v="15"/>
    <n v="223.53808600000048"/>
    <s v=""/>
    <n v="223.53808600000048"/>
    <s v=""/>
    <n v="1"/>
  </r>
  <r>
    <x v="16"/>
    <n v="13.56738199999927"/>
    <s v=""/>
    <n v="13.56738199999927"/>
    <s v=""/>
    <n v="1"/>
  </r>
  <r>
    <x v="17"/>
    <n v="97.087890999999217"/>
    <s v=""/>
    <n v="97.087890999999217"/>
    <s v=""/>
    <n v="1"/>
  </r>
  <r>
    <x v="18"/>
    <n v="-30.036132999999609"/>
    <n v="-30.036132999999609"/>
    <s v=""/>
    <n v="1"/>
    <s v=""/>
  </r>
  <r>
    <x v="19"/>
    <n v="-3.1132820000002539"/>
    <n v="-3.1132820000002539"/>
    <s v=""/>
    <n v="1"/>
    <s v=""/>
  </r>
  <r>
    <x v="20"/>
    <n v="-93.489257999999609"/>
    <n v="-93.489257999999609"/>
    <s v=""/>
    <n v="1"/>
    <s v=""/>
  </r>
  <r>
    <x v="21"/>
    <n v="-280.26171900000008"/>
    <n v="-280.26171900000008"/>
    <s v=""/>
    <n v="1"/>
    <s v=""/>
  </r>
  <r>
    <x v="22"/>
    <n v="-263.40722599999935"/>
    <n v="-263.40722599999935"/>
    <s v=""/>
    <n v="1"/>
    <s v=""/>
  </r>
  <r>
    <x v="23"/>
    <n v="-322.20898399999896"/>
    <n v="-322.20898399999896"/>
    <s v=""/>
    <n v="1"/>
    <s v=""/>
  </r>
  <r>
    <x v="0"/>
    <n v="-306.16308600000048"/>
    <n v="-306.16308600000048"/>
    <s v=""/>
    <n v="1"/>
    <s v=""/>
  </r>
  <r>
    <x v="1"/>
    <n v="-82.501953000000867"/>
    <n v="-82.501953000000867"/>
    <s v=""/>
    <n v="1"/>
    <s v=""/>
  </r>
  <r>
    <x v="2"/>
    <n v="-112.59277339999971"/>
    <n v="-112.59277339999971"/>
    <s v=""/>
    <n v="1"/>
    <s v=""/>
  </r>
  <r>
    <x v="3"/>
    <n v="-137.23242190000019"/>
    <n v="-137.23242190000019"/>
    <s v=""/>
    <n v="1"/>
    <s v=""/>
  </r>
  <r>
    <x v="4"/>
    <n v="-103.55078130000038"/>
    <n v="-103.55078130000038"/>
    <s v=""/>
    <n v="1"/>
    <s v=""/>
  </r>
  <r>
    <x v="5"/>
    <n v="-79.79101559999981"/>
    <n v="-79.79101559999981"/>
    <s v=""/>
    <n v="1"/>
    <s v=""/>
  </r>
  <r>
    <x v="6"/>
    <n v="-69.219726600000286"/>
    <n v="-69.219726600000286"/>
    <s v=""/>
    <n v="1"/>
    <s v=""/>
  </r>
  <r>
    <x v="7"/>
    <n v="-6.5556641000002855"/>
    <n v="-6.5556641000002855"/>
    <s v=""/>
    <n v="1"/>
    <s v=""/>
  </r>
  <r>
    <x v="8"/>
    <n v="19.651367200000095"/>
    <s v=""/>
    <n v="19.651367200000095"/>
    <s v=""/>
    <n v="1"/>
  </r>
  <r>
    <x v="9"/>
    <n v="6.0341795999993337"/>
    <s v=""/>
    <n v="6.0341795999993337"/>
    <s v=""/>
    <n v="1"/>
  </r>
  <r>
    <x v="10"/>
    <n v="-26.608398000000307"/>
    <n v="-26.608398000000307"/>
    <s v=""/>
    <n v="1"/>
    <s v=""/>
  </r>
  <r>
    <x v="11"/>
    <n v="26.399413999999524"/>
    <s v=""/>
    <n v="26.399413999999524"/>
    <s v=""/>
    <n v="1"/>
  </r>
  <r>
    <x v="12"/>
    <n v="158.02050799999961"/>
    <s v=""/>
    <n v="158.02050799999961"/>
    <s v=""/>
    <n v="1"/>
  </r>
  <r>
    <x v="13"/>
    <n v="242.61816399999952"/>
    <s v=""/>
    <n v="242.61816399999952"/>
    <s v=""/>
    <n v="1"/>
  </r>
  <r>
    <x v="14"/>
    <n v="351.62695300000087"/>
    <s v=""/>
    <n v="351.62695300000087"/>
    <s v=""/>
    <n v="1"/>
  </r>
  <r>
    <x v="15"/>
    <n v="469.72265599999992"/>
    <s v=""/>
    <n v="469.72265599999992"/>
    <s v=""/>
    <n v="1"/>
  </r>
  <r>
    <x v="16"/>
    <n v="688.99511700000039"/>
    <s v=""/>
    <n v="688.99511700000039"/>
    <s v=""/>
    <n v="1"/>
  </r>
  <r>
    <x v="17"/>
    <n v="585.19628899999952"/>
    <s v=""/>
    <n v="585.19628899999952"/>
    <s v=""/>
    <n v="1"/>
  </r>
  <r>
    <x v="18"/>
    <n v="288.68945299999905"/>
    <s v=""/>
    <n v="288.68945299999905"/>
    <s v=""/>
    <n v="1"/>
  </r>
  <r>
    <x v="19"/>
    <n v="-2.0195309999999154"/>
    <n v="-2.0195309999999154"/>
    <s v=""/>
    <n v="1"/>
    <s v=""/>
  </r>
  <r>
    <x v="20"/>
    <n v="-143.88769599999978"/>
    <n v="-143.88769599999978"/>
    <s v=""/>
    <n v="1"/>
    <s v=""/>
  </r>
  <r>
    <x v="21"/>
    <n v="-163.40136699999857"/>
    <n v="-163.40136699999857"/>
    <s v=""/>
    <n v="1"/>
    <s v=""/>
  </r>
  <r>
    <x v="22"/>
    <n v="-136.07519499999944"/>
    <n v="-136.07519499999944"/>
    <s v=""/>
    <n v="1"/>
    <s v=""/>
  </r>
  <r>
    <x v="23"/>
    <n v="-104.76757800000087"/>
    <n v="-104.76757800000087"/>
    <s v=""/>
    <n v="1"/>
    <s v=""/>
  </r>
  <r>
    <x v="0"/>
    <n v="-134.1308599999993"/>
    <n v="-134.1308599999993"/>
    <s v=""/>
    <n v="1"/>
    <s v=""/>
  </r>
  <r>
    <x v="1"/>
    <n v="-120.62695399999939"/>
    <n v="-120.62695399999939"/>
    <s v=""/>
    <n v="1"/>
    <s v=""/>
  </r>
  <r>
    <x v="2"/>
    <n v="-151"/>
    <n v="-151"/>
    <s v=""/>
    <n v="1"/>
    <s v=""/>
  </r>
  <r>
    <x v="3"/>
    <n v="-226.99804690000019"/>
    <n v="-226.99804690000019"/>
    <s v=""/>
    <n v="1"/>
    <s v=""/>
  </r>
  <r>
    <x v="4"/>
    <n v="-308.46191410000029"/>
    <n v="-308.46191410000029"/>
    <s v=""/>
    <n v="1"/>
    <s v=""/>
  </r>
  <r>
    <x v="5"/>
    <n v="-305.20996089999971"/>
    <n v="-305.20996089999971"/>
    <s v=""/>
    <n v="1"/>
    <s v=""/>
  </r>
  <r>
    <x v="6"/>
    <n v="-287.1171875"/>
    <n v="-287.1171875"/>
    <s v=""/>
    <n v="1"/>
    <s v=""/>
  </r>
  <r>
    <x v="7"/>
    <n v="-239.22265630000038"/>
    <n v="-239.22265630000038"/>
    <s v=""/>
    <n v="1"/>
    <s v=""/>
  </r>
  <r>
    <x v="8"/>
    <n v="-191.68652339999971"/>
    <n v="-191.68652339999971"/>
    <s v=""/>
    <n v="1"/>
    <s v=""/>
  </r>
  <r>
    <x v="9"/>
    <n v="-253.20410149999952"/>
    <n v="-253.20410149999952"/>
    <s v=""/>
    <n v="1"/>
    <s v=""/>
  </r>
  <r>
    <x v="10"/>
    <n v="-350.39355500000056"/>
    <n v="-350.39355500000056"/>
    <s v=""/>
    <n v="1"/>
    <s v=""/>
  </r>
  <r>
    <x v="11"/>
    <n v="-289.27734299999975"/>
    <n v="-289.27734299999975"/>
    <s v=""/>
    <n v="1"/>
    <s v=""/>
  </r>
  <r>
    <x v="12"/>
    <n v="-182.65527399999883"/>
    <n v="-182.65527399999883"/>
    <s v=""/>
    <n v="1"/>
    <s v=""/>
  </r>
  <r>
    <x v="13"/>
    <n v="-67.845703000000867"/>
    <n v="-67.845703000000867"/>
    <s v=""/>
    <n v="1"/>
    <s v=""/>
  </r>
  <r>
    <x v="14"/>
    <n v="65.166992000000391"/>
    <s v=""/>
    <n v="65.166992000000391"/>
    <s v=""/>
    <n v="1"/>
  </r>
  <r>
    <x v="15"/>
    <n v="141.98535100000117"/>
    <s v=""/>
    <n v="141.98535100000117"/>
    <s v=""/>
    <n v="1"/>
  </r>
  <r>
    <x v="16"/>
    <n v="94.967774000000645"/>
    <s v=""/>
    <n v="94.967774000000645"/>
    <s v=""/>
    <n v="1"/>
  </r>
  <r>
    <x v="17"/>
    <n v="7.6484380000001693"/>
    <s v=""/>
    <n v="7.6484380000001693"/>
    <s v=""/>
    <n v="1"/>
  </r>
  <r>
    <x v="18"/>
    <n v="-264.51171900000008"/>
    <n v="-264.51171900000008"/>
    <s v=""/>
    <n v="1"/>
    <s v=""/>
  </r>
  <r>
    <x v="19"/>
    <n v="-484.05175799999961"/>
    <n v="-484.05175799999961"/>
    <s v=""/>
    <n v="1"/>
    <s v=""/>
  </r>
  <r>
    <x v="20"/>
    <n v="-483.38183599999866"/>
    <n v="-483.38183599999866"/>
    <s v=""/>
    <n v="1"/>
    <s v=""/>
  </r>
  <r>
    <x v="21"/>
    <n v="-347.98828199999843"/>
    <n v="-347.98828199999843"/>
    <s v=""/>
    <n v="1"/>
    <s v=""/>
  </r>
  <r>
    <x v="22"/>
    <n v="-217.34570300000087"/>
    <n v="-217.34570300000087"/>
    <s v=""/>
    <n v="1"/>
    <s v=""/>
  </r>
  <r>
    <x v="23"/>
    <n v="-232.73828200000025"/>
    <n v="-232.73828200000025"/>
    <s v=""/>
    <n v="1"/>
    <s v=""/>
  </r>
  <r>
    <x v="0"/>
    <n v="-131.42382799999905"/>
    <n v="-131.42382799999905"/>
    <s v=""/>
    <n v="1"/>
    <s v=""/>
  </r>
  <r>
    <x v="1"/>
    <n v="130.06543000000056"/>
    <s v=""/>
    <n v="130.06543000000056"/>
    <s v=""/>
    <n v="1"/>
  </r>
  <r>
    <x v="2"/>
    <n v="12.300781300000381"/>
    <s v=""/>
    <n v="12.300781300000381"/>
    <s v=""/>
    <n v="1"/>
  </r>
  <r>
    <x v="3"/>
    <n v="-113.8671875"/>
    <n v="-113.8671875"/>
    <s v=""/>
    <n v="1"/>
    <s v=""/>
  </r>
  <r>
    <x v="4"/>
    <n v="-227.4921875"/>
    <n v="-227.4921875"/>
    <s v=""/>
    <n v="1"/>
    <s v=""/>
  </r>
  <r>
    <x v="5"/>
    <n v="-126.64550790000067"/>
    <n v="-126.64550790000067"/>
    <s v=""/>
    <n v="1"/>
    <s v=""/>
  </r>
  <r>
    <x v="6"/>
    <n v="-72.015625"/>
    <n v="-72.015625"/>
    <s v=""/>
    <n v="1"/>
    <s v=""/>
  </r>
  <r>
    <x v="7"/>
    <n v="-41.093261699999857"/>
    <n v="-41.093261699999857"/>
    <s v=""/>
    <n v="1"/>
    <s v=""/>
  </r>
  <r>
    <x v="8"/>
    <n v="4.9638672000000952"/>
    <s v=""/>
    <n v="4.9638672000000952"/>
    <s v=""/>
    <n v="1"/>
  </r>
  <r>
    <x v="9"/>
    <n v="-44.175781300000381"/>
    <n v="-44.175781300000381"/>
    <s v=""/>
    <n v="1"/>
    <s v=""/>
  </r>
  <r>
    <x v="10"/>
    <n v="-87.620117200000095"/>
    <n v="-87.620117200000095"/>
    <s v=""/>
    <n v="1"/>
    <s v=""/>
  </r>
  <r>
    <x v="11"/>
    <n v="-58.516601999999693"/>
    <n v="-58.516601999999693"/>
    <s v=""/>
    <n v="1"/>
    <s v=""/>
  </r>
  <r>
    <x v="12"/>
    <n v="-121.98046799999975"/>
    <n v="-121.98046799999975"/>
    <s v=""/>
    <n v="1"/>
    <s v=""/>
  </r>
  <r>
    <x v="13"/>
    <n v="-31.166015000000698"/>
    <n v="-31.166015000000698"/>
    <s v=""/>
    <n v="1"/>
    <s v=""/>
  </r>
  <r>
    <x v="14"/>
    <n v="83.942382000001089"/>
    <s v=""/>
    <n v="83.942382000001089"/>
    <s v=""/>
    <n v="1"/>
  </r>
  <r>
    <x v="15"/>
    <n v="125.26953199999843"/>
    <s v=""/>
    <n v="125.26953199999843"/>
    <s v=""/>
    <n v="1"/>
  </r>
  <r>
    <x v="16"/>
    <n v="106.45703200000025"/>
    <s v=""/>
    <n v="106.45703200000025"/>
    <s v=""/>
    <n v="1"/>
  </r>
  <r>
    <x v="17"/>
    <n v="-4.4765629999983503"/>
    <n v="-4.4765629999983503"/>
    <s v=""/>
    <n v="1"/>
    <s v=""/>
  </r>
  <r>
    <x v="18"/>
    <n v="-187.59863299999961"/>
    <n v="-187.59863299999961"/>
    <s v=""/>
    <n v="1"/>
    <s v=""/>
  </r>
  <r>
    <x v="19"/>
    <n v="-221.37695299999905"/>
    <n v="-221.37695299999905"/>
    <s v=""/>
    <n v="1"/>
    <s v=""/>
  </r>
  <r>
    <x v="20"/>
    <n v="-89.644531999998435"/>
    <n v="-89.644531999998435"/>
    <s v=""/>
    <n v="1"/>
    <s v=""/>
  </r>
  <r>
    <x v="21"/>
    <n v="42.795898000000307"/>
    <s v=""/>
    <n v="42.795898000000307"/>
    <s v=""/>
    <n v="1"/>
  </r>
  <r>
    <x v="22"/>
    <n v="133.57714800000031"/>
    <s v=""/>
    <n v="133.57714800000031"/>
    <s v=""/>
    <n v="1"/>
  </r>
  <r>
    <x v="23"/>
    <n v="88.677733999998964"/>
    <s v=""/>
    <n v="88.677733999998964"/>
    <s v=""/>
    <n v="1"/>
  </r>
  <r>
    <x v="24"/>
    <n v="82.856445999999778"/>
    <s v=""/>
    <n v="82.856445999999778"/>
    <s v=""/>
    <n v="1"/>
  </r>
  <r>
    <x v="25"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359.95117199999913"/>
    <n v="-359.95117199999913"/>
    <s v=""/>
    <n v="1"/>
    <s v=""/>
  </r>
  <r>
    <x v="1"/>
    <n v="-384.23730400000022"/>
    <n v="-384.23730400000022"/>
    <s v=""/>
    <n v="1"/>
    <s v=""/>
  </r>
  <r>
    <x v="2"/>
    <n v="-449.87890599999992"/>
    <n v="-449.87890599999992"/>
    <s v=""/>
    <n v="1"/>
    <s v=""/>
  </r>
  <r>
    <x v="3"/>
    <n v="-623.79199199999857"/>
    <n v="-623.79199199999857"/>
    <s v=""/>
    <n v="1"/>
    <s v=""/>
  </r>
  <r>
    <x v="4"/>
    <n v="-543.28808600000048"/>
    <n v="-543.28808600000048"/>
    <s v=""/>
    <n v="1"/>
    <s v=""/>
  </r>
  <r>
    <x v="5"/>
    <n v="-301.61035199999969"/>
    <n v="-301.61035199999969"/>
    <s v=""/>
    <n v="1"/>
    <s v=""/>
  </r>
  <r>
    <x v="6"/>
    <n v="-236.77929700000095"/>
    <n v="-236.77929700000095"/>
    <s v=""/>
    <n v="1"/>
    <s v=""/>
  </r>
  <r>
    <x v="7"/>
    <n v="-148.03222699999969"/>
    <n v="-148.03222699999969"/>
    <s v=""/>
    <n v="1"/>
    <s v=""/>
  </r>
  <r>
    <x v="8"/>
    <n v="-274.63085900000078"/>
    <n v="-274.63085900000078"/>
    <s v=""/>
    <n v="1"/>
    <s v=""/>
  </r>
  <r>
    <x v="9"/>
    <n v="2.1484369999998307"/>
    <s v=""/>
    <n v="2.1484369999998307"/>
    <s v=""/>
    <n v="1"/>
  </r>
  <r>
    <x v="10"/>
    <n v="223.04492199999913"/>
    <s v=""/>
    <n v="223.04492199999913"/>
    <s v=""/>
    <n v="1"/>
  </r>
  <r>
    <x v="11"/>
    <n v="569.05371100000048"/>
    <s v=""/>
    <n v="569.05371100000048"/>
    <s v=""/>
    <n v="1"/>
  </r>
  <r>
    <x v="12"/>
    <n v="956.03222699999969"/>
    <s v=""/>
    <n v="956.03222699999969"/>
    <s v=""/>
    <n v="1"/>
  </r>
  <r>
    <x v="13"/>
    <n v="1759.5302730000003"/>
    <s v=""/>
    <n v="1759.5302730000003"/>
    <s v=""/>
    <n v="1"/>
  </r>
  <r>
    <x v="14"/>
    <n v="2622.7978519999997"/>
    <s v=""/>
    <n v="2622.7978519999997"/>
    <s v=""/>
    <n v="1"/>
  </r>
  <r>
    <x v="15"/>
    <n v="2693.2148430000016"/>
    <s v=""/>
    <n v="2693.2148430000016"/>
    <s v=""/>
    <n v="1"/>
  </r>
  <r>
    <x v="16"/>
    <n v="2449.4648430000016"/>
    <s v=""/>
    <n v="2449.4648430000016"/>
    <s v=""/>
    <n v="1"/>
  </r>
  <r>
    <x v="17"/>
    <n v="1937.3017580000014"/>
    <s v=""/>
    <n v="1937.3017580000014"/>
    <s v=""/>
    <n v="1"/>
  </r>
  <r>
    <x v="18"/>
    <n v="1743.8671870000016"/>
    <s v=""/>
    <n v="1743.8671870000016"/>
    <s v=""/>
    <n v="1"/>
  </r>
  <r>
    <x v="19"/>
    <n v="1406.1181639999995"/>
    <s v=""/>
    <n v="1406.1181639999995"/>
    <s v=""/>
    <n v="1"/>
  </r>
  <r>
    <x v="20"/>
    <n v="1363.4023430000016"/>
    <s v=""/>
    <n v="1363.4023430000016"/>
    <s v=""/>
    <n v="1"/>
  </r>
  <r>
    <x v="21"/>
    <n v="1271.2734369999998"/>
    <s v=""/>
    <n v="1271.2734369999998"/>
    <s v=""/>
    <n v="1"/>
  </r>
  <r>
    <x v="22"/>
    <n v="1248.7929690000001"/>
    <s v=""/>
    <n v="1248.7929690000001"/>
    <s v=""/>
    <n v="1"/>
  </r>
  <r>
    <x v="23"/>
    <n v="1064.9013670000004"/>
    <s v=""/>
    <n v="1064.9013670000004"/>
    <s v=""/>
    <n v="1"/>
  </r>
  <r>
    <x v="0"/>
    <n v="924.50293000000056"/>
    <s v=""/>
    <n v="924.50293000000056"/>
    <s v=""/>
    <n v="1"/>
  </r>
  <r>
    <x v="1"/>
    <n v="806.80371100000048"/>
    <s v=""/>
    <n v="806.80371100000048"/>
    <s v=""/>
    <n v="1"/>
  </r>
  <r>
    <x v="2"/>
    <n v="738.25683600000048"/>
    <s v=""/>
    <n v="738.25683600000048"/>
    <s v=""/>
    <n v="1"/>
  </r>
  <r>
    <x v="3"/>
    <n v="704.12695300000087"/>
    <s v=""/>
    <n v="704.12695300000087"/>
    <s v=""/>
    <n v="1"/>
  </r>
  <r>
    <x v="4"/>
    <n v="726.38281200000165"/>
    <s v=""/>
    <n v="726.38281200000165"/>
    <s v=""/>
    <n v="1"/>
  </r>
  <r>
    <x v="5"/>
    <n v="554.80957099999978"/>
    <s v=""/>
    <n v="554.80957099999978"/>
    <s v=""/>
    <n v="1"/>
  </r>
  <r>
    <x v="6"/>
    <n v="430.99902399999883"/>
    <s v=""/>
    <n v="430.99902399999883"/>
    <s v=""/>
    <n v="1"/>
  </r>
  <r>
    <x v="7"/>
    <n v="296.64746100000048"/>
    <s v=""/>
    <n v="296.64746100000048"/>
    <s v=""/>
    <n v="1"/>
  </r>
  <r>
    <x v="8"/>
    <n v="187.22265599999992"/>
    <s v=""/>
    <n v="187.22265599999992"/>
    <s v=""/>
    <n v="1"/>
  </r>
  <r>
    <x v="9"/>
    <n v="82.042967999999746"/>
    <s v=""/>
    <n v="82.042967999999746"/>
    <s v=""/>
    <n v="1"/>
  </r>
  <r>
    <x v="10"/>
    <n v="344.62304600000061"/>
    <s v=""/>
    <n v="344.62304600000061"/>
    <s v=""/>
    <n v="1"/>
  </r>
  <r>
    <x v="11"/>
    <n v="618.88183600000048"/>
    <s v=""/>
    <n v="618.88183600000048"/>
    <s v=""/>
    <n v="1"/>
  </r>
  <r>
    <x v="12"/>
    <n v="626.26660100000117"/>
    <s v=""/>
    <n v="626.26660100000117"/>
    <s v=""/>
    <n v="1"/>
  </r>
  <r>
    <x v="13"/>
    <n v="490.10742199999731"/>
    <s v=""/>
    <n v="490.10742199999731"/>
    <s v=""/>
    <n v="1"/>
  </r>
  <r>
    <x v="14"/>
    <n v="110.93554600000061"/>
    <s v=""/>
    <n v="110.93554600000061"/>
    <s v=""/>
    <n v="1"/>
  </r>
  <r>
    <x v="15"/>
    <n v="-435.81445299999905"/>
    <n v="-435.81445299999905"/>
    <s v=""/>
    <n v="1"/>
    <s v=""/>
  </r>
  <r>
    <x v="16"/>
    <n v="-599.171875"/>
    <n v="-599.171875"/>
    <s v=""/>
    <n v="1"/>
    <s v=""/>
  </r>
  <r>
    <x v="17"/>
    <n v="-545.85546899999827"/>
    <n v="-545.85546899999827"/>
    <s v=""/>
    <n v="1"/>
    <s v=""/>
  </r>
  <r>
    <x v="18"/>
    <n v="212.22656199999983"/>
    <s v=""/>
    <n v="212.22656199999983"/>
    <s v=""/>
    <n v="1"/>
  </r>
  <r>
    <x v="19"/>
    <n v="555.64453099999992"/>
    <s v=""/>
    <n v="555.64453099999992"/>
    <s v=""/>
    <n v="1"/>
  </r>
  <r>
    <x v="20"/>
    <n v="483.38867199999913"/>
    <s v=""/>
    <n v="483.38867199999913"/>
    <s v=""/>
    <n v="1"/>
  </r>
  <r>
    <x v="21"/>
    <n v="195.19042999999874"/>
    <s v=""/>
    <n v="195.19042999999874"/>
    <s v=""/>
    <n v="1"/>
  </r>
  <r>
    <x v="22"/>
    <n v="225.85449200000039"/>
    <s v=""/>
    <n v="225.85449200000039"/>
    <s v=""/>
    <n v="1"/>
  </r>
  <r>
    <x v="23"/>
    <n v="155.91796900000008"/>
    <s v=""/>
    <n v="155.91796900000008"/>
    <s v=""/>
    <n v="1"/>
  </r>
  <r>
    <x v="0"/>
    <n v="1283.7324219999991"/>
    <s v=""/>
    <n v="1283.7324219999991"/>
    <s v=""/>
    <n v="1"/>
  </r>
  <r>
    <x v="1"/>
    <n v="936.84765599999992"/>
    <s v=""/>
    <n v="936.84765599999992"/>
    <s v=""/>
    <n v="1"/>
  </r>
  <r>
    <x v="2"/>
    <n v="687.51464899999883"/>
    <s v=""/>
    <n v="687.51464899999883"/>
    <s v=""/>
    <n v="1"/>
  </r>
  <r>
    <x v="3"/>
    <n v="382.44921799999975"/>
    <s v=""/>
    <n v="382.44921799999975"/>
    <s v=""/>
    <n v="1"/>
  </r>
  <r>
    <x v="4"/>
    <n v="181.36035199999969"/>
    <s v=""/>
    <n v="181.36035199999969"/>
    <s v=""/>
    <n v="1"/>
  </r>
  <r>
    <x v="5"/>
    <n v="56.608398000000307"/>
    <s v=""/>
    <n v="56.608398000000307"/>
    <s v=""/>
    <n v="1"/>
  </r>
  <r>
    <x v="6"/>
    <n v="-152.1875"/>
    <n v="-152.1875"/>
    <s v=""/>
    <n v="1"/>
    <s v=""/>
  </r>
  <r>
    <x v="7"/>
    <n v="-90.9375"/>
    <n v="-90.9375"/>
    <s v=""/>
    <n v="1"/>
    <s v=""/>
  </r>
  <r>
    <x v="8"/>
    <n v="-195.83203099999992"/>
    <n v="-195.83203099999992"/>
    <s v=""/>
    <n v="1"/>
    <s v=""/>
  </r>
  <r>
    <x v="9"/>
    <n v="36.540038999999524"/>
    <s v=""/>
    <n v="36.540038999999524"/>
    <s v=""/>
    <n v="1"/>
  </r>
  <r>
    <x v="10"/>
    <n v="324.66406199999983"/>
    <s v=""/>
    <n v="324.66406199999983"/>
    <s v=""/>
    <n v="1"/>
  </r>
  <r>
    <x v="11"/>
    <n v="600.87597600000117"/>
    <s v=""/>
    <n v="600.87597600000117"/>
    <s v=""/>
    <n v="1"/>
  </r>
  <r>
    <x v="12"/>
    <n v="804.94531299999653"/>
    <s v=""/>
    <n v="804.94531299999653"/>
    <s v=""/>
    <n v="1"/>
  </r>
  <r>
    <x v="13"/>
    <n v="953.32226500000252"/>
    <s v=""/>
    <n v="953.32226500000252"/>
    <s v=""/>
    <n v="1"/>
  </r>
  <r>
    <x v="14"/>
    <n v="840.56054700000095"/>
    <s v=""/>
    <n v="840.56054700000095"/>
    <s v=""/>
    <n v="1"/>
  </r>
  <r>
    <x v="15"/>
    <n v="905.03515600000173"/>
    <s v=""/>
    <n v="905.03515600000173"/>
    <s v=""/>
    <n v="1"/>
  </r>
  <r>
    <x v="16"/>
    <n v="1788.705077999999"/>
    <s v=""/>
    <n v="1788.705077999999"/>
    <s v=""/>
    <n v="1"/>
  </r>
  <r>
    <x v="17"/>
    <n v="2799.7382819999984"/>
    <s v=""/>
    <n v="2799.7382819999984"/>
    <s v=""/>
    <n v="1"/>
  </r>
  <r>
    <x v="18"/>
    <n v="3053.4033200000013"/>
    <s v=""/>
    <n v="3053.4033200000013"/>
    <s v=""/>
    <n v="1"/>
  </r>
  <r>
    <x v="19"/>
    <n v="2695.4531250000018"/>
    <s v=""/>
    <n v="2695.4531250000018"/>
    <s v=""/>
    <n v="1"/>
  </r>
  <r>
    <x v="20"/>
    <n v="2323.8115239999988"/>
    <s v=""/>
    <n v="2323.8115239999988"/>
    <s v=""/>
    <n v="1"/>
  </r>
  <r>
    <x v="21"/>
    <n v="1657.1904299999987"/>
    <s v=""/>
    <n v="1657.1904299999987"/>
    <s v=""/>
    <n v="1"/>
  </r>
  <r>
    <x v="22"/>
    <n v="1228.8623040000002"/>
    <s v=""/>
    <n v="1228.8623040000002"/>
    <s v=""/>
    <n v="1"/>
  </r>
  <r>
    <x v="23"/>
    <n v="930.89355400000022"/>
    <s v=""/>
    <n v="930.89355400000022"/>
    <s v=""/>
    <n v="1"/>
  </r>
  <r>
    <x v="0"/>
    <n v="729.06347600000117"/>
    <s v=""/>
    <n v="729.06347600000117"/>
    <s v=""/>
    <n v="1"/>
  </r>
  <r>
    <x v="1"/>
    <n v="560.23632800000087"/>
    <s v=""/>
    <n v="560.23632800000087"/>
    <s v=""/>
    <n v="1"/>
  </r>
  <r>
    <x v="2"/>
    <n v="432.609375"/>
    <s v=""/>
    <n v="432.609375"/>
    <s v=""/>
    <n v="1"/>
  </r>
  <r>
    <x v="3"/>
    <n v="83.915039000001343"/>
    <s v=""/>
    <n v="83.915039000001343"/>
    <s v=""/>
    <n v="1"/>
  </r>
  <r>
    <x v="4"/>
    <n v="-208.50097699999969"/>
    <n v="-208.50097699999969"/>
    <s v=""/>
    <n v="1"/>
    <s v=""/>
  </r>
  <r>
    <x v="5"/>
    <n v="-236.83007800000087"/>
    <n v="-236.83007800000087"/>
    <s v=""/>
    <n v="1"/>
    <s v=""/>
  </r>
  <r>
    <x v="6"/>
    <n v="-309.88964899999883"/>
    <n v="-309.88964899999883"/>
    <s v=""/>
    <n v="1"/>
    <s v=""/>
  </r>
  <r>
    <x v="7"/>
    <n v="-25.625"/>
    <n v="-25.625"/>
    <s v=""/>
    <n v="1"/>
    <s v=""/>
  </r>
  <r>
    <x v="8"/>
    <n v="472.10644599999978"/>
    <s v=""/>
    <n v="472.10644599999978"/>
    <s v=""/>
    <n v="1"/>
  </r>
  <r>
    <x v="9"/>
    <n v="918.51660099999935"/>
    <s v=""/>
    <n v="918.51660099999935"/>
    <s v=""/>
    <n v="1"/>
  </r>
  <r>
    <x v="10"/>
    <n v="1656.7509760000012"/>
    <s v=""/>
    <n v="1656.7509760000012"/>
    <s v=""/>
    <n v="1"/>
  </r>
  <r>
    <x v="11"/>
    <n v="2252.7910159999992"/>
    <s v=""/>
    <n v="2252.7910159999992"/>
    <s v=""/>
    <n v="1"/>
  </r>
  <r>
    <x v="12"/>
    <n v="2581.0859369999998"/>
    <s v=""/>
    <n v="2581.0859369999998"/>
    <s v=""/>
    <n v="1"/>
  </r>
  <r>
    <x v="13"/>
    <n v="2388.4472650000025"/>
    <s v=""/>
    <n v="2388.4472650000025"/>
    <s v=""/>
    <n v="1"/>
  </r>
  <r>
    <x v="14"/>
    <n v="1899.892577999999"/>
    <s v=""/>
    <n v="1899.892577999999"/>
    <s v=""/>
    <n v="1"/>
  </r>
  <r>
    <x v="15"/>
    <n v="1331.703125"/>
    <s v=""/>
    <n v="1331.703125"/>
    <s v=""/>
    <n v="1"/>
  </r>
  <r>
    <x v="16"/>
    <n v="893.56835900000078"/>
    <s v=""/>
    <n v="893.56835900000078"/>
    <s v=""/>
    <n v="1"/>
  </r>
  <r>
    <x v="17"/>
    <n v="452.20898499999748"/>
    <s v=""/>
    <n v="452.20898499999748"/>
    <s v=""/>
    <n v="1"/>
  </r>
  <r>
    <x v="18"/>
    <n v="135.92773400000078"/>
    <s v=""/>
    <n v="135.92773400000078"/>
    <s v=""/>
    <n v="1"/>
  </r>
  <r>
    <x v="19"/>
    <n v="125.28710900000078"/>
    <s v=""/>
    <n v="125.28710900000078"/>
    <s v=""/>
    <n v="1"/>
  </r>
  <r>
    <x v="20"/>
    <n v="14.748046000000613"/>
    <s v=""/>
    <n v="14.748046000000613"/>
    <s v=""/>
    <n v="1"/>
  </r>
  <r>
    <x v="21"/>
    <n v="-323.30078100000173"/>
    <n v="-323.30078100000173"/>
    <s v=""/>
    <n v="1"/>
    <s v=""/>
  </r>
  <r>
    <x v="22"/>
    <n v="-783.5625"/>
    <n v="-783.5625"/>
    <s v=""/>
    <n v="1"/>
    <s v=""/>
  </r>
  <r>
    <x v="23"/>
    <n v="-1111.798827999999"/>
    <n v="-1111.798827999999"/>
    <s v=""/>
    <n v="1"/>
    <s v=""/>
  </r>
  <r>
    <x v="0"/>
    <n v="-1284.6982430000007"/>
    <n v="-1284.6982430000007"/>
    <s v=""/>
    <n v="1"/>
    <s v=""/>
  </r>
  <r>
    <x v="1"/>
    <n v="-1192.2929690000001"/>
    <n v="-1192.2929690000001"/>
    <s v=""/>
    <n v="1"/>
    <s v=""/>
  </r>
  <r>
    <x v="2"/>
    <n v="-416.19628899999952"/>
    <n v="-416.19628899999952"/>
    <s v=""/>
    <n v="1"/>
    <s v=""/>
  </r>
  <r>
    <x v="3"/>
    <n v="152.33496099999866"/>
    <s v=""/>
    <n v="152.33496099999866"/>
    <s v=""/>
    <n v="1"/>
  </r>
  <r>
    <x v="4"/>
    <n v="474.07226600000104"/>
    <s v=""/>
    <n v="474.07226600000104"/>
    <s v=""/>
    <n v="1"/>
  </r>
  <r>
    <x v="5"/>
    <n v="776.38671799999975"/>
    <s v=""/>
    <n v="776.38671799999975"/>
    <s v=""/>
    <n v="1"/>
  </r>
  <r>
    <x v="6"/>
    <n v="922.54882800000087"/>
    <s v=""/>
    <n v="922.54882800000087"/>
    <s v=""/>
    <n v="1"/>
  </r>
  <r>
    <x v="7"/>
    <n v="1211.3603509999994"/>
    <s v=""/>
    <n v="1211.3603509999994"/>
    <s v=""/>
    <n v="1"/>
  </r>
  <r>
    <x v="8"/>
    <n v="1699.6806639999995"/>
    <s v=""/>
    <n v="1699.6806639999995"/>
    <s v=""/>
    <n v="1"/>
  </r>
  <r>
    <x v="9"/>
    <n v="2362.9667969999991"/>
    <s v=""/>
    <n v="2362.9667969999991"/>
    <s v=""/>
    <n v="1"/>
  </r>
  <r>
    <x v="10"/>
    <n v="2944.8623050000006"/>
    <s v=""/>
    <n v="2944.8623050000006"/>
    <s v=""/>
    <n v="1"/>
  </r>
  <r>
    <x v="11"/>
    <n v="3254.5195309999999"/>
    <s v=""/>
    <n v="3254.5195309999999"/>
    <s v=""/>
    <n v="1"/>
  </r>
  <r>
    <x v="12"/>
    <n v="3139.8837889999977"/>
    <s v=""/>
    <n v="3139.8837889999977"/>
    <s v=""/>
    <n v="1"/>
  </r>
  <r>
    <x v="13"/>
    <n v="2989.669922000001"/>
    <s v=""/>
    <n v="2989.669922000001"/>
    <s v=""/>
    <n v="1"/>
  </r>
  <r>
    <x v="14"/>
    <n v="2533.0742189999983"/>
    <s v=""/>
    <n v="2533.0742189999983"/>
    <s v=""/>
    <n v="1"/>
  </r>
  <r>
    <x v="15"/>
    <n v="1935.6679689999983"/>
    <s v=""/>
    <n v="1935.6679689999983"/>
    <s v=""/>
    <n v="1"/>
  </r>
  <r>
    <x v="16"/>
    <n v="1524.9746090000008"/>
    <s v=""/>
    <n v="1524.9746090000008"/>
    <s v=""/>
    <n v="1"/>
  </r>
  <r>
    <x v="17"/>
    <n v="1206.3085939999983"/>
    <s v=""/>
    <n v="1206.3085939999983"/>
    <s v=""/>
    <n v="1"/>
  </r>
  <r>
    <x v="18"/>
    <n v="951.29882799999905"/>
    <s v=""/>
    <n v="951.29882799999905"/>
    <s v=""/>
    <n v="1"/>
  </r>
  <r>
    <x v="19"/>
    <n v="783.6875"/>
    <s v=""/>
    <n v="783.6875"/>
    <s v=""/>
    <n v="1"/>
  </r>
  <r>
    <x v="20"/>
    <n v="1038.6328130000002"/>
    <s v=""/>
    <n v="1038.6328130000002"/>
    <s v=""/>
    <n v="1"/>
  </r>
  <r>
    <x v="21"/>
    <n v="1287.2460930000016"/>
    <s v=""/>
    <n v="1287.2460930000016"/>
    <s v=""/>
    <n v="1"/>
  </r>
  <r>
    <x v="22"/>
    <n v="1349.4775390000013"/>
    <s v=""/>
    <n v="1349.4775390000013"/>
    <s v=""/>
    <n v="1"/>
  </r>
  <r>
    <x v="23"/>
    <n v="1453.9648440000001"/>
    <s v=""/>
    <n v="1453.9648440000001"/>
    <s v=""/>
    <n v="1"/>
  </r>
  <r>
    <x v="0"/>
    <n v="976.76367199999913"/>
    <s v=""/>
    <n v="976.76367199999913"/>
    <s v=""/>
    <n v="1"/>
  </r>
  <r>
    <x v="1"/>
    <n v="776.19628899999952"/>
    <s v=""/>
    <n v="776.19628899999952"/>
    <s v=""/>
    <n v="1"/>
  </r>
  <r>
    <x v="2"/>
    <n v="597.81640599999992"/>
    <s v=""/>
    <n v="597.81640599999992"/>
    <s v=""/>
    <n v="1"/>
  </r>
  <r>
    <x v="3"/>
    <n v="485.09081999999944"/>
    <s v=""/>
    <n v="485.09081999999944"/>
    <s v=""/>
    <n v="1"/>
  </r>
  <r>
    <x v="4"/>
    <n v="628.67089899999883"/>
    <s v=""/>
    <n v="628.67089899999883"/>
    <s v=""/>
    <n v="1"/>
  </r>
  <r>
    <x v="5"/>
    <n v="598.92089900000065"/>
    <s v=""/>
    <n v="598.92089900000065"/>
    <s v=""/>
    <n v="1"/>
  </r>
  <r>
    <x v="6"/>
    <n v="563.56445300000087"/>
    <s v=""/>
    <n v="563.56445300000087"/>
    <s v=""/>
    <n v="1"/>
  </r>
  <r>
    <x v="7"/>
    <n v="497.14941400000134"/>
    <s v=""/>
    <n v="497.14941400000134"/>
    <s v=""/>
    <n v="1"/>
  </r>
  <r>
    <x v="8"/>
    <n v="447.24121100000048"/>
    <s v=""/>
    <n v="447.24121100000048"/>
    <s v=""/>
    <n v="1"/>
  </r>
  <r>
    <x v="9"/>
    <n v="583.20117200000095"/>
    <s v=""/>
    <n v="583.20117200000095"/>
    <s v=""/>
    <n v="1"/>
  </r>
  <r>
    <x v="10"/>
    <n v="767.921875"/>
    <s v=""/>
    <n v="767.921875"/>
    <s v=""/>
    <n v="1"/>
  </r>
  <r>
    <x v="11"/>
    <n v="842.71679699999731"/>
    <s v=""/>
    <n v="842.71679699999731"/>
    <s v=""/>
    <n v="1"/>
  </r>
  <r>
    <x v="12"/>
    <n v="801.31054699999731"/>
    <s v=""/>
    <n v="801.31054699999731"/>
    <s v=""/>
    <n v="1"/>
  </r>
  <r>
    <x v="13"/>
    <n v="594.02148400000078"/>
    <s v=""/>
    <n v="594.02148400000078"/>
    <s v=""/>
    <n v="1"/>
  </r>
  <r>
    <x v="14"/>
    <n v="509.50585999999748"/>
    <s v=""/>
    <n v="509.50585999999748"/>
    <s v=""/>
    <n v="1"/>
  </r>
  <r>
    <x v="15"/>
    <n v="428.9570309999981"/>
    <s v=""/>
    <n v="428.9570309999981"/>
    <s v=""/>
    <n v="1"/>
  </r>
  <r>
    <x v="16"/>
    <n v="435.19140600000173"/>
    <s v=""/>
    <n v="435.19140600000173"/>
    <s v=""/>
    <n v="1"/>
  </r>
  <r>
    <x v="17"/>
    <n v="239.04296899999827"/>
    <s v=""/>
    <n v="239.04296899999827"/>
    <s v=""/>
    <n v="1"/>
  </r>
  <r>
    <x v="18"/>
    <n v="-169.04882899999939"/>
    <n v="-169.04882899999939"/>
    <s v=""/>
    <n v="1"/>
    <s v=""/>
  </r>
  <r>
    <x v="19"/>
    <n v="-476.38867199999731"/>
    <n v="-476.38867199999731"/>
    <s v=""/>
    <n v="1"/>
    <s v=""/>
  </r>
  <r>
    <x v="20"/>
    <n v="-266.43164000000252"/>
    <n v="-266.43164000000252"/>
    <s v=""/>
    <n v="1"/>
    <s v=""/>
  </r>
  <r>
    <x v="21"/>
    <n v="-16.878906999998435"/>
    <n v="-16.878906999998435"/>
    <s v=""/>
    <n v="1"/>
    <s v=""/>
  </r>
  <r>
    <x v="22"/>
    <n v="129.75195299999905"/>
    <s v=""/>
    <n v="129.75195299999905"/>
    <s v=""/>
    <n v="1"/>
  </r>
  <r>
    <x v="23"/>
    <n v="195.828125"/>
    <s v=""/>
    <n v="195.828125"/>
    <s v=""/>
    <n v="1"/>
  </r>
  <r>
    <x v="0"/>
    <n v="313.27343800000017"/>
    <s v=""/>
    <n v="313.27343800000017"/>
    <s v=""/>
    <n v="1"/>
  </r>
  <r>
    <x v="1"/>
    <n v="406.33203099999992"/>
    <s v=""/>
    <n v="406.33203099999992"/>
    <s v=""/>
    <n v="1"/>
  </r>
  <r>
    <x v="2"/>
    <n v="326.16113299999961"/>
    <s v=""/>
    <n v="326.16113299999961"/>
    <s v=""/>
    <n v="1"/>
  </r>
  <r>
    <x v="3"/>
    <n v="434.64160199999969"/>
    <s v=""/>
    <n v="434.64160199999969"/>
    <s v=""/>
    <n v="1"/>
  </r>
  <r>
    <x v="4"/>
    <n v="539.16894599999978"/>
    <s v=""/>
    <n v="539.16894599999978"/>
    <s v=""/>
    <n v="1"/>
  </r>
  <r>
    <x v="5"/>
    <n v="595.33496100000048"/>
    <s v=""/>
    <n v="595.33496100000048"/>
    <s v=""/>
    <n v="1"/>
  </r>
  <r>
    <x v="6"/>
    <n v="606.27246099999866"/>
    <s v=""/>
    <n v="606.27246099999866"/>
    <s v=""/>
    <n v="1"/>
  </r>
  <r>
    <x v="7"/>
    <n v="522.59765699999843"/>
    <s v=""/>
    <n v="522.59765699999843"/>
    <s v=""/>
    <n v="1"/>
  </r>
  <r>
    <x v="8"/>
    <n v="234.52246100000048"/>
    <s v=""/>
    <n v="234.52246100000048"/>
    <s v=""/>
    <n v="1"/>
  </r>
  <r>
    <x v="9"/>
    <n v="72.073242000000391"/>
    <s v=""/>
    <n v="72.073242000000391"/>
    <s v=""/>
    <n v="1"/>
  </r>
  <r>
    <x v="10"/>
    <n v="166.94921899999827"/>
    <s v=""/>
    <n v="166.94921899999827"/>
    <s v=""/>
    <n v="1"/>
  </r>
  <r>
    <x v="11"/>
    <n v="281.73632800000269"/>
    <s v=""/>
    <n v="281.73632800000269"/>
    <s v=""/>
    <n v="1"/>
  </r>
  <r>
    <x v="12"/>
    <n v="371.24023400000078"/>
    <s v=""/>
    <n v="371.24023400000078"/>
    <s v=""/>
    <n v="1"/>
  </r>
  <r>
    <x v="13"/>
    <n v="283.06054700000095"/>
    <s v=""/>
    <n v="283.06054700000095"/>
    <s v=""/>
    <n v="1"/>
  </r>
  <r>
    <x v="14"/>
    <n v="319.46289000000252"/>
    <s v=""/>
    <n v="319.46289000000252"/>
    <s v=""/>
    <n v="1"/>
  </r>
  <r>
    <x v="15"/>
    <n v="535.77734300000157"/>
    <s v=""/>
    <n v="535.77734300000157"/>
    <s v=""/>
    <n v="1"/>
  </r>
  <r>
    <x v="16"/>
    <n v="469.83593800000017"/>
    <s v=""/>
    <n v="469.83593800000017"/>
    <s v=""/>
    <n v="1"/>
  </r>
  <r>
    <x v="17"/>
    <n v="134.21679699999731"/>
    <s v=""/>
    <n v="134.21679699999731"/>
    <s v=""/>
    <n v="1"/>
  </r>
  <r>
    <x v="18"/>
    <n v="-368.76171899999827"/>
    <n v="-368.76171899999827"/>
    <s v=""/>
    <n v="1"/>
    <s v=""/>
  </r>
  <r>
    <x v="19"/>
    <n v="-808.71484399999827"/>
    <n v="-808.71484399999827"/>
    <s v=""/>
    <n v="1"/>
    <s v=""/>
  </r>
  <r>
    <x v="20"/>
    <n v="-737.80468699999983"/>
    <n v="-737.80468699999983"/>
    <s v=""/>
    <n v="1"/>
    <s v=""/>
  </r>
  <r>
    <x v="21"/>
    <n v="-752.52539099999922"/>
    <n v="-752.52539099999922"/>
    <s v=""/>
    <n v="1"/>
    <s v=""/>
  </r>
  <r>
    <x v="22"/>
    <n v="-513.50781199999983"/>
    <n v="-513.50781199999983"/>
    <s v=""/>
    <n v="1"/>
    <s v=""/>
  </r>
  <r>
    <x v="23"/>
    <n v="-347.1210940000019"/>
    <n v="-347.1210940000019"/>
    <s v=""/>
    <n v="1"/>
    <s v=""/>
  </r>
  <r>
    <x v="0"/>
    <n v="-159.765625"/>
    <n v="-159.765625"/>
    <s v=""/>
    <n v="1"/>
    <s v=""/>
  </r>
  <r>
    <x v="1"/>
    <n v="41.221679000000222"/>
    <s v=""/>
    <n v="41.221679000000222"/>
    <s v=""/>
    <n v="1"/>
  </r>
  <r>
    <x v="2"/>
    <n v="168.30078200000025"/>
    <s v=""/>
    <n v="168.30078200000025"/>
    <s v=""/>
    <n v="1"/>
  </r>
  <r>
    <x v="3"/>
    <n v="104.23144500000126"/>
    <s v=""/>
    <n v="104.23144500000126"/>
    <s v=""/>
    <n v="1"/>
  </r>
  <r>
    <x v="4"/>
    <n v="75.376952999999048"/>
    <s v=""/>
    <n v="75.376952999999048"/>
    <s v=""/>
    <n v="1"/>
  </r>
  <r>
    <x v="5"/>
    <n v="1.6640629999983503"/>
    <s v=""/>
    <n v="1.6640629999983503"/>
    <s v=""/>
    <n v="1"/>
  </r>
  <r>
    <x v="6"/>
    <n v="-212.43261700000039"/>
    <n v="-212.43261700000039"/>
    <s v=""/>
    <n v="1"/>
    <s v=""/>
  </r>
  <r>
    <x v="7"/>
    <n v="-459.35351599999922"/>
    <n v="-459.35351599999922"/>
    <s v=""/>
    <n v="1"/>
    <s v=""/>
  </r>
  <r>
    <x v="8"/>
    <n v="-628.60644599999978"/>
    <n v="-628.60644599999978"/>
    <s v=""/>
    <n v="1"/>
    <s v=""/>
  </r>
  <r>
    <x v="9"/>
    <n v="-332.22558599999866"/>
    <n v="-332.22558599999866"/>
    <s v=""/>
    <n v="1"/>
    <s v=""/>
  </r>
  <r>
    <x v="10"/>
    <n v="-49.337890000002517"/>
    <n v="-49.337890000002517"/>
    <s v=""/>
    <n v="1"/>
    <s v=""/>
  </r>
  <r>
    <x v="11"/>
    <n v="260.41406199999983"/>
    <s v=""/>
    <n v="260.41406199999983"/>
    <s v=""/>
    <n v="1"/>
  </r>
  <r>
    <x v="12"/>
    <n v="480.50390699999843"/>
    <s v=""/>
    <n v="480.50390699999843"/>
    <s v=""/>
    <n v="1"/>
  </r>
  <r>
    <x v="13"/>
    <n v="604.91796800000157"/>
    <s v=""/>
    <n v="604.91796800000157"/>
    <s v=""/>
    <n v="1"/>
  </r>
  <r>
    <x v="14"/>
    <n v="521.04882799999905"/>
    <s v=""/>
    <n v="521.04882799999905"/>
    <s v=""/>
    <n v="1"/>
  </r>
  <r>
    <x v="15"/>
    <n v="326.56445300000269"/>
    <s v=""/>
    <n v="326.56445300000269"/>
    <s v=""/>
    <n v="1"/>
  </r>
  <r>
    <x v="16"/>
    <n v="45.373046999997314"/>
    <s v=""/>
    <n v="45.373046999997314"/>
    <s v=""/>
    <n v="1"/>
  </r>
  <r>
    <x v="17"/>
    <n v="-348.37890699999843"/>
    <n v="-348.37890699999843"/>
    <s v=""/>
    <n v="1"/>
    <s v=""/>
  </r>
  <r>
    <x v="18"/>
    <n v="-759.58398499999748"/>
    <n v="-759.58398499999748"/>
    <s v=""/>
    <n v="1"/>
    <s v=""/>
  </r>
  <r>
    <x v="19"/>
    <n v="-846.94531300000017"/>
    <n v="-846.94531300000017"/>
    <s v=""/>
    <n v="1"/>
    <s v=""/>
  </r>
  <r>
    <x v="20"/>
    <n v="-747.54882799999905"/>
    <n v="-747.54882799999905"/>
    <s v=""/>
    <n v="1"/>
    <s v=""/>
  </r>
  <r>
    <x v="21"/>
    <n v="-787.83203199999843"/>
    <n v="-787.83203199999843"/>
    <s v=""/>
    <n v="1"/>
    <s v=""/>
  </r>
  <r>
    <x v="22"/>
    <n v="-825.109375"/>
    <n v="-825.109375"/>
    <s v=""/>
    <n v="1"/>
    <s v=""/>
  </r>
  <r>
    <x v="23"/>
    <n v="-799.328125"/>
    <n v="-799.328125"/>
    <s v=""/>
    <n v="1"/>
    <s v=""/>
  </r>
  <r>
    <x v="0"/>
    <n v="-464.39257800000087"/>
    <n v="-464.39257800000087"/>
    <s v=""/>
    <n v="1"/>
    <s v=""/>
  </r>
  <r>
    <x v="1"/>
    <n v="-317.35449200000039"/>
    <n v="-317.35449200000039"/>
    <s v=""/>
    <n v="1"/>
    <s v=""/>
  </r>
  <r>
    <x v="2"/>
    <n v="-185.43359400000008"/>
    <n v="-185.43359400000008"/>
    <s v=""/>
    <n v="1"/>
    <s v=""/>
  </r>
  <r>
    <x v="3"/>
    <n v="-81.266600999999355"/>
    <n v="-81.266600999999355"/>
    <s v=""/>
    <n v="1"/>
    <s v=""/>
  </r>
  <r>
    <x v="4"/>
    <n v="-1.5175780000008672"/>
    <n v="-1.5175780000008672"/>
    <s v=""/>
    <n v="1"/>
    <s v=""/>
  </r>
  <r>
    <x v="5"/>
    <n v="44.116211000000476"/>
    <s v=""/>
    <n v="44.116211000000476"/>
    <s v=""/>
    <n v="1"/>
  </r>
  <r>
    <x v="6"/>
    <n v="-19.536132000001089"/>
    <n v="-19.536132000001089"/>
    <s v=""/>
    <n v="1"/>
    <s v=""/>
  </r>
  <r>
    <x v="7"/>
    <n v="-37.253905999999915"/>
    <n v="-37.253905999999915"/>
    <s v=""/>
    <n v="1"/>
    <s v=""/>
  </r>
  <r>
    <x v="8"/>
    <n v="-20.435547000000952"/>
    <n v="-20.435547000000952"/>
    <s v=""/>
    <n v="1"/>
    <s v=""/>
  </r>
  <r>
    <x v="9"/>
    <n v="-48.192382999999609"/>
    <n v="-48.192382999999609"/>
    <s v=""/>
    <n v="1"/>
    <s v=""/>
  </r>
  <r>
    <x v="10"/>
    <n v="-6.2470700000012584"/>
    <n v="-6.2470700000012584"/>
    <s v=""/>
    <n v="1"/>
    <s v=""/>
  </r>
  <r>
    <x v="11"/>
    <n v="79.830077999999048"/>
    <s v=""/>
    <n v="79.830077999999048"/>
    <s v=""/>
    <n v="1"/>
  </r>
  <r>
    <x v="12"/>
    <n v="-13.210938000000169"/>
    <n v="-13.210938000000169"/>
    <s v=""/>
    <n v="1"/>
    <s v=""/>
  </r>
  <r>
    <x v="13"/>
    <n v="-177.49804700000095"/>
    <n v="-177.49804700000095"/>
    <s v=""/>
    <n v="1"/>
    <s v=""/>
  </r>
  <r>
    <x v="14"/>
    <n v="-305.24023400000078"/>
    <n v="-305.24023400000078"/>
    <s v=""/>
    <n v="1"/>
    <s v=""/>
  </r>
  <r>
    <x v="15"/>
    <n v="-513.62695300000269"/>
    <n v="-513.62695300000269"/>
    <s v=""/>
    <n v="1"/>
    <s v=""/>
  </r>
  <r>
    <x v="16"/>
    <n v="-716.47265600000173"/>
    <n v="-716.47265600000173"/>
    <s v=""/>
    <n v="1"/>
    <s v=""/>
  </r>
  <r>
    <x v="17"/>
    <n v="-920.21289099999922"/>
    <n v="-920.21289099999922"/>
    <s v=""/>
    <n v="1"/>
    <s v=""/>
  </r>
  <r>
    <x v="18"/>
    <n v="-1193.9433599999975"/>
    <n v="-1193.9433599999975"/>
    <s v=""/>
    <n v="1"/>
    <s v=""/>
  </r>
  <r>
    <x v="19"/>
    <n v="-996.00195299999905"/>
    <n v="-996.00195299999905"/>
    <s v=""/>
    <n v="1"/>
    <s v=""/>
  </r>
  <r>
    <x v="20"/>
    <n v="-678.87890600000173"/>
    <n v="-678.87890600000173"/>
    <s v=""/>
    <n v="1"/>
    <s v=""/>
  </r>
  <r>
    <x v="21"/>
    <n v="-613.52148400000078"/>
    <n v="-613.52148400000078"/>
    <s v=""/>
    <n v="1"/>
    <s v=""/>
  </r>
  <r>
    <x v="22"/>
    <n v="-521.62695299999905"/>
    <n v="-521.62695299999905"/>
    <s v=""/>
    <n v="1"/>
    <s v=""/>
  </r>
  <r>
    <x v="23"/>
    <n v="-463.19238299999961"/>
    <n v="-463.19238299999961"/>
    <s v=""/>
    <n v="1"/>
    <s v=""/>
  </r>
  <r>
    <x v="0"/>
    <n v="-363.32519499999944"/>
    <n v="-363.32519499999944"/>
    <s v=""/>
    <n v="1"/>
    <s v=""/>
  </r>
  <r>
    <x v="1"/>
    <n v="-499.25293000000056"/>
    <n v="-499.25293000000056"/>
    <s v=""/>
    <n v="1"/>
    <s v=""/>
  </r>
  <r>
    <x v="2"/>
    <n v="-781.19140599999992"/>
    <n v="-781.19140599999992"/>
    <s v=""/>
    <n v="1"/>
    <s v=""/>
  </r>
  <r>
    <x v="3"/>
    <n v="-724.92773400000078"/>
    <n v="-724.92773400000078"/>
    <s v=""/>
    <n v="1"/>
    <s v=""/>
  </r>
  <r>
    <x v="4"/>
    <n v="-608.48925799999961"/>
    <n v="-608.48925799999961"/>
    <s v=""/>
    <n v="1"/>
    <s v=""/>
  </r>
  <r>
    <x v="5"/>
    <n v="-607.98828200000025"/>
    <n v="-607.98828200000025"/>
    <s v=""/>
    <n v="1"/>
    <s v=""/>
  </r>
  <r>
    <x v="6"/>
    <n v="-535.23925799999961"/>
    <n v="-535.23925799999961"/>
    <s v=""/>
    <n v="1"/>
    <s v=""/>
  </r>
  <r>
    <x v="7"/>
    <n v="-518.51757800000087"/>
    <n v="-518.51757800000087"/>
    <s v=""/>
    <n v="1"/>
    <s v=""/>
  </r>
  <r>
    <x v="8"/>
    <n v="-653.35253900000134"/>
    <n v="-653.35253900000134"/>
    <s v=""/>
    <n v="1"/>
    <s v=""/>
  </r>
  <r>
    <x v="9"/>
    <n v="-236.97363200000109"/>
    <n v="-236.97363200000109"/>
    <s v=""/>
    <n v="1"/>
    <s v=""/>
  </r>
  <r>
    <x v="10"/>
    <n v="-27.045898000000307"/>
    <n v="-27.045898000000307"/>
    <s v=""/>
    <n v="1"/>
    <s v=""/>
  </r>
  <r>
    <x v="11"/>
    <n v="140.30468800000017"/>
    <s v=""/>
    <n v="140.30468800000017"/>
    <s v=""/>
    <n v="1"/>
  </r>
  <r>
    <x v="12"/>
    <n v="198.92773499999748"/>
    <s v=""/>
    <n v="198.92773499999748"/>
    <s v=""/>
    <n v="1"/>
  </r>
  <r>
    <x v="13"/>
    <n v="337.77539099999922"/>
    <s v=""/>
    <n v="337.77539099999922"/>
    <s v=""/>
    <n v="1"/>
  </r>
  <r>
    <x v="14"/>
    <n v="517.55859399999827"/>
    <s v=""/>
    <n v="517.55859399999827"/>
    <s v=""/>
    <n v="1"/>
  </r>
  <r>
    <x v="15"/>
    <n v="516.94335999999748"/>
    <s v=""/>
    <n v="516.94335999999748"/>
    <s v=""/>
    <n v="1"/>
  </r>
  <r>
    <x v="16"/>
    <n v="375.18945299999905"/>
    <s v=""/>
    <n v="375.18945299999905"/>
    <s v=""/>
    <n v="1"/>
  </r>
  <r>
    <x v="17"/>
    <n v="443.66601599999922"/>
    <s v=""/>
    <n v="443.66601599999922"/>
    <s v=""/>
    <n v="1"/>
  </r>
  <r>
    <x v="18"/>
    <n v="591.39453199999843"/>
    <s v=""/>
    <n v="591.39453199999843"/>
    <s v=""/>
    <n v="1"/>
  </r>
  <r>
    <x v="19"/>
    <n v="563.48632799999905"/>
    <s v=""/>
    <n v="563.48632799999905"/>
    <s v=""/>
    <n v="1"/>
  </r>
  <r>
    <x v="20"/>
    <n v="534.625"/>
    <s v=""/>
    <n v="534.625"/>
    <s v=""/>
    <n v="1"/>
  </r>
  <r>
    <x v="21"/>
    <n v="385.65234399999827"/>
    <s v=""/>
    <n v="385.65234399999827"/>
    <s v=""/>
    <n v="1"/>
  </r>
  <r>
    <x v="22"/>
    <n v="165.65234400000008"/>
    <s v=""/>
    <n v="165.65234400000008"/>
    <s v=""/>
    <n v="1"/>
  </r>
  <r>
    <x v="23"/>
    <n v="100.75976599999922"/>
    <s v=""/>
    <n v="100.75976599999922"/>
    <s v=""/>
    <n v="1"/>
  </r>
  <r>
    <x v="0"/>
    <n v="259.45019599999978"/>
    <s v=""/>
    <n v="259.45019599999978"/>
    <s v=""/>
    <n v="1"/>
  </r>
  <r>
    <x v="1"/>
    <n v="135.93261699999857"/>
    <s v=""/>
    <n v="135.93261699999857"/>
    <s v=""/>
    <n v="1"/>
  </r>
  <r>
    <x v="2"/>
    <n v="93.609375"/>
    <s v=""/>
    <n v="93.609375"/>
    <s v=""/>
    <n v="1"/>
  </r>
  <r>
    <x v="3"/>
    <n v="68.083984000000783"/>
    <s v=""/>
    <n v="68.083984000000783"/>
    <s v=""/>
    <n v="1"/>
  </r>
  <r>
    <x v="4"/>
    <n v="-60.990234000000783"/>
    <n v="-60.990234000000783"/>
    <s v=""/>
    <n v="1"/>
    <s v=""/>
  </r>
  <r>
    <x v="5"/>
    <n v="-99.297850999999355"/>
    <n v="-99.297850999999355"/>
    <s v=""/>
    <n v="1"/>
    <s v=""/>
  </r>
  <r>
    <x v="6"/>
    <n v="-76.456054000000222"/>
    <n v="-76.456054000000222"/>
    <s v=""/>
    <n v="1"/>
    <s v=""/>
  </r>
  <r>
    <x v="7"/>
    <n v="-12.596679999998742"/>
    <n v="-12.596679999998742"/>
    <s v=""/>
    <n v="1"/>
    <s v=""/>
  </r>
  <r>
    <x v="8"/>
    <n v="43.274413999999524"/>
    <s v=""/>
    <n v="43.274413999999524"/>
    <s v=""/>
    <n v="1"/>
  </r>
  <r>
    <x v="9"/>
    <n v="243.24414100000104"/>
    <s v=""/>
    <n v="243.24414100000104"/>
    <s v=""/>
    <n v="1"/>
  </r>
  <r>
    <x v="10"/>
    <n v="486.234375"/>
    <s v=""/>
    <n v="486.234375"/>
    <s v=""/>
    <n v="1"/>
  </r>
  <r>
    <x v="11"/>
    <n v="809.97265599999992"/>
    <s v=""/>
    <n v="809.97265599999992"/>
    <s v=""/>
    <n v="1"/>
  </r>
  <r>
    <x v="12"/>
    <n v="1185.9316400000025"/>
    <s v=""/>
    <n v="1185.9316400000025"/>
    <s v=""/>
    <n v="1"/>
  </r>
  <r>
    <x v="13"/>
    <n v="1642.5039069999984"/>
    <s v=""/>
    <n v="1642.5039069999984"/>
    <s v=""/>
    <n v="1"/>
  </r>
  <r>
    <x v="14"/>
    <n v="2238.2871090000008"/>
    <s v=""/>
    <n v="2238.2871090000008"/>
    <s v=""/>
    <n v="1"/>
  </r>
  <r>
    <x v="15"/>
    <n v="2722.6015629999984"/>
    <s v=""/>
    <n v="2722.6015629999984"/>
    <s v=""/>
    <n v="1"/>
  </r>
  <r>
    <x v="16"/>
    <n v="2766.9628900000025"/>
    <s v=""/>
    <n v="2766.9628900000025"/>
    <s v=""/>
    <n v="1"/>
  </r>
  <r>
    <x v="17"/>
    <n v="2333.6123050000006"/>
    <s v=""/>
    <n v="2333.6123050000006"/>
    <s v=""/>
    <n v="1"/>
  </r>
  <r>
    <x v="18"/>
    <n v="1922.2343750000018"/>
    <s v=""/>
    <n v="1922.2343750000018"/>
    <s v=""/>
    <n v="1"/>
  </r>
  <r>
    <x v="19"/>
    <n v="1463.7812499999982"/>
    <s v=""/>
    <n v="1463.7812499999982"/>
    <s v=""/>
    <n v="1"/>
  </r>
  <r>
    <x v="20"/>
    <n v="1092.8046879999984"/>
    <s v=""/>
    <n v="1092.8046879999984"/>
    <s v=""/>
    <n v="1"/>
  </r>
  <r>
    <x v="21"/>
    <n v="774.1347650000007"/>
    <s v=""/>
    <n v="774.1347650000007"/>
    <s v=""/>
    <n v="1"/>
  </r>
  <r>
    <x v="22"/>
    <n v="458.46093699999983"/>
    <s v=""/>
    <n v="458.46093699999983"/>
    <s v=""/>
    <n v="1"/>
  </r>
  <r>
    <x v="23"/>
    <n v="208.69238199999927"/>
    <s v=""/>
    <n v="208.69238199999927"/>
    <s v=""/>
    <n v="1"/>
  </r>
  <r>
    <x v="0"/>
    <n v="617.41503900000134"/>
    <s v=""/>
    <n v="617.41503900000134"/>
    <s v=""/>
    <n v="1"/>
  </r>
  <r>
    <x v="1"/>
    <n v="423.22168000000056"/>
    <s v=""/>
    <n v="423.22168000000056"/>
    <s v=""/>
    <n v="1"/>
  </r>
  <r>
    <x v="3"/>
    <n v="166.40136700000039"/>
    <s v=""/>
    <n v="166.40136700000039"/>
    <s v=""/>
    <n v="1"/>
  </r>
  <r>
    <x v="4"/>
    <n v="-56.980469000000085"/>
    <n v="-56.980469000000085"/>
    <s v=""/>
    <n v="1"/>
    <s v=""/>
  </r>
  <r>
    <x v="5"/>
    <n v="-254.65625"/>
    <n v="-254.65625"/>
    <s v=""/>
    <n v="1"/>
    <s v=""/>
  </r>
  <r>
    <x v="6"/>
    <n v="-465.66699199999857"/>
    <n v="-465.66699199999857"/>
    <s v=""/>
    <n v="1"/>
    <s v=""/>
  </r>
  <r>
    <x v="7"/>
    <n v="-453.59277400000065"/>
    <n v="-453.59277400000065"/>
    <s v=""/>
    <n v="1"/>
    <s v=""/>
  </r>
  <r>
    <x v="8"/>
    <n v="-593.72070300000087"/>
    <n v="-593.72070300000087"/>
    <s v=""/>
    <n v="1"/>
    <s v=""/>
  </r>
  <r>
    <x v="9"/>
    <n v="-953.66210900000078"/>
    <n v="-953.66210900000078"/>
    <s v=""/>
    <n v="1"/>
    <s v=""/>
  </r>
  <r>
    <x v="10"/>
    <n v="-816.72656199999983"/>
    <n v="-816.72656199999983"/>
    <s v=""/>
    <n v="1"/>
    <s v=""/>
  </r>
  <r>
    <x v="11"/>
    <n v="-897.20019499999944"/>
    <n v="-897.20019499999944"/>
    <s v=""/>
    <n v="1"/>
    <s v=""/>
  </r>
  <r>
    <x v="12"/>
    <n v="-940.02148499999748"/>
    <n v="-940.02148499999748"/>
    <s v=""/>
    <n v="1"/>
    <s v=""/>
  </r>
  <r>
    <x v="13"/>
    <n v="-748.609375"/>
    <n v="-748.609375"/>
    <s v=""/>
    <n v="1"/>
    <s v=""/>
  </r>
  <r>
    <x v="14"/>
    <n v="-493.99609399999827"/>
    <n v="-493.99609399999827"/>
    <s v=""/>
    <n v="1"/>
    <s v=""/>
  </r>
  <r>
    <x v="15"/>
    <n v="-462.19726599999922"/>
    <n v="-462.19726599999922"/>
    <s v=""/>
    <n v="1"/>
    <s v=""/>
  </r>
  <r>
    <x v="16"/>
    <n v="-584.54882800000269"/>
    <n v="-584.54882800000269"/>
    <s v=""/>
    <n v="1"/>
    <s v=""/>
  </r>
  <r>
    <x v="17"/>
    <n v="-800.734375"/>
    <n v="-800.734375"/>
    <s v=""/>
    <n v="1"/>
    <s v=""/>
  </r>
  <r>
    <x v="18"/>
    <n v="-1042.9140619999998"/>
    <n v="-1042.9140619999998"/>
    <s v=""/>
    <n v="1"/>
    <s v=""/>
  </r>
  <r>
    <x v="19"/>
    <n v="-1283.5351560000017"/>
    <n v="-1283.5351560000017"/>
    <s v=""/>
    <n v="1"/>
    <s v=""/>
  </r>
  <r>
    <x v="20"/>
    <n v="-1133.6132819999984"/>
    <n v="-1133.6132819999984"/>
    <s v=""/>
    <n v="1"/>
    <s v=""/>
  </r>
  <r>
    <x v="21"/>
    <n v="-863.11132799999905"/>
    <n v="-863.11132799999905"/>
    <s v=""/>
    <n v="1"/>
    <s v=""/>
  </r>
  <r>
    <x v="22"/>
    <n v="-1002.9003900000025"/>
    <n v="-1002.9003900000025"/>
    <s v=""/>
    <n v="1"/>
    <s v=""/>
  </r>
  <r>
    <x v="23"/>
    <n v="-1033.6201170000004"/>
    <n v="-1033.6201170000004"/>
    <s v=""/>
    <n v="1"/>
    <s v=""/>
  </r>
  <r>
    <x v="0"/>
    <n v="-946.40039099999922"/>
    <n v="-946.40039099999922"/>
    <s v=""/>
    <n v="1"/>
    <s v=""/>
  </r>
  <r>
    <x v="1"/>
    <n v="-588.70410199999969"/>
    <n v="-588.70410199999969"/>
    <s v=""/>
    <n v="1"/>
    <s v=""/>
  </r>
  <r>
    <x v="2"/>
    <n v="-608.60546799999975"/>
    <n v="-608.60546799999975"/>
    <s v=""/>
    <n v="1"/>
    <s v=""/>
  </r>
  <r>
    <x v="3"/>
    <n v="-589.65136799999891"/>
    <n v="-589.65136799999891"/>
    <s v=""/>
    <n v="1"/>
    <s v=""/>
  </r>
  <r>
    <x v="4"/>
    <n v="-593.84765599999992"/>
    <n v="-593.84765599999992"/>
    <s v=""/>
    <n v="1"/>
    <s v=""/>
  </r>
  <r>
    <x v="5"/>
    <n v="-593.52148400000078"/>
    <n v="-593.52148400000078"/>
    <s v=""/>
    <n v="1"/>
    <s v=""/>
  </r>
  <r>
    <x v="6"/>
    <n v="-629.92382799999905"/>
    <n v="-629.92382799999905"/>
    <s v=""/>
    <n v="1"/>
    <s v=""/>
  </r>
  <r>
    <x v="7"/>
    <n v="-593.18554699999913"/>
    <n v="-593.18554699999913"/>
    <s v=""/>
    <n v="1"/>
    <s v=""/>
  </r>
  <r>
    <x v="8"/>
    <n v="-702.66699199999857"/>
    <n v="-702.66699199999857"/>
    <s v=""/>
    <n v="1"/>
    <s v=""/>
  </r>
  <r>
    <x v="9"/>
    <n v="-759.69335899999896"/>
    <n v="-759.69335899999896"/>
    <s v=""/>
    <n v="1"/>
    <s v=""/>
  </r>
  <r>
    <x v="10"/>
    <n v="-625.25878899999952"/>
    <n v="-625.25878899999952"/>
    <s v=""/>
    <n v="1"/>
    <s v=""/>
  </r>
  <r>
    <x v="11"/>
    <n v="-472.62109399999827"/>
    <n v="-472.62109399999827"/>
    <s v=""/>
    <n v="1"/>
    <s v=""/>
  </r>
  <r>
    <x v="12"/>
    <n v="-283.75390699999843"/>
    <n v="-283.75390699999843"/>
    <s v=""/>
    <n v="1"/>
    <s v=""/>
  </r>
  <r>
    <x v="13"/>
    <n v="-238.65234399999827"/>
    <n v="-238.65234399999827"/>
    <s v=""/>
    <n v="1"/>
    <s v=""/>
  </r>
  <r>
    <x v="14"/>
    <n v="48.53125"/>
    <s v=""/>
    <n v="48.53125"/>
    <s v=""/>
    <n v="1"/>
  </r>
  <r>
    <x v="15"/>
    <n v="44.007813000000169"/>
    <s v=""/>
    <n v="44.007813000000169"/>
    <s v=""/>
    <n v="1"/>
  </r>
  <r>
    <x v="16"/>
    <n v="-1.0957030000026862"/>
    <n v="-1.0957030000026862"/>
    <s v=""/>
    <n v="1"/>
    <s v=""/>
  </r>
  <r>
    <x v="17"/>
    <n v="-46.185546999997314"/>
    <n v="-46.185546999997314"/>
    <s v=""/>
    <n v="1"/>
    <s v=""/>
  </r>
  <r>
    <x v="18"/>
    <n v="-224.4492190000019"/>
    <n v="-224.4492190000019"/>
    <s v=""/>
    <n v="1"/>
    <s v=""/>
  </r>
  <r>
    <x v="19"/>
    <n v="-736.82031199999983"/>
    <n v="-736.82031199999983"/>
    <s v=""/>
    <n v="1"/>
    <s v=""/>
  </r>
  <r>
    <x v="20"/>
    <n v="-955.12695299999905"/>
    <n v="-955.12695299999905"/>
    <s v=""/>
    <n v="1"/>
    <s v=""/>
  </r>
  <r>
    <x v="21"/>
    <n v="-884.85546899999827"/>
    <n v="-884.85546899999827"/>
    <s v=""/>
    <n v="1"/>
    <s v=""/>
  </r>
  <r>
    <x v="22"/>
    <n v="-754.86132800000269"/>
    <n v="-754.86132800000269"/>
    <s v=""/>
    <n v="1"/>
    <s v=""/>
  </r>
  <r>
    <x v="23"/>
    <n v="-675.06445299999905"/>
    <n v="-675.06445299999905"/>
    <s v=""/>
    <n v="1"/>
    <s v=""/>
  </r>
  <r>
    <x v="0"/>
    <n v="-481.05761800000073"/>
    <n v="-481.05761800000073"/>
    <s v=""/>
    <n v="1"/>
    <s v=""/>
  </r>
  <r>
    <x v="1"/>
    <n v="-257.43066399999952"/>
    <n v="-257.43066399999952"/>
    <s v=""/>
    <n v="1"/>
    <s v=""/>
  </r>
  <r>
    <x v="2"/>
    <n v="-216.1777349999993"/>
    <n v="-216.1777349999993"/>
    <s v=""/>
    <n v="1"/>
    <s v=""/>
  </r>
  <r>
    <x v="3"/>
    <n v="-220.69433600000048"/>
    <n v="-220.69433600000048"/>
    <s v=""/>
    <n v="1"/>
    <s v=""/>
  </r>
  <r>
    <x v="4"/>
    <n v="-182.28710900000078"/>
    <n v="-182.28710900000078"/>
    <s v=""/>
    <n v="1"/>
    <s v=""/>
  </r>
  <r>
    <x v="5"/>
    <n v="-187.72265599999992"/>
    <n v="-187.72265599999992"/>
    <s v=""/>
    <n v="1"/>
    <s v=""/>
  </r>
  <r>
    <x v="6"/>
    <n v="-143.87988299999961"/>
    <n v="-143.87988299999961"/>
    <s v=""/>
    <n v="1"/>
    <s v=""/>
  </r>
  <r>
    <x v="7"/>
    <n v="-145.53613200000109"/>
    <n v="-145.53613200000109"/>
    <s v=""/>
    <n v="1"/>
    <s v=""/>
  </r>
  <r>
    <x v="8"/>
    <n v="-221.50683599999866"/>
    <n v="-221.50683599999866"/>
    <s v=""/>
    <n v="1"/>
    <s v=""/>
  </r>
  <r>
    <x v="9"/>
    <n v="-211.94043000000056"/>
    <n v="-211.94043000000056"/>
    <s v=""/>
    <n v="1"/>
    <s v=""/>
  </r>
  <r>
    <x v="10"/>
    <n v="-156.4316400000007"/>
    <n v="-156.4316400000007"/>
    <s v=""/>
    <n v="1"/>
    <s v=""/>
  </r>
  <r>
    <x v="11"/>
    <n v="-0.5058599999974831"/>
    <n v="-0.5058599999974831"/>
    <s v=""/>
    <n v="1"/>
    <s v=""/>
  </r>
  <r>
    <x v="12"/>
    <n v="86.423827999999048"/>
    <s v=""/>
    <n v="86.423827999999048"/>
    <s v=""/>
    <n v="1"/>
  </r>
  <r>
    <x v="13"/>
    <n v="344.78320299999905"/>
    <s v=""/>
    <n v="344.78320299999905"/>
    <s v=""/>
    <n v="1"/>
  </r>
  <r>
    <x v="14"/>
    <n v="443.59765600000173"/>
    <s v=""/>
    <n v="443.59765600000173"/>
    <s v=""/>
    <n v="1"/>
  </r>
  <r>
    <x v="15"/>
    <n v="493.58984399999827"/>
    <s v=""/>
    <n v="493.58984399999827"/>
    <s v=""/>
    <n v="1"/>
  </r>
  <r>
    <x v="16"/>
    <n v="168.46093800000017"/>
    <s v=""/>
    <n v="168.46093800000017"/>
    <s v=""/>
    <n v="1"/>
  </r>
  <r>
    <x v="17"/>
    <n v="27.275390000002517"/>
    <s v=""/>
    <n v="27.275390000002517"/>
    <s v=""/>
    <n v="1"/>
  </r>
  <r>
    <x v="18"/>
    <n v="-224.24414099999922"/>
    <n v="-224.24414099999922"/>
    <s v=""/>
    <n v="1"/>
    <s v=""/>
  </r>
  <r>
    <x v="19"/>
    <n v="-399.05273499999748"/>
    <n v="-399.05273499999748"/>
    <s v=""/>
    <n v="1"/>
    <s v=""/>
  </r>
  <r>
    <x v="20"/>
    <n v="-614.71289099999922"/>
    <n v="-614.71289099999922"/>
    <s v=""/>
    <n v="1"/>
    <s v=""/>
  </r>
  <r>
    <x v="21"/>
    <n v="-285.32226500000252"/>
    <n v="-285.32226500000252"/>
    <s v=""/>
    <n v="1"/>
    <s v=""/>
  </r>
  <r>
    <x v="22"/>
    <n v="-8.4296870000034687"/>
    <n v="-8.4296870000034687"/>
    <s v=""/>
    <n v="1"/>
    <s v=""/>
  </r>
  <r>
    <x v="23"/>
    <n v="-14.916015999999217"/>
    <n v="-14.916015999999217"/>
    <s v=""/>
    <n v="1"/>
    <s v=""/>
  </r>
  <r>
    <x v="0"/>
    <n v="4.6464840000007825"/>
    <s v=""/>
    <n v="4.6464840000007825"/>
    <s v=""/>
    <n v="1"/>
  </r>
  <r>
    <x v="1"/>
    <n v="100.40136700000039"/>
    <s v=""/>
    <n v="100.40136700000039"/>
    <s v=""/>
    <n v="1"/>
  </r>
  <r>
    <x v="2"/>
    <n v="-20.588867000000391"/>
    <n v="-20.588867000000391"/>
    <s v=""/>
    <n v="1"/>
    <s v=""/>
  </r>
  <r>
    <x v="3"/>
    <n v="-101.515625"/>
    <n v="-101.515625"/>
    <s v=""/>
    <n v="1"/>
    <s v=""/>
  </r>
  <r>
    <x v="4"/>
    <n v="-118.33789099999922"/>
    <n v="-118.33789099999922"/>
    <s v=""/>
    <n v="1"/>
    <s v=""/>
  </r>
  <r>
    <x v="5"/>
    <n v="-59.355469000000085"/>
    <n v="-59.355469000000085"/>
    <s v=""/>
    <n v="1"/>
    <s v=""/>
  </r>
  <r>
    <x v="6"/>
    <n v="-43.008788999999524"/>
    <n v="-43.008788999999524"/>
    <s v=""/>
    <n v="1"/>
    <s v=""/>
  </r>
  <r>
    <x v="7"/>
    <n v="10.845703000000867"/>
    <s v=""/>
    <n v="10.845703000000867"/>
    <s v=""/>
    <n v="1"/>
  </r>
  <r>
    <x v="8"/>
    <n v="-2.5703129999983503"/>
    <n v="-2.5703129999983503"/>
    <s v=""/>
    <n v="1"/>
    <s v=""/>
  </r>
  <r>
    <x v="9"/>
    <n v="-33.671875"/>
    <n v="-33.671875"/>
    <s v=""/>
    <n v="1"/>
    <s v=""/>
  </r>
  <r>
    <x v="10"/>
    <n v="-401.68359299999975"/>
    <n v="-401.68359299999975"/>
    <s v=""/>
    <n v="1"/>
    <s v=""/>
  </r>
  <r>
    <x v="11"/>
    <n v="-460.85546899999827"/>
    <n v="-460.85546899999827"/>
    <s v=""/>
    <n v="1"/>
    <s v=""/>
  </r>
  <r>
    <x v="12"/>
    <n v="-388.43164099999922"/>
    <n v="-388.43164099999922"/>
    <s v=""/>
    <n v="1"/>
    <s v=""/>
  </r>
  <r>
    <x v="13"/>
    <n v="-172.22265600000173"/>
    <n v="-172.22265600000173"/>
    <s v=""/>
    <n v="1"/>
    <s v=""/>
  </r>
  <r>
    <x v="14"/>
    <n v="90.621093000001565"/>
    <s v=""/>
    <n v="90.621093000001565"/>
    <s v=""/>
    <n v="1"/>
  </r>
  <r>
    <x v="15"/>
    <n v="196.66015699999843"/>
    <s v=""/>
    <n v="196.66015699999843"/>
    <s v=""/>
    <n v="1"/>
  </r>
  <r>
    <x v="16"/>
    <n v="250.21093699999983"/>
    <s v=""/>
    <n v="250.21093699999983"/>
    <s v=""/>
    <n v="1"/>
  </r>
  <r>
    <x v="17"/>
    <n v="262.41406199999983"/>
    <s v=""/>
    <n v="262.41406199999983"/>
    <s v=""/>
    <n v="1"/>
  </r>
  <r>
    <x v="18"/>
    <n v="216.29296800000157"/>
    <s v=""/>
    <n v="216.29296800000157"/>
    <s v=""/>
    <n v="1"/>
  </r>
  <r>
    <x v="19"/>
    <n v="100.48632800000269"/>
    <s v=""/>
    <n v="100.48632800000269"/>
    <s v=""/>
    <n v="1"/>
  </r>
  <r>
    <x v="20"/>
    <n v="56.396484000000783"/>
    <s v=""/>
    <n v="56.396484000000783"/>
    <s v=""/>
    <n v="1"/>
  </r>
  <r>
    <x v="21"/>
    <n v="-58.128906000001734"/>
    <n v="-58.128906000001734"/>
    <s v=""/>
    <n v="1"/>
    <s v=""/>
  </r>
  <r>
    <x v="22"/>
    <n v="-141.96289099999922"/>
    <n v="-141.96289099999922"/>
    <s v=""/>
    <n v="1"/>
    <s v=""/>
  </r>
  <r>
    <x v="23"/>
    <n v="-147.46679700000095"/>
    <n v="-147.46679700000095"/>
    <s v=""/>
    <n v="1"/>
    <s v=""/>
  </r>
  <r>
    <x v="0"/>
    <n v="-114.42382799999905"/>
    <n v="-114.42382799999905"/>
    <s v=""/>
    <n v="1"/>
    <s v=""/>
  </r>
  <r>
    <x v="1"/>
    <n v="111.37206999999944"/>
    <s v=""/>
    <n v="111.37206999999944"/>
    <s v=""/>
    <n v="1"/>
  </r>
  <r>
    <x v="2"/>
    <n v="3.6289059999999154"/>
    <s v=""/>
    <n v="3.6289059999999154"/>
    <s v=""/>
    <n v="1"/>
  </r>
  <r>
    <x v="3"/>
    <n v="-191.890625"/>
    <n v="-191.890625"/>
    <s v=""/>
    <n v="1"/>
    <s v=""/>
  </r>
  <r>
    <x v="4"/>
    <n v="-418.96581999999944"/>
    <n v="-418.96581999999944"/>
    <s v=""/>
    <n v="1"/>
    <s v=""/>
  </r>
  <r>
    <x v="5"/>
    <n v="-440.35839899999883"/>
    <n v="-440.35839899999883"/>
    <s v=""/>
    <n v="1"/>
    <s v=""/>
  </r>
  <r>
    <x v="6"/>
    <n v="-404.08398399999896"/>
    <n v="-404.08398399999896"/>
    <s v=""/>
    <n v="1"/>
    <s v=""/>
  </r>
  <r>
    <x v="7"/>
    <n v="-534.16113299999961"/>
    <n v="-534.16113299999961"/>
    <s v=""/>
    <n v="1"/>
    <s v=""/>
  </r>
  <r>
    <x v="8"/>
    <n v="-734.66015599999992"/>
    <n v="-734.66015599999992"/>
    <s v=""/>
    <n v="1"/>
    <s v=""/>
  </r>
  <r>
    <x v="9"/>
    <n v="-766.65332000000126"/>
    <n v="-766.65332000000126"/>
    <s v=""/>
    <n v="1"/>
    <s v=""/>
  </r>
  <r>
    <x v="10"/>
    <n v="-688.68945299999905"/>
    <n v="-688.68945299999905"/>
    <s v=""/>
    <n v="1"/>
    <s v=""/>
  </r>
  <r>
    <x v="11"/>
    <n v="-825.609375"/>
    <n v="-825.609375"/>
    <s v=""/>
    <n v="1"/>
    <s v=""/>
  </r>
  <r>
    <x v="12"/>
    <n v="-669.21679699999731"/>
    <n v="-669.21679699999731"/>
    <s v=""/>
    <n v="1"/>
    <s v=""/>
  </r>
  <r>
    <x v="13"/>
    <n v="-500.52929700000095"/>
    <n v="-500.52929700000095"/>
    <s v=""/>
    <n v="1"/>
    <s v=""/>
  </r>
  <r>
    <x v="14"/>
    <n v="-399.85742200000095"/>
    <n v="-399.85742200000095"/>
    <s v=""/>
    <n v="1"/>
    <s v=""/>
  </r>
  <r>
    <x v="15"/>
    <n v="-349.53125"/>
    <n v="-349.53125"/>
    <s v=""/>
    <n v="1"/>
    <s v=""/>
  </r>
  <r>
    <x v="16"/>
    <n v="-337.6835940000019"/>
    <n v="-337.6835940000019"/>
    <s v=""/>
    <n v="1"/>
    <s v=""/>
  </r>
  <r>
    <x v="17"/>
    <n v="-208.07617200000095"/>
    <n v="-208.07617200000095"/>
    <s v=""/>
    <n v="1"/>
    <s v=""/>
  </r>
  <r>
    <x v="18"/>
    <n v="-236.39843800000017"/>
    <n v="-236.39843800000017"/>
    <s v=""/>
    <n v="1"/>
    <s v=""/>
  </r>
  <r>
    <x v="19"/>
    <n v="-173.65234399999827"/>
    <n v="-173.65234399999827"/>
    <s v=""/>
    <n v="1"/>
    <s v=""/>
  </r>
  <r>
    <x v="20"/>
    <n v="-281.66601599999922"/>
    <n v="-281.66601599999922"/>
    <s v=""/>
    <n v="1"/>
    <s v=""/>
  </r>
  <r>
    <x v="21"/>
    <n v="-400.99414099999922"/>
    <n v="-400.99414099999922"/>
    <s v=""/>
    <n v="1"/>
    <s v=""/>
  </r>
  <r>
    <x v="22"/>
    <n v="-496.95507899999939"/>
    <n v="-496.95507899999939"/>
    <s v=""/>
    <n v="1"/>
    <s v=""/>
  </r>
  <r>
    <x v="23"/>
    <n v="-649.01953199999843"/>
    <n v="-649.01953199999843"/>
    <s v=""/>
    <n v="1"/>
    <s v=""/>
  </r>
  <r>
    <x v="0"/>
    <n v="-556.18554700000095"/>
    <n v="-556.18554700000095"/>
    <s v=""/>
    <n v="1"/>
    <s v=""/>
  </r>
  <r>
    <x v="1"/>
    <n v="-27.606445999999778"/>
    <n v="-27.606445999999778"/>
    <s v=""/>
    <n v="1"/>
    <s v=""/>
  </r>
  <r>
    <x v="2"/>
    <n v="-254.50781299999835"/>
    <n v="-254.50781299999835"/>
    <s v=""/>
    <n v="1"/>
    <s v=""/>
  </r>
  <r>
    <x v="3"/>
    <n v="-522.93456999999944"/>
    <n v="-522.93456999999944"/>
    <s v=""/>
    <n v="1"/>
    <s v=""/>
  </r>
  <r>
    <x v="4"/>
    <n v="-814.34961000000112"/>
    <n v="-814.34961000000112"/>
    <s v=""/>
    <n v="1"/>
    <s v=""/>
  </r>
  <r>
    <x v="5"/>
    <n v="-906.23242199999913"/>
    <n v="-906.23242199999913"/>
    <s v=""/>
    <n v="1"/>
    <s v=""/>
  </r>
  <r>
    <x v="6"/>
    <n v="-970.69042900000022"/>
    <n v="-970.69042900000022"/>
    <s v=""/>
    <n v="1"/>
    <s v=""/>
  </r>
  <r>
    <x v="7"/>
    <n v="-1017.4677730000003"/>
    <n v="-1017.4677730000003"/>
    <s v=""/>
    <n v="1"/>
    <s v=""/>
  </r>
  <r>
    <x v="8"/>
    <n v="-1153.1591799999987"/>
    <n v="-1153.1591799999987"/>
    <s v=""/>
    <n v="1"/>
    <s v=""/>
  </r>
  <r>
    <x v="9"/>
    <n v="-1047.2080070000011"/>
    <n v="-1047.2080070000011"/>
    <s v=""/>
    <n v="1"/>
    <s v=""/>
  </r>
  <r>
    <x v="10"/>
    <n v="-968.28320299999905"/>
    <n v="-968.28320299999905"/>
    <s v=""/>
    <n v="1"/>
    <s v=""/>
  </r>
  <r>
    <x v="11"/>
    <n v="-1045.0996099999975"/>
    <n v="-1045.0996099999975"/>
    <s v=""/>
    <n v="1"/>
    <s v=""/>
  </r>
  <r>
    <x v="12"/>
    <n v="-722.98828100000173"/>
    <n v="-722.98828100000173"/>
    <s v=""/>
    <n v="1"/>
    <s v=""/>
  </r>
  <r>
    <x v="13"/>
    <n v="-209.64257799999905"/>
    <n v="-209.64257799999905"/>
    <s v=""/>
    <n v="1"/>
    <s v=""/>
  </r>
  <r>
    <x v="14"/>
    <n v="-313.671875"/>
    <n v="-313.671875"/>
    <s v=""/>
    <n v="1"/>
    <s v=""/>
  </r>
  <r>
    <x v="15"/>
    <n v="-553.80664099999922"/>
    <n v="-553.80664099999922"/>
    <s v=""/>
    <n v="1"/>
    <s v=""/>
  </r>
  <r>
    <x v="16"/>
    <n v="-663.13085900000078"/>
    <n v="-663.13085900000078"/>
    <s v=""/>
    <n v="1"/>
    <s v=""/>
  </r>
  <r>
    <x v="17"/>
    <n v="-982.12304700000095"/>
    <n v="-982.12304700000095"/>
    <s v=""/>
    <n v="1"/>
    <s v=""/>
  </r>
  <r>
    <x v="18"/>
    <n v="-1445.7890620000035"/>
    <n v="-1445.7890620000035"/>
    <s v=""/>
    <n v="1"/>
    <s v=""/>
  </r>
  <r>
    <x v="19"/>
    <n v="-1844.96875"/>
    <n v="-1844.96875"/>
    <s v=""/>
    <n v="1"/>
    <s v=""/>
  </r>
  <r>
    <x v="20"/>
    <n v="-2181.9179689999983"/>
    <n v="-2181.9179689999983"/>
    <s v=""/>
    <n v="1"/>
    <s v=""/>
  </r>
  <r>
    <x v="21"/>
    <n v="-2129.544922000001"/>
    <n v="-2129.544922000001"/>
    <s v=""/>
    <n v="1"/>
    <s v=""/>
  </r>
  <r>
    <x v="22"/>
    <n v="-2287.2246090000008"/>
    <n v="-2287.2246090000008"/>
    <s v=""/>
    <n v="1"/>
    <s v=""/>
  </r>
  <r>
    <x v="23"/>
    <n v="-2250.890625"/>
    <n v="-2250.890625"/>
    <s v=""/>
    <n v="1"/>
    <s v=""/>
  </r>
  <r>
    <x v="0"/>
    <n v="-2100.8193360000023"/>
    <n v="-2100.8193360000023"/>
    <s v=""/>
    <n v="1"/>
    <s v=""/>
  </r>
  <r>
    <x v="1"/>
    <n v="-1337.3486329999996"/>
    <n v="-1337.3486329999996"/>
    <s v=""/>
    <n v="1"/>
    <s v=""/>
  </r>
  <r>
    <x v="2"/>
    <n v="-1214.296875"/>
    <n v="-1214.296875"/>
    <s v=""/>
    <n v="1"/>
    <s v=""/>
  </r>
  <r>
    <x v="3"/>
    <n v="-969.68164099999922"/>
    <n v="-969.68164099999922"/>
    <s v=""/>
    <n v="1"/>
    <s v=""/>
  </r>
  <r>
    <x v="4"/>
    <n v="-962.68359400000008"/>
    <n v="-962.68359400000008"/>
    <s v=""/>
    <n v="1"/>
    <s v=""/>
  </r>
  <r>
    <x v="5"/>
    <n v="-814.14941400000134"/>
    <n v="-814.14941400000134"/>
    <s v=""/>
    <n v="1"/>
    <s v=""/>
  </r>
  <r>
    <x v="6"/>
    <n v="-620.08398399999896"/>
    <n v="-620.08398399999896"/>
    <s v=""/>
    <n v="1"/>
    <s v=""/>
  </r>
  <r>
    <x v="7"/>
    <n v="-265.27343699999983"/>
    <n v="-265.27343699999983"/>
    <s v=""/>
    <n v="1"/>
    <s v=""/>
  </r>
  <r>
    <x v="8"/>
    <n v="-135.51660199999969"/>
    <n v="-135.51660199999969"/>
    <s v=""/>
    <n v="1"/>
    <s v=""/>
  </r>
  <r>
    <x v="9"/>
    <n v="-289.17089900000065"/>
    <n v="-289.17089900000065"/>
    <s v=""/>
    <n v="1"/>
    <s v=""/>
  </r>
  <r>
    <x v="10"/>
    <n v="66.844726999999693"/>
    <s v=""/>
    <n v="66.844726999999693"/>
    <s v=""/>
    <n v="1"/>
  </r>
  <r>
    <x v="11"/>
    <n v="185.23046899999827"/>
    <s v=""/>
    <n v="185.23046899999827"/>
    <s v=""/>
    <n v="1"/>
  </r>
  <r>
    <x v="12"/>
    <n v="557.29492100000061"/>
    <s v=""/>
    <n v="557.29492100000061"/>
    <s v=""/>
    <n v="1"/>
  </r>
  <r>
    <x v="13"/>
    <n v="810.34570299999905"/>
    <s v=""/>
    <n v="810.34570299999905"/>
    <s v=""/>
    <n v="1"/>
  </r>
  <r>
    <x v="14"/>
    <n v="1131.9960939999983"/>
    <s v=""/>
    <n v="1131.9960939999983"/>
    <s v=""/>
    <n v="1"/>
  </r>
  <r>
    <x v="15"/>
    <n v="1210.3398439999983"/>
    <s v=""/>
    <n v="1210.3398439999983"/>
    <s v=""/>
    <n v="1"/>
  </r>
  <r>
    <x v="16"/>
    <n v="1127.9726569999984"/>
    <s v=""/>
    <n v="1127.9726569999984"/>
    <s v=""/>
    <n v="1"/>
  </r>
  <r>
    <x v="17"/>
    <n v="878.66406200000347"/>
    <s v=""/>
    <n v="878.66406200000347"/>
    <s v=""/>
    <n v="1"/>
  </r>
  <r>
    <x v="18"/>
    <n v="523.60546899999827"/>
    <s v=""/>
    <n v="523.60546899999827"/>
    <s v=""/>
    <n v="1"/>
  </r>
  <r>
    <x v="19"/>
    <n v="250.55078100000173"/>
    <s v=""/>
    <n v="250.55078100000173"/>
    <s v=""/>
    <n v="1"/>
  </r>
  <r>
    <x v="20"/>
    <n v="26.527343999998266"/>
    <s v=""/>
    <n v="26.527343999998266"/>
    <s v=""/>
    <n v="1"/>
  </r>
  <r>
    <x v="21"/>
    <n v="-35.101562000003469"/>
    <n v="-35.101562000003469"/>
    <s v=""/>
    <n v="1"/>
    <s v=""/>
  </r>
  <r>
    <x v="22"/>
    <n v="-294.01757799999905"/>
    <n v="-294.01757799999905"/>
    <s v=""/>
    <n v="1"/>
    <s v=""/>
  </r>
  <r>
    <x v="23"/>
    <n v="-587.79882799999905"/>
    <n v="-587.79882799999905"/>
    <s v=""/>
    <n v="1"/>
    <s v=""/>
  </r>
  <r>
    <x v="0"/>
    <n v="-831.08984399999827"/>
    <n v="-831.08984399999827"/>
    <s v=""/>
    <n v="1"/>
    <s v=""/>
  </r>
  <r>
    <x v="1"/>
    <n v="-927.29785100000117"/>
    <n v="-927.29785100000117"/>
    <s v=""/>
    <n v="1"/>
    <s v=""/>
  </r>
  <r>
    <x v="2"/>
    <n v="-865.52929699999913"/>
    <n v="-865.52929699999913"/>
    <s v=""/>
    <n v="1"/>
    <s v=""/>
  </r>
  <r>
    <x v="3"/>
    <n v="-824.15234300000157"/>
    <n v="-824.15234300000157"/>
    <s v=""/>
    <n v="1"/>
    <s v=""/>
  </r>
  <r>
    <x v="4"/>
    <n v="-710.57128899999952"/>
    <n v="-710.57128899999952"/>
    <s v=""/>
    <n v="1"/>
    <s v=""/>
  </r>
  <r>
    <x v="5"/>
    <n v="-431.23730500000056"/>
    <n v="-431.23730500000056"/>
    <s v=""/>
    <n v="1"/>
    <s v=""/>
  </r>
  <r>
    <x v="6"/>
    <n v="-336.66406199999983"/>
    <n v="-336.66406199999983"/>
    <s v=""/>
    <n v="1"/>
    <s v=""/>
  </r>
  <r>
    <x v="7"/>
    <n v="19.401367000000391"/>
    <s v=""/>
    <n v="19.401367000000391"/>
    <s v=""/>
    <n v="1"/>
  </r>
  <r>
    <x v="8"/>
    <n v="71.403320999999778"/>
    <s v=""/>
    <n v="71.403320999999778"/>
    <s v=""/>
    <n v="1"/>
  </r>
  <r>
    <x v="9"/>
    <n v="-62.669921999999133"/>
    <n v="-62.669921999999133"/>
    <s v=""/>
    <n v="1"/>
    <s v=""/>
  </r>
  <r>
    <x v="10"/>
    <n v="-156.89257800000087"/>
    <n v="-156.89257800000087"/>
    <s v=""/>
    <n v="1"/>
    <s v=""/>
  </r>
  <r>
    <x v="11"/>
    <n v="-240.29785099999935"/>
    <n v="-240.29785099999935"/>
    <s v=""/>
    <n v="1"/>
    <s v=""/>
  </r>
  <r>
    <x v="12"/>
    <n v="-273.46289000000252"/>
    <n v="-273.46289000000252"/>
    <s v=""/>
    <n v="1"/>
    <s v=""/>
  </r>
  <r>
    <x v="13"/>
    <n v="-338.34375"/>
    <n v="-338.34375"/>
    <s v=""/>
    <n v="1"/>
    <s v=""/>
  </r>
  <r>
    <x v="14"/>
    <n v="-439.57617199999731"/>
    <n v="-439.57617199999731"/>
    <s v=""/>
    <n v="1"/>
    <s v=""/>
  </r>
  <r>
    <x v="15"/>
    <n v="-599.33789000000252"/>
    <n v="-599.33789000000252"/>
    <s v=""/>
    <n v="1"/>
    <s v=""/>
  </r>
  <r>
    <x v="16"/>
    <n v="-810.56835900000078"/>
    <n v="-810.56835900000078"/>
    <s v=""/>
    <n v="1"/>
    <s v=""/>
  </r>
  <r>
    <x v="17"/>
    <n v="-927.74218700000347"/>
    <n v="-927.74218700000347"/>
    <s v=""/>
    <n v="1"/>
    <s v=""/>
  </r>
  <r>
    <x v="18"/>
    <n v="-702.37695299999905"/>
    <n v="-702.37695299999905"/>
    <s v=""/>
    <n v="1"/>
    <s v=""/>
  </r>
  <r>
    <x v="19"/>
    <n v="-545.99609399999827"/>
    <n v="-545.99609399999827"/>
    <s v=""/>
    <n v="1"/>
    <s v=""/>
  </r>
  <r>
    <x v="20"/>
    <n v="-623.48046899999827"/>
    <n v="-623.48046899999827"/>
    <s v=""/>
    <n v="1"/>
    <s v=""/>
  </r>
  <r>
    <x v="21"/>
    <n v="-426.015625"/>
    <n v="-426.015625"/>
    <s v=""/>
    <n v="1"/>
    <s v=""/>
  </r>
  <r>
    <x v="22"/>
    <n v="-645.375"/>
    <n v="-645.375"/>
    <s v=""/>
    <n v="1"/>
    <s v=""/>
  </r>
  <r>
    <x v="23"/>
    <n v="-767.98730400000022"/>
    <n v="-767.98730400000022"/>
    <s v=""/>
    <n v="1"/>
    <s v=""/>
  </r>
  <r>
    <x v="0"/>
    <n v="-846.45703099999992"/>
    <n v="-846.45703099999992"/>
    <s v=""/>
    <n v="1"/>
    <s v=""/>
  </r>
  <r>
    <x v="1"/>
    <n v="-71.161132999999609"/>
    <n v="-71.161132999999609"/>
    <s v=""/>
    <n v="1"/>
    <s v=""/>
  </r>
  <r>
    <x v="2"/>
    <n v="-119.57324200000039"/>
    <n v="-119.57324200000039"/>
    <s v=""/>
    <n v="1"/>
    <s v=""/>
  </r>
  <r>
    <x v="3"/>
    <n v="-246.56738299999961"/>
    <n v="-246.56738299999961"/>
    <s v=""/>
    <n v="1"/>
    <s v=""/>
  </r>
  <r>
    <x v="4"/>
    <n v="-362.23046900000008"/>
    <n v="-362.23046900000008"/>
    <s v=""/>
    <n v="1"/>
    <s v=""/>
  </r>
  <r>
    <x v="5"/>
    <n v="-412.11718699999983"/>
    <n v="-412.11718699999983"/>
    <s v=""/>
    <n v="1"/>
    <s v=""/>
  </r>
  <r>
    <x v="6"/>
    <n v="-463.44238300000143"/>
    <n v="-463.44238300000143"/>
    <s v=""/>
    <n v="1"/>
    <s v=""/>
  </r>
  <r>
    <x v="7"/>
    <n v="-482.08300799999961"/>
    <n v="-482.08300799999961"/>
    <s v=""/>
    <n v="1"/>
    <s v=""/>
  </r>
  <r>
    <x v="8"/>
    <n v="-431.94433600000048"/>
    <n v="-431.94433600000048"/>
    <s v=""/>
    <n v="1"/>
    <s v=""/>
  </r>
  <r>
    <x v="9"/>
    <n v="-358.95410199999969"/>
    <n v="-358.95410199999969"/>
    <s v=""/>
    <n v="1"/>
    <s v=""/>
  </r>
  <r>
    <x v="10"/>
    <n v="-163.17773500000112"/>
    <n v="-163.17773500000112"/>
    <s v=""/>
    <n v="1"/>
    <s v=""/>
  </r>
  <r>
    <x v="11"/>
    <n v="115.49023400000078"/>
    <s v=""/>
    <n v="115.49023400000078"/>
    <s v=""/>
    <n v="1"/>
  </r>
  <r>
    <x v="12"/>
    <n v="104.04492200000095"/>
    <s v=""/>
    <n v="104.04492200000095"/>
    <s v=""/>
    <n v="1"/>
  </r>
  <r>
    <x v="13"/>
    <n v="196.28710999999748"/>
    <s v=""/>
    <n v="196.28710999999748"/>
    <s v=""/>
    <n v="1"/>
  </r>
  <r>
    <x v="14"/>
    <n v="227.10742199999731"/>
    <s v=""/>
    <n v="227.10742199999731"/>
    <s v=""/>
    <n v="1"/>
  </r>
  <r>
    <x v="15"/>
    <n v="232.53710900000078"/>
    <s v=""/>
    <n v="232.53710900000078"/>
    <s v=""/>
    <n v="1"/>
  </r>
  <r>
    <x v="16"/>
    <n v="209.515625"/>
    <s v=""/>
    <n v="209.515625"/>
    <s v=""/>
    <n v="1"/>
  </r>
  <r>
    <x v="17"/>
    <n v="-20.416015999999217"/>
    <n v="-20.416015999999217"/>
    <s v=""/>
    <n v="1"/>
    <s v=""/>
  </r>
  <r>
    <x v="18"/>
    <n v="-285.45117199999731"/>
    <n v="-285.45117199999731"/>
    <s v=""/>
    <n v="1"/>
    <s v=""/>
  </r>
  <r>
    <x v="19"/>
    <n v="-377.51171899999827"/>
    <n v="-377.51171899999827"/>
    <s v=""/>
    <n v="1"/>
    <s v=""/>
  </r>
  <r>
    <x v="20"/>
    <n v="-195.25781200000347"/>
    <n v="-195.25781200000347"/>
    <s v=""/>
    <n v="1"/>
    <s v=""/>
  </r>
  <r>
    <x v="21"/>
    <n v="161.11914000000252"/>
    <s v=""/>
    <n v="161.11914000000252"/>
    <s v=""/>
    <n v="1"/>
  </r>
  <r>
    <x v="22"/>
    <n v="210.69335900000078"/>
    <s v=""/>
    <n v="210.69335900000078"/>
    <s v=""/>
    <n v="1"/>
  </r>
  <r>
    <x v="23"/>
    <n v="-26.585937999996531"/>
    <n v="-26.585937999996531"/>
    <s v=""/>
    <n v="1"/>
    <s v=""/>
  </r>
  <r>
    <x v="0"/>
    <n v="-69.072265000002517"/>
    <n v="-69.072265000002517"/>
    <s v=""/>
    <n v="1"/>
    <s v=""/>
  </r>
  <r>
    <x v="1"/>
    <n v="-329.68261799999891"/>
    <n v="-329.68261799999891"/>
    <s v=""/>
    <n v="1"/>
    <s v=""/>
  </r>
  <r>
    <x v="2"/>
    <n v="-482.875"/>
    <n v="-482.875"/>
    <s v=""/>
    <n v="1"/>
    <s v=""/>
  </r>
  <r>
    <x v="3"/>
    <n v="-601.36328199999843"/>
    <n v="-601.36328199999843"/>
    <s v=""/>
    <n v="1"/>
    <s v=""/>
  </r>
  <r>
    <x v="4"/>
    <n v="-591.85449200000039"/>
    <n v="-591.85449200000039"/>
    <s v=""/>
    <n v="1"/>
    <s v=""/>
  </r>
  <r>
    <x v="5"/>
    <n v="-593.0683599999993"/>
    <n v="-593.0683599999993"/>
    <s v=""/>
    <n v="1"/>
    <s v=""/>
  </r>
  <r>
    <x v="6"/>
    <n v="-430.74121100000048"/>
    <n v="-430.74121100000048"/>
    <s v=""/>
    <n v="1"/>
    <s v=""/>
  </r>
  <r>
    <x v="7"/>
    <n v="-394.06347699999969"/>
    <n v="-394.06347699999969"/>
    <s v=""/>
    <n v="1"/>
    <s v=""/>
  </r>
  <r>
    <x v="8"/>
    <n v="-467.41308599999866"/>
    <n v="-467.41308599999866"/>
    <s v=""/>
    <n v="1"/>
    <s v=""/>
  </r>
  <r>
    <x v="9"/>
    <n v="-552.2714849999993"/>
    <n v="-552.2714849999993"/>
    <s v=""/>
    <n v="1"/>
    <s v=""/>
  </r>
  <r>
    <x v="10"/>
    <n v="-797.59179700000095"/>
    <n v="-797.59179700000095"/>
    <s v=""/>
    <n v="1"/>
    <s v=""/>
  </r>
  <r>
    <x v="11"/>
    <n v="-742.9375"/>
    <n v="-742.9375"/>
    <s v=""/>
    <n v="1"/>
    <s v=""/>
  </r>
  <r>
    <x v="12"/>
    <n v="-709.59960900000078"/>
    <n v="-709.59960900000078"/>
    <s v=""/>
    <n v="1"/>
    <s v=""/>
  </r>
  <r>
    <x v="13"/>
    <n v="-820.57226500000252"/>
    <n v="-820.57226500000252"/>
    <s v=""/>
    <n v="1"/>
    <s v=""/>
  </r>
  <r>
    <x v="14"/>
    <n v="-633.30273499999748"/>
    <n v="-633.30273499999748"/>
    <s v=""/>
    <n v="1"/>
    <s v=""/>
  </r>
  <r>
    <x v="15"/>
    <n v="-500.21289000000252"/>
    <n v="-500.21289000000252"/>
    <s v=""/>
    <n v="1"/>
    <s v=""/>
  </r>
  <r>
    <x v="16"/>
    <n v="-384.29296800000157"/>
    <n v="-384.29296800000157"/>
    <s v=""/>
    <n v="1"/>
    <s v=""/>
  </r>
  <r>
    <x v="17"/>
    <n v="-568.25390699999843"/>
    <n v="-568.25390699999843"/>
    <s v=""/>
    <n v="1"/>
    <s v=""/>
  </r>
  <r>
    <x v="18"/>
    <n v="-642.55664099999922"/>
    <n v="-642.55664099999922"/>
    <s v=""/>
    <n v="1"/>
    <s v=""/>
  </r>
  <r>
    <x v="19"/>
    <n v="-834.88671899999827"/>
    <n v="-834.88671899999827"/>
    <s v=""/>
    <n v="1"/>
    <s v=""/>
  </r>
  <r>
    <x v="20"/>
    <n v="-744.28906199999983"/>
    <n v="-744.28906199999983"/>
    <s v=""/>
    <n v="1"/>
    <s v=""/>
  </r>
  <r>
    <x v="21"/>
    <n v="-646.46093799999653"/>
    <n v="-646.46093799999653"/>
    <s v=""/>
    <n v="1"/>
    <s v=""/>
  </r>
  <r>
    <x v="22"/>
    <n v="-585.49218700000347"/>
    <n v="-585.49218700000347"/>
    <s v=""/>
    <n v="1"/>
    <s v=""/>
  </r>
  <r>
    <x v="23"/>
    <n v="-422.84570300000269"/>
    <n v="-422.84570300000269"/>
    <s v=""/>
    <n v="1"/>
    <s v=""/>
  </r>
  <r>
    <x v="0"/>
    <n v="-398.55468800000017"/>
    <n v="-398.55468800000017"/>
    <s v=""/>
    <n v="1"/>
    <s v=""/>
  </r>
  <r>
    <x v="1"/>
    <n v="-421.64453199999843"/>
    <n v="-421.64453199999843"/>
    <s v=""/>
    <n v="1"/>
    <s v=""/>
  </r>
  <r>
    <x v="2"/>
    <n v="-348.49609400000008"/>
    <n v="-348.49609400000008"/>
    <s v=""/>
    <n v="1"/>
    <s v=""/>
  </r>
  <r>
    <x v="3"/>
    <n v="-229.58984400000008"/>
    <n v="-229.58984400000008"/>
    <s v=""/>
    <n v="1"/>
    <s v=""/>
  </r>
  <r>
    <x v="4"/>
    <n v="-184.65917900000022"/>
    <n v="-184.65917900000022"/>
    <s v=""/>
    <n v="1"/>
    <s v=""/>
  </r>
  <r>
    <x v="5"/>
    <n v="-212.72363299999961"/>
    <n v="-212.72363299999961"/>
    <s v=""/>
    <n v="1"/>
    <s v=""/>
  </r>
  <r>
    <x v="6"/>
    <n v="-270.75488299999961"/>
    <n v="-270.75488299999961"/>
    <s v=""/>
    <n v="1"/>
    <s v=""/>
  </r>
  <r>
    <x v="7"/>
    <n v="-387.34082099999978"/>
    <n v="-387.34082099999978"/>
    <s v=""/>
    <n v="1"/>
    <s v=""/>
  </r>
  <r>
    <x v="8"/>
    <n v="-616.24316400000134"/>
    <n v="-616.24316400000134"/>
    <s v=""/>
    <n v="1"/>
    <s v=""/>
  </r>
  <r>
    <x v="9"/>
    <n v="-863.66308600000048"/>
    <n v="-863.66308600000048"/>
    <s v=""/>
    <n v="1"/>
    <s v=""/>
  </r>
  <r>
    <x v="10"/>
    <n v="-755.64941399999952"/>
    <n v="-755.64941399999952"/>
    <s v=""/>
    <n v="1"/>
    <s v=""/>
  </r>
  <r>
    <x v="11"/>
    <n v="-750.9179690000019"/>
    <n v="-750.9179690000019"/>
    <s v=""/>
    <n v="1"/>
    <s v=""/>
  </r>
  <r>
    <x v="12"/>
    <n v="-495.8085940000019"/>
    <n v="-495.8085940000019"/>
    <s v=""/>
    <n v="1"/>
    <s v=""/>
  </r>
  <r>
    <x v="13"/>
    <n v="-425.25195300000269"/>
    <n v="-425.25195300000269"/>
    <s v=""/>
    <n v="1"/>
    <s v=""/>
  </r>
  <r>
    <x v="14"/>
    <n v="-195.35156200000347"/>
    <n v="-195.35156200000347"/>
    <s v=""/>
    <n v="1"/>
    <s v=""/>
  </r>
  <r>
    <x v="15"/>
    <n v="-85.322265000002517"/>
    <n v="-85.322265000002517"/>
    <s v=""/>
    <n v="1"/>
    <s v=""/>
  </r>
  <r>
    <x v="16"/>
    <n v="34.560547000000952"/>
    <s v=""/>
    <n v="34.560547000000952"/>
    <s v=""/>
    <n v="1"/>
  </r>
  <r>
    <x v="17"/>
    <n v="164.0039059999981"/>
    <s v=""/>
    <n v="164.0039059999981"/>
    <s v=""/>
    <n v="1"/>
  </r>
  <r>
    <x v="18"/>
    <n v="35.138672000000952"/>
    <s v=""/>
    <n v="35.138672000000952"/>
    <s v=""/>
    <n v="1"/>
  </r>
  <r>
    <x v="19"/>
    <n v="-24.845703999999387"/>
    <n v="-24.845703999999387"/>
    <s v=""/>
    <n v="1"/>
    <s v=""/>
  </r>
  <r>
    <x v="20"/>
    <n v="-218.390625"/>
    <n v="-218.390625"/>
    <s v=""/>
    <n v="1"/>
    <s v=""/>
  </r>
  <r>
    <x v="21"/>
    <n v="-148.32421800000157"/>
    <n v="-148.32421800000157"/>
    <s v=""/>
    <n v="1"/>
    <s v=""/>
  </r>
  <r>
    <x v="22"/>
    <n v="-73.138671999997314"/>
    <n v="-73.138671999997314"/>
    <s v=""/>
    <n v="1"/>
    <s v=""/>
  </r>
  <r>
    <x v="23"/>
    <n v="-132.31054700000095"/>
    <n v="-132.31054700000095"/>
    <s v=""/>
    <n v="1"/>
    <s v=""/>
  </r>
  <r>
    <x v="0"/>
    <n v="-159.80078100000173"/>
    <n v="-159.80078100000173"/>
    <s v=""/>
    <n v="1"/>
    <s v=""/>
  </r>
  <r>
    <x v="1"/>
    <n v="91"/>
    <s v=""/>
    <n v="91"/>
    <s v=""/>
    <n v="1"/>
  </r>
  <r>
    <x v="2"/>
    <n v="2.9628909999992175"/>
    <s v=""/>
    <n v="2.9628909999992175"/>
    <s v=""/>
    <n v="1"/>
  </r>
  <r>
    <x v="3"/>
    <n v="21.975585999998657"/>
    <s v=""/>
    <n v="21.975585999998657"/>
    <s v=""/>
    <n v="1"/>
  </r>
  <r>
    <x v="4"/>
    <n v="139.19531300000017"/>
    <s v=""/>
    <n v="139.19531300000017"/>
    <s v=""/>
    <n v="1"/>
  </r>
  <r>
    <x v="5"/>
    <n v="72.170898000000307"/>
    <s v=""/>
    <n v="72.170898000000307"/>
    <s v=""/>
    <n v="1"/>
  </r>
  <r>
    <x v="6"/>
    <n v="58.376953000000867"/>
    <s v=""/>
    <n v="58.376953000000867"/>
    <s v=""/>
    <n v="1"/>
  </r>
  <r>
    <x v="7"/>
    <n v="106.39550700000109"/>
    <s v=""/>
    <n v="106.39550700000109"/>
    <s v=""/>
    <n v="1"/>
  </r>
  <r>
    <x v="8"/>
    <n v="-154.08398400000078"/>
    <n v="-154.08398400000078"/>
    <s v=""/>
    <n v="1"/>
    <s v=""/>
  </r>
  <r>
    <x v="9"/>
    <n v="-84.052734000000783"/>
    <n v="-84.052734000000783"/>
    <s v=""/>
    <n v="1"/>
    <s v=""/>
  </r>
  <r>
    <x v="10"/>
    <n v="-69.226563000000169"/>
    <n v="-69.226563000000169"/>
    <s v=""/>
    <n v="1"/>
    <s v=""/>
  </r>
  <r>
    <x v="11"/>
    <n v="39.625"/>
    <s v=""/>
    <n v="39.625"/>
    <s v=""/>
    <n v="1"/>
  </r>
  <r>
    <x v="12"/>
    <n v="-25.904297000000952"/>
    <n v="-25.904297000000952"/>
    <s v=""/>
    <n v="1"/>
    <s v=""/>
  </r>
  <r>
    <x v="13"/>
    <n v="-24.707031999998435"/>
    <n v="-24.707031999998435"/>
    <s v=""/>
    <n v="1"/>
    <s v=""/>
  </r>
  <r>
    <x v="14"/>
    <n v="-18.568359000000783"/>
    <n v="-18.568359000000783"/>
    <s v=""/>
    <n v="1"/>
    <s v=""/>
  </r>
  <r>
    <x v="15"/>
    <n v="-48.982421999997314"/>
    <n v="-48.982421999997314"/>
    <s v=""/>
    <n v="1"/>
    <s v=""/>
  </r>
  <r>
    <x v="16"/>
    <n v="6.859375"/>
    <s v=""/>
    <n v="6.859375"/>
    <s v=""/>
    <n v="1"/>
  </r>
  <r>
    <x v="17"/>
    <n v="33.298827999999048"/>
    <s v=""/>
    <n v="33.298827999999048"/>
    <s v=""/>
    <n v="1"/>
  </r>
  <r>
    <x v="18"/>
    <n v="117.74414000000252"/>
    <s v=""/>
    <n v="117.74414000000252"/>
    <s v=""/>
    <n v="1"/>
  </r>
  <r>
    <x v="19"/>
    <n v="-133.22460900000078"/>
    <n v="-133.22460900000078"/>
    <s v=""/>
    <n v="1"/>
    <s v=""/>
  </r>
  <r>
    <x v="20"/>
    <n v="-320.16601500000252"/>
    <n v="-320.16601500000252"/>
    <s v=""/>
    <n v="1"/>
    <s v=""/>
  </r>
  <r>
    <x v="21"/>
    <n v="-273.58789000000252"/>
    <n v="-273.58789000000252"/>
    <s v=""/>
    <n v="1"/>
    <s v=""/>
  </r>
  <r>
    <x v="22"/>
    <n v="-282.34570399999939"/>
    <n v="-282.34570399999939"/>
    <s v=""/>
    <n v="1"/>
    <s v=""/>
  </r>
  <r>
    <x v="23"/>
    <n v="-453.89843700000347"/>
    <n v="-453.89843700000347"/>
    <s v=""/>
    <n v="1"/>
    <s v=""/>
  </r>
  <r>
    <x v="0"/>
    <n v="-557.65039099999922"/>
    <n v="-557.65039099999922"/>
    <s v=""/>
    <n v="1"/>
    <s v=""/>
  </r>
  <r>
    <x v="1"/>
    <n v="-478.453125"/>
    <n v="-478.453125"/>
    <s v=""/>
    <n v="1"/>
    <s v=""/>
  </r>
  <r>
    <x v="2"/>
    <n v="-526.79492199999913"/>
    <n v="-526.79492199999913"/>
    <s v=""/>
    <n v="1"/>
    <s v=""/>
  </r>
  <r>
    <x v="3"/>
    <n v="-497.91699299999891"/>
    <n v="-497.91699299999891"/>
    <s v=""/>
    <n v="1"/>
    <s v=""/>
  </r>
  <r>
    <x v="4"/>
    <n v="-303.33203199999843"/>
    <n v="-303.33203199999843"/>
    <s v=""/>
    <n v="1"/>
    <s v=""/>
  </r>
  <r>
    <x v="5"/>
    <n v="-178.28613299999961"/>
    <n v="-178.28613299999961"/>
    <s v=""/>
    <n v="1"/>
    <s v=""/>
  </r>
  <r>
    <x v="6"/>
    <n v="-68.483398999998826"/>
    <n v="-68.483398999998826"/>
    <s v=""/>
    <n v="1"/>
    <s v=""/>
  </r>
  <r>
    <x v="7"/>
    <n v="-16.010742000000391"/>
    <n v="-16.010742000000391"/>
    <s v=""/>
    <n v="1"/>
    <s v=""/>
  </r>
  <r>
    <x v="8"/>
    <n v="-127.79199200000039"/>
    <n v="-127.79199200000039"/>
    <s v=""/>
    <n v="1"/>
    <s v=""/>
  </r>
  <r>
    <x v="9"/>
    <n v="-311.46484399999827"/>
    <n v="-311.46484399999827"/>
    <s v=""/>
    <n v="1"/>
    <s v=""/>
  </r>
  <r>
    <x v="10"/>
    <n v="-301.71289000000252"/>
    <n v="-301.71289000000252"/>
    <s v=""/>
    <n v="1"/>
    <s v=""/>
  </r>
  <r>
    <x v="11"/>
    <n v="-270.91015600000173"/>
    <n v="-270.91015600000173"/>
    <s v=""/>
    <n v="1"/>
    <s v=""/>
  </r>
  <r>
    <x v="12"/>
    <n v="-260.72265600000173"/>
    <n v="-260.72265600000173"/>
    <s v=""/>
    <n v="1"/>
    <s v=""/>
  </r>
  <r>
    <x v="13"/>
    <n v="-303.36132799999905"/>
    <n v="-303.36132799999905"/>
    <s v=""/>
    <n v="1"/>
    <s v=""/>
  </r>
  <r>
    <x v="14"/>
    <n v="-162.86523499999748"/>
    <n v="-162.86523499999748"/>
    <s v=""/>
    <n v="1"/>
    <s v=""/>
  </r>
  <r>
    <x v="15"/>
    <n v="58.398437000003469"/>
    <s v=""/>
    <n v="58.398437000003469"/>
    <s v=""/>
    <n v="1"/>
  </r>
  <r>
    <x v="16"/>
    <n v="355.015625"/>
    <s v=""/>
    <n v="355.015625"/>
    <s v=""/>
    <n v="1"/>
  </r>
  <r>
    <x v="17"/>
    <n v="372.375"/>
    <s v=""/>
    <n v="372.375"/>
    <s v=""/>
    <n v="1"/>
  </r>
  <r>
    <x v="18"/>
    <n v="379.6445309999981"/>
    <s v=""/>
    <n v="379.6445309999981"/>
    <s v=""/>
    <n v="1"/>
  </r>
  <r>
    <x v="19"/>
    <n v="126.91796899999827"/>
    <s v=""/>
    <n v="126.91796899999827"/>
    <s v=""/>
    <n v="1"/>
  </r>
  <r>
    <x v="20"/>
    <n v="-271.36132800000269"/>
    <n v="-271.36132800000269"/>
    <s v=""/>
    <n v="1"/>
    <s v=""/>
  </r>
  <r>
    <x v="21"/>
    <n v="-378.67382799999905"/>
    <n v="-378.67382799999905"/>
    <s v=""/>
    <n v="1"/>
    <s v=""/>
  </r>
  <r>
    <x v="22"/>
    <n v="-481.21289099999922"/>
    <n v="-481.21289099999922"/>
    <s v=""/>
    <n v="1"/>
    <s v=""/>
  </r>
  <r>
    <x v="23"/>
    <n v="-434.234375"/>
    <n v="-434.234375"/>
    <s v=""/>
    <n v="1"/>
    <s v=""/>
  </r>
  <r>
    <x v="0"/>
    <n v="-446.83007800000269"/>
    <n v="-446.83007800000269"/>
    <s v=""/>
    <n v="1"/>
    <s v=""/>
  </r>
  <r>
    <x v="1"/>
    <n v="-288.47460900000078"/>
    <n v="-288.47460900000078"/>
    <s v=""/>
    <n v="1"/>
    <s v=""/>
  </r>
  <r>
    <x v="2"/>
    <n v="-138.53320299999905"/>
    <n v="-138.53320299999905"/>
    <s v=""/>
    <n v="1"/>
    <s v=""/>
  </r>
  <r>
    <x v="3"/>
    <n v="-163.21581999999944"/>
    <n v="-163.21581999999944"/>
    <s v=""/>
    <n v="1"/>
    <s v=""/>
  </r>
  <r>
    <x v="4"/>
    <n v="-335.03027300000031"/>
    <n v="-335.03027300000031"/>
    <s v=""/>
    <n v="1"/>
    <s v=""/>
  </r>
  <r>
    <x v="5"/>
    <n v="-432.83886699999857"/>
    <n v="-432.83886699999857"/>
    <s v=""/>
    <n v="1"/>
    <s v=""/>
  </r>
  <r>
    <x v="6"/>
    <n v="-567.50488300000143"/>
    <n v="-567.50488300000143"/>
    <s v=""/>
    <n v="1"/>
    <s v=""/>
  </r>
  <r>
    <x v="7"/>
    <n v="-632.99023399999896"/>
    <n v="-632.99023399999896"/>
    <s v=""/>
    <n v="1"/>
    <s v=""/>
  </r>
  <r>
    <x v="8"/>
    <n v="-904.76464799999849"/>
    <n v="-904.76464799999849"/>
    <s v=""/>
    <n v="1"/>
    <s v=""/>
  </r>
  <r>
    <x v="9"/>
    <n v="-1029.421875"/>
    <n v="-1029.421875"/>
    <s v=""/>
    <n v="1"/>
    <s v=""/>
  </r>
  <r>
    <x v="10"/>
    <n v="-1009.017577999999"/>
    <n v="-1009.017577999999"/>
    <s v=""/>
    <n v="1"/>
    <s v=""/>
  </r>
  <r>
    <x v="11"/>
    <n v="-735.89453100000173"/>
    <n v="-735.89453100000173"/>
    <s v=""/>
    <n v="1"/>
    <s v=""/>
  </r>
  <r>
    <x v="12"/>
    <n v="-362.36718800000017"/>
    <n v="-362.36718800000017"/>
    <s v=""/>
    <n v="1"/>
    <s v=""/>
  </r>
  <r>
    <x v="13"/>
    <n v="-444.7304690000019"/>
    <n v="-444.7304690000019"/>
    <s v=""/>
    <n v="1"/>
    <s v=""/>
  </r>
  <r>
    <x v="14"/>
    <n v="-236.64453199999843"/>
    <n v="-236.64453199999843"/>
    <s v=""/>
    <n v="1"/>
    <s v=""/>
  </r>
  <r>
    <x v="15"/>
    <n v="-58.9375"/>
    <n v="-58.9375"/>
    <s v=""/>
    <n v="1"/>
    <s v=""/>
  </r>
  <r>
    <x v="16"/>
    <n v="141.56640600000173"/>
    <s v=""/>
    <n v="141.56640600000173"/>
    <s v=""/>
    <n v="1"/>
  </r>
  <r>
    <x v="17"/>
    <n v="123.13281300000017"/>
    <s v=""/>
    <n v="123.13281300000017"/>
    <s v=""/>
    <n v="1"/>
  </r>
  <r>
    <x v="18"/>
    <n v="-107.66015699999843"/>
    <n v="-107.66015699999843"/>
    <s v=""/>
    <n v="1"/>
    <s v=""/>
  </r>
  <r>
    <x v="19"/>
    <n v="-407.109375"/>
    <n v="-407.109375"/>
    <s v=""/>
    <n v="1"/>
    <s v=""/>
  </r>
  <r>
    <x v="20"/>
    <n v="-569.171875"/>
    <n v="-569.171875"/>
    <s v=""/>
    <n v="1"/>
    <s v=""/>
  </r>
  <r>
    <x v="21"/>
    <n v="-307.07226500000252"/>
    <n v="-307.07226500000252"/>
    <s v=""/>
    <n v="1"/>
    <s v=""/>
  </r>
  <r>
    <x v="22"/>
    <n v="-434.375"/>
    <n v="-434.375"/>
    <s v=""/>
    <n v="1"/>
    <s v=""/>
  </r>
  <r>
    <x v="23"/>
    <n v="-553.80468700000347"/>
    <n v="-553.80468700000347"/>
    <s v=""/>
    <n v="1"/>
    <s v=""/>
  </r>
  <r>
    <x v="0"/>
    <n v="-637.75195299999905"/>
    <n v="-637.75195299999905"/>
    <s v=""/>
    <n v="1"/>
    <s v=""/>
  </r>
  <r>
    <x v="1"/>
    <n v="-329.10156199999983"/>
    <n v="-329.10156199999983"/>
    <s v=""/>
    <n v="1"/>
    <s v=""/>
  </r>
  <r>
    <x v="2"/>
    <n v="-358.30078100000173"/>
    <n v="-358.30078100000173"/>
    <s v=""/>
    <n v="1"/>
    <s v=""/>
  </r>
  <r>
    <x v="3"/>
    <n v="-394.76171899999827"/>
    <n v="-394.76171899999827"/>
    <s v=""/>
    <n v="1"/>
    <s v=""/>
  </r>
  <r>
    <x v="4"/>
    <n v="-568.59277300000031"/>
    <n v="-568.59277300000031"/>
    <s v=""/>
    <n v="1"/>
    <s v=""/>
  </r>
  <r>
    <x v="5"/>
    <n v="-878.82031200000165"/>
    <n v="-878.82031200000165"/>
    <s v=""/>
    <n v="1"/>
    <s v=""/>
  </r>
  <r>
    <x v="6"/>
    <n v="-1011.2294919999986"/>
    <n v="-1011.2294919999986"/>
    <s v=""/>
    <n v="1"/>
    <s v=""/>
  </r>
  <r>
    <x v="7"/>
    <n v="-1169.1152340000008"/>
    <n v="-1169.1152340000008"/>
    <s v=""/>
    <n v="1"/>
    <s v=""/>
  </r>
  <r>
    <x v="8"/>
    <n v="-1057.5664060000017"/>
    <n v="-1057.5664060000017"/>
    <s v=""/>
    <n v="1"/>
    <s v=""/>
  </r>
  <r>
    <x v="9"/>
    <n v="-1325.2226560000017"/>
    <n v="-1325.2226560000017"/>
    <s v=""/>
    <n v="1"/>
    <s v=""/>
  </r>
  <r>
    <x v="10"/>
    <n v="-1022.1601569999984"/>
    <n v="-1022.1601569999984"/>
    <s v=""/>
    <n v="1"/>
    <s v=""/>
  </r>
  <r>
    <x v="11"/>
    <n v="-842.53125"/>
    <n v="-842.53125"/>
    <s v=""/>
    <n v="1"/>
    <s v=""/>
  </r>
  <r>
    <x v="12"/>
    <n v="-918.19335900000078"/>
    <n v="-918.19335900000078"/>
    <s v=""/>
    <n v="1"/>
    <s v=""/>
  </r>
  <r>
    <x v="13"/>
    <n v="-935.14453199999843"/>
    <n v="-935.14453199999843"/>
    <s v=""/>
    <n v="1"/>
    <s v=""/>
  </r>
  <r>
    <x v="14"/>
    <n v="-804.07617200000095"/>
    <n v="-804.07617200000095"/>
    <s v=""/>
    <n v="1"/>
    <s v=""/>
  </r>
  <r>
    <x v="15"/>
    <n v="-528.05078100000173"/>
    <n v="-528.05078100000173"/>
    <s v=""/>
    <n v="1"/>
    <s v=""/>
  </r>
  <r>
    <x v="16"/>
    <n v="-127.60351599999922"/>
    <n v="-127.60351599999922"/>
    <s v=""/>
    <n v="1"/>
    <s v=""/>
  </r>
  <r>
    <x v="17"/>
    <n v="109.63085999999748"/>
    <s v=""/>
    <n v="109.63085999999748"/>
    <s v=""/>
    <n v="1"/>
  </r>
  <r>
    <x v="18"/>
    <n v="5.7871090000007825"/>
    <s v=""/>
    <n v="5.7871090000007825"/>
    <s v=""/>
    <n v="1"/>
  </r>
  <r>
    <x v="19"/>
    <n v="-416.61328100000173"/>
    <n v="-416.61328100000173"/>
    <s v=""/>
    <n v="1"/>
    <s v=""/>
  </r>
  <r>
    <x v="20"/>
    <n v="-654.53320299999905"/>
    <n v="-654.53320299999905"/>
    <s v=""/>
    <n v="1"/>
    <s v=""/>
  </r>
  <r>
    <x v="21"/>
    <n v="-677.26953199999843"/>
    <n v="-677.26953199999843"/>
    <s v=""/>
    <n v="1"/>
    <s v=""/>
  </r>
  <r>
    <x v="22"/>
    <n v="-529.27343799999653"/>
    <n v="-529.27343799999653"/>
    <s v=""/>
    <n v="1"/>
    <s v=""/>
  </r>
  <r>
    <x v="23"/>
    <n v="-440.02539000000252"/>
    <n v="-440.02539000000252"/>
    <s v=""/>
    <n v="1"/>
    <s v=""/>
  </r>
  <r>
    <x v="0"/>
    <n v="-268.94726500000252"/>
    <n v="-268.94726500000252"/>
    <s v=""/>
    <n v="1"/>
    <s v=""/>
  </r>
  <r>
    <x v="1"/>
    <n v="81.363281999998435"/>
    <s v=""/>
    <n v="81.363281999998435"/>
    <s v=""/>
    <n v="1"/>
  </r>
  <r>
    <x v="2"/>
    <n v="25.349609999997483"/>
    <s v=""/>
    <n v="25.349609999997483"/>
    <s v=""/>
    <n v="1"/>
  </r>
  <r>
    <x v="3"/>
    <n v="72.469725999999355"/>
    <s v=""/>
    <n v="72.469725999999355"/>
    <s v=""/>
    <n v="1"/>
  </r>
  <r>
    <x v="4"/>
    <n v="121.54003899999952"/>
    <s v=""/>
    <n v="121.54003899999952"/>
    <s v=""/>
    <n v="1"/>
  </r>
  <r>
    <x v="5"/>
    <n v="165.65527300000031"/>
    <s v=""/>
    <n v="165.65527300000031"/>
    <s v=""/>
    <n v="1"/>
  </r>
  <r>
    <x v="6"/>
    <n v="137.73339899999883"/>
    <s v=""/>
    <n v="137.73339899999883"/>
    <s v=""/>
    <n v="1"/>
  </r>
  <r>
    <x v="7"/>
    <n v="-73.978515999999217"/>
    <n v="-73.978515999999217"/>
    <s v=""/>
    <n v="1"/>
    <s v=""/>
  </r>
  <r>
    <x v="8"/>
    <n v="-265.96093700000165"/>
    <n v="-265.96093700000165"/>
    <s v=""/>
    <n v="1"/>
    <s v=""/>
  </r>
  <r>
    <x v="9"/>
    <n v="-164.08593799999653"/>
    <n v="-164.08593799999653"/>
    <s v=""/>
    <n v="1"/>
    <s v=""/>
  </r>
  <r>
    <x v="10"/>
    <n v="43.613281000001734"/>
    <s v=""/>
    <n v="43.613281000001734"/>
    <s v=""/>
    <n v="1"/>
  </r>
  <r>
    <x v="11"/>
    <n v="428.71289099999922"/>
    <s v=""/>
    <n v="428.71289099999922"/>
    <s v=""/>
    <n v="1"/>
  </r>
  <r>
    <x v="12"/>
    <n v="703.74804699999731"/>
    <s v=""/>
    <n v="703.74804699999731"/>
    <s v=""/>
    <n v="1"/>
  </r>
  <r>
    <x v="13"/>
    <n v="999.61132799999905"/>
    <s v=""/>
    <n v="999.61132799999905"/>
    <s v=""/>
    <n v="1"/>
  </r>
  <r>
    <x v="14"/>
    <n v="1175.841797000001"/>
    <s v=""/>
    <n v="1175.841797000001"/>
    <s v=""/>
    <n v="1"/>
  </r>
  <r>
    <x v="15"/>
    <n v="1137.5742180000016"/>
    <s v=""/>
    <n v="1137.5742180000016"/>
    <s v=""/>
    <n v="1"/>
  </r>
  <r>
    <x v="16"/>
    <n v="1472.3378909999992"/>
    <s v=""/>
    <n v="1472.3378909999992"/>
    <s v=""/>
    <n v="1"/>
  </r>
  <r>
    <x v="17"/>
    <n v="1452.5683590000008"/>
    <s v=""/>
    <n v="1452.5683590000008"/>
    <s v=""/>
    <n v="1"/>
  </r>
  <r>
    <x v="18"/>
    <n v="1343.7539060000017"/>
    <s v=""/>
    <n v="1343.7539060000017"/>
    <s v=""/>
    <n v="1"/>
  </r>
  <r>
    <x v="19"/>
    <n v="1146.3027349999975"/>
    <s v=""/>
    <n v="1146.3027349999975"/>
    <s v=""/>
    <n v="1"/>
  </r>
  <r>
    <x v="20"/>
    <n v="734.046875"/>
    <s v=""/>
    <n v="734.046875"/>
    <s v=""/>
    <n v="1"/>
  </r>
  <r>
    <x v="21"/>
    <n v="627.17773400000078"/>
    <s v=""/>
    <n v="627.17773400000078"/>
    <s v=""/>
    <n v="1"/>
  </r>
  <r>
    <x v="22"/>
    <n v="653.63281299999653"/>
    <s v=""/>
    <n v="653.63281299999653"/>
    <s v=""/>
    <n v="1"/>
  </r>
  <r>
    <x v="23"/>
    <n v="580.23242200000095"/>
    <s v=""/>
    <n v="580.23242200000095"/>
    <s v=""/>
    <n v="1"/>
  </r>
  <r>
    <x v="0"/>
    <n v="572.328125"/>
    <s v=""/>
    <n v="572.328125"/>
    <s v=""/>
    <n v="1"/>
  </r>
  <r>
    <x v="1"/>
    <n v="93.955077999999048"/>
    <s v=""/>
    <n v="93.955077999999048"/>
    <s v=""/>
    <n v="1"/>
  </r>
  <r>
    <x v="2"/>
    <n v="105.63476500000252"/>
    <s v=""/>
    <n v="105.63476500000252"/>
    <s v=""/>
    <n v="1"/>
  </r>
  <r>
    <x v="3"/>
    <n v="241.44824200000039"/>
    <s v=""/>
    <n v="241.44824200000039"/>
    <s v=""/>
    <n v="1"/>
  </r>
  <r>
    <x v="4"/>
    <n v="92.344726999999693"/>
    <s v=""/>
    <n v="92.344726999999693"/>
    <s v=""/>
    <n v="1"/>
  </r>
  <r>
    <x v="5"/>
    <n v="-118.34375"/>
    <n v="-118.34375"/>
    <s v=""/>
    <n v="1"/>
    <s v=""/>
  </r>
  <r>
    <x v="6"/>
    <n v="-309.11425799999961"/>
    <n v="-309.11425799999961"/>
    <s v=""/>
    <n v="1"/>
    <s v=""/>
  </r>
  <r>
    <x v="7"/>
    <n v="-320.1035150000007"/>
    <n v="-320.1035150000007"/>
    <s v=""/>
    <n v="1"/>
    <s v=""/>
  </r>
  <r>
    <x v="8"/>
    <n v="-301.03027300000031"/>
    <n v="-301.03027300000031"/>
    <s v=""/>
    <n v="1"/>
    <s v=""/>
  </r>
  <r>
    <x v="9"/>
    <n v="-378.49804700000095"/>
    <n v="-378.49804700000095"/>
    <s v=""/>
    <n v="1"/>
    <s v=""/>
  </r>
  <r>
    <x v="10"/>
    <n v="-206.015625"/>
    <n v="-206.015625"/>
    <s v=""/>
    <n v="1"/>
    <s v=""/>
  </r>
  <r>
    <x v="11"/>
    <n v="-254.99218699999983"/>
    <n v="-254.99218699999983"/>
    <s v=""/>
    <n v="1"/>
    <s v=""/>
  </r>
  <r>
    <x v="12"/>
    <n v="-58.291015999999217"/>
    <n v="-58.291015999999217"/>
    <s v=""/>
    <n v="1"/>
    <s v=""/>
  </r>
  <r>
    <x v="13"/>
    <n v="-183.17773400000078"/>
    <n v="-183.17773400000078"/>
    <s v=""/>
    <n v="1"/>
    <s v=""/>
  </r>
  <r>
    <x v="14"/>
    <n v="-18.371093000001565"/>
    <n v="-18.371093000001565"/>
    <s v=""/>
    <n v="1"/>
    <s v=""/>
  </r>
  <r>
    <x v="15"/>
    <n v="59.181640999999217"/>
    <s v=""/>
    <n v="59.181640999999217"/>
    <s v=""/>
    <n v="1"/>
  </r>
  <r>
    <x v="16"/>
    <n v="215.94921800000157"/>
    <s v=""/>
    <n v="215.94921800000157"/>
    <s v=""/>
    <n v="1"/>
  </r>
  <r>
    <x v="17"/>
    <n v="115.19726500000252"/>
    <s v=""/>
    <n v="115.19726500000252"/>
    <s v=""/>
    <n v="1"/>
  </r>
  <r>
    <x v="18"/>
    <n v="10.886718999998266"/>
    <s v=""/>
    <n v="10.886718999998266"/>
    <s v=""/>
    <n v="1"/>
  </r>
  <r>
    <x v="19"/>
    <n v="-55.341796999997314"/>
    <n v="-55.341796999997314"/>
    <s v=""/>
    <n v="1"/>
    <s v=""/>
  </r>
  <r>
    <x v="20"/>
    <n v="-342.8085940000019"/>
    <n v="-342.8085940000019"/>
    <s v=""/>
    <n v="1"/>
    <s v=""/>
  </r>
  <r>
    <x v="21"/>
    <n v="-509.44921899999827"/>
    <n v="-509.44921899999827"/>
    <s v=""/>
    <n v="1"/>
    <s v=""/>
  </r>
  <r>
    <x v="22"/>
    <n v="-746.35351500000252"/>
    <n v="-746.35351500000252"/>
    <s v=""/>
    <n v="1"/>
    <s v=""/>
  </r>
  <r>
    <x v="23"/>
    <n v="-624.05859399999827"/>
    <n v="-624.05859399999827"/>
    <s v=""/>
    <n v="1"/>
    <s v=""/>
  </r>
  <r>
    <x v="0"/>
    <n v="-404.62890699999843"/>
    <n v="-404.62890699999843"/>
    <s v=""/>
    <n v="1"/>
    <s v=""/>
  </r>
  <r>
    <x v="1"/>
    <n v="-126.71875"/>
    <n v="-126.71875"/>
    <s v=""/>
    <n v="1"/>
    <s v=""/>
  </r>
  <r>
    <x v="2"/>
    <n v="-75.791015999999217"/>
    <n v="-75.791015999999217"/>
    <s v=""/>
    <n v="1"/>
    <s v=""/>
  </r>
  <r>
    <x v="3"/>
    <n v="-4.3554690000019036"/>
    <n v="-4.3554690000019036"/>
    <s v=""/>
    <n v="1"/>
    <s v=""/>
  </r>
  <r>
    <x v="4"/>
    <n v="-132.20996100000048"/>
    <n v="-132.20996100000048"/>
    <s v=""/>
    <n v="1"/>
    <s v=""/>
  </r>
  <r>
    <x v="5"/>
    <n v="-290.05957099999978"/>
    <n v="-290.05957099999978"/>
    <s v=""/>
    <n v="1"/>
    <s v=""/>
  </r>
  <r>
    <x v="6"/>
    <n v="-430.71679700000095"/>
    <n v="-430.71679700000095"/>
    <s v=""/>
    <n v="1"/>
    <s v=""/>
  </r>
  <r>
    <x v="7"/>
    <n v="-581.69921800000157"/>
    <n v="-581.69921800000157"/>
    <s v=""/>
    <n v="1"/>
    <s v=""/>
  </r>
  <r>
    <x v="8"/>
    <n v="-441.83300799999961"/>
    <n v="-441.83300799999961"/>
    <s v=""/>
    <n v="1"/>
    <s v=""/>
  </r>
  <r>
    <x v="9"/>
    <n v="-347.02539000000252"/>
    <n v="-347.02539000000252"/>
    <s v=""/>
    <n v="1"/>
    <s v=""/>
  </r>
  <r>
    <x v="10"/>
    <n v="-257.83007899999939"/>
    <n v="-257.83007899999939"/>
    <s v=""/>
    <n v="1"/>
    <s v=""/>
  </r>
  <r>
    <x v="11"/>
    <n v="216.97070299999905"/>
    <s v=""/>
    <n v="216.97070299999905"/>
    <s v=""/>
    <n v="1"/>
  </r>
  <r>
    <x v="12"/>
    <n v="400.41796899999827"/>
    <s v=""/>
    <n v="400.41796899999827"/>
    <s v=""/>
    <n v="1"/>
  </r>
  <r>
    <x v="13"/>
    <n v="479.75"/>
    <s v=""/>
    <n v="479.75"/>
    <s v=""/>
    <n v="1"/>
  </r>
  <r>
    <x v="14"/>
    <n v="372.75585900000078"/>
    <s v=""/>
    <n v="372.75585900000078"/>
    <s v=""/>
    <n v="1"/>
  </r>
  <r>
    <x v="15"/>
    <n v="401.64453199999843"/>
    <s v=""/>
    <n v="401.64453199999843"/>
    <s v=""/>
    <n v="1"/>
  </r>
  <r>
    <x v="16"/>
    <n v="249.359375"/>
    <s v=""/>
    <n v="249.359375"/>
    <s v=""/>
    <n v="1"/>
  </r>
  <r>
    <x v="17"/>
    <n v="-0.52734399999826564"/>
    <n v="-0.52734399999826564"/>
    <s v=""/>
    <n v="1"/>
    <s v=""/>
  </r>
  <r>
    <x v="18"/>
    <n v="-291"/>
    <n v="-291"/>
    <s v=""/>
    <n v="1"/>
    <s v=""/>
  </r>
  <r>
    <x v="19"/>
    <n v="-553.59570300000269"/>
    <n v="-553.59570300000269"/>
    <s v=""/>
    <n v="1"/>
    <s v=""/>
  </r>
  <r>
    <x v="20"/>
    <n v="-599.55468800000017"/>
    <n v="-599.55468800000017"/>
    <s v=""/>
    <n v="1"/>
    <s v=""/>
  </r>
  <r>
    <x v="21"/>
    <n v="-395.61523400000078"/>
    <n v="-395.61523400000078"/>
    <s v=""/>
    <n v="1"/>
    <s v=""/>
  </r>
  <r>
    <x v="22"/>
    <n v="-275.56835999999748"/>
    <n v="-275.56835999999748"/>
    <s v=""/>
    <n v="1"/>
    <s v=""/>
  </r>
  <r>
    <x v="23"/>
    <n v="-274.35156299999653"/>
    <n v="-274.35156299999653"/>
    <s v=""/>
    <n v="1"/>
    <s v=""/>
  </r>
  <r>
    <x v="0"/>
    <n v="-276.48242200000095"/>
    <n v="-276.48242200000095"/>
    <s v=""/>
    <n v="1"/>
    <s v=""/>
  </r>
  <r>
    <x v="1"/>
    <n v="32.384765000002517"/>
    <s v=""/>
    <n v="32.384765000002517"/>
    <s v=""/>
    <n v="1"/>
  </r>
  <r>
    <x v="2"/>
    <n v="64.109375"/>
    <s v=""/>
    <n v="64.109375"/>
    <s v=""/>
    <n v="1"/>
  </r>
  <r>
    <x v="3"/>
    <n v="63.433593000001565"/>
    <s v=""/>
    <n v="63.433593000001565"/>
    <s v=""/>
    <n v="1"/>
  </r>
  <r>
    <x v="4"/>
    <n v="8.25"/>
    <s v=""/>
    <n v="8.25"/>
    <s v=""/>
    <n v="1"/>
  </r>
  <r>
    <x v="5"/>
    <n v="-59.32324300000073"/>
    <n v="-59.32324300000073"/>
    <s v=""/>
    <n v="1"/>
    <s v=""/>
  </r>
  <r>
    <x v="6"/>
    <n v="-68.740233999998964"/>
    <n v="-68.740233999998964"/>
    <s v=""/>
    <n v="1"/>
    <s v=""/>
  </r>
  <r>
    <x v="7"/>
    <n v="-53.697265999999217"/>
    <n v="-53.697265999999217"/>
    <s v=""/>
    <n v="1"/>
    <s v=""/>
  </r>
  <r>
    <x v="8"/>
    <n v="93.493163999999524"/>
    <s v=""/>
    <n v="93.493163999999524"/>
    <s v=""/>
    <n v="1"/>
  </r>
  <r>
    <x v="9"/>
    <n v="-184.77441399999952"/>
    <n v="-184.77441399999952"/>
    <s v=""/>
    <n v="1"/>
    <s v=""/>
  </r>
  <r>
    <x v="10"/>
    <n v="-62.730468999998266"/>
    <n v="-62.730468999998266"/>
    <s v=""/>
    <n v="1"/>
    <s v=""/>
  </r>
  <r>
    <x v="11"/>
    <n v="19.384765999999217"/>
    <s v=""/>
    <n v="19.384765999999217"/>
    <s v=""/>
    <n v="1"/>
  </r>
  <r>
    <x v="12"/>
    <n v="-203.59179700000095"/>
    <n v="-203.59179700000095"/>
    <s v=""/>
    <n v="1"/>
    <s v=""/>
  </r>
  <r>
    <x v="13"/>
    <n v="-392.35156200000347"/>
    <n v="-392.35156200000347"/>
    <s v=""/>
    <n v="1"/>
    <s v=""/>
  </r>
  <r>
    <x v="14"/>
    <n v="-486.02148400000078"/>
    <n v="-486.02148400000078"/>
    <s v=""/>
    <n v="1"/>
    <s v=""/>
  </r>
  <r>
    <x v="15"/>
    <n v="-606.63281300000017"/>
    <n v="-606.63281300000017"/>
    <s v=""/>
    <n v="1"/>
    <s v=""/>
  </r>
  <r>
    <x v="16"/>
    <n v="-726.78125"/>
    <n v="-726.78125"/>
    <s v=""/>
    <n v="1"/>
    <s v=""/>
  </r>
  <r>
    <x v="17"/>
    <n v="-779.33398499999748"/>
    <n v="-779.33398499999748"/>
    <s v=""/>
    <n v="1"/>
    <s v=""/>
  </r>
  <r>
    <x v="18"/>
    <n v="-910.96875"/>
    <n v="-910.96875"/>
    <s v=""/>
    <n v="1"/>
    <s v=""/>
  </r>
  <r>
    <x v="19"/>
    <n v="-967.68359300000157"/>
    <n v="-967.68359300000157"/>
    <s v=""/>
    <n v="1"/>
    <s v=""/>
  </r>
  <r>
    <x v="20"/>
    <n v="-855.09960900000078"/>
    <n v="-855.09960900000078"/>
    <s v=""/>
    <n v="1"/>
    <s v=""/>
  </r>
  <r>
    <x v="21"/>
    <n v="-809.80468799999653"/>
    <n v="-809.80468799999653"/>
    <s v=""/>
    <n v="1"/>
    <s v=""/>
  </r>
  <r>
    <x v="22"/>
    <n v="-816.4375"/>
    <n v="-816.4375"/>
    <s v=""/>
    <n v="1"/>
    <s v=""/>
  </r>
  <r>
    <x v="23"/>
    <n v="-827.65234399999827"/>
    <n v="-827.65234399999827"/>
    <s v=""/>
    <n v="1"/>
    <s v=""/>
  </r>
  <r>
    <x v="24"/>
    <n v="-712.54101500000252"/>
    <n v="-712.54101500000252"/>
    <s v=""/>
    <n v="1"/>
    <s v=""/>
  </r>
  <r>
    <x v="25"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39.041503899999952"/>
    <s v=""/>
    <n v="39.041503899999952"/>
    <s v=""/>
    <n v="1"/>
  </r>
  <r>
    <x v="1"/>
    <n v="83.750854500000059"/>
    <s v=""/>
    <n v="83.750854500000059"/>
    <s v=""/>
    <n v="1"/>
  </r>
  <r>
    <x v="2"/>
    <n v="121.10815430000002"/>
    <s v=""/>
    <n v="121.10815430000002"/>
    <s v=""/>
    <n v="1"/>
  </r>
  <r>
    <x v="3"/>
    <n v="163.63208009999994"/>
    <s v=""/>
    <n v="163.63208009999994"/>
    <s v=""/>
    <n v="1"/>
  </r>
  <r>
    <x v="4"/>
    <n v="187.98986820000005"/>
    <s v=""/>
    <n v="187.98986820000005"/>
    <s v=""/>
    <n v="1"/>
  </r>
  <r>
    <x v="5"/>
    <n v="136.12695310000004"/>
    <s v=""/>
    <n v="136.12695310000004"/>
    <s v=""/>
    <n v="1"/>
  </r>
  <r>
    <x v="6"/>
    <n v="82.301391599999988"/>
    <s v=""/>
    <n v="82.301391599999988"/>
    <s v=""/>
    <n v="1"/>
  </r>
  <r>
    <x v="7"/>
    <n v="90.696289100000058"/>
    <s v=""/>
    <n v="90.696289100000058"/>
    <s v=""/>
    <n v="1"/>
  </r>
  <r>
    <x v="8"/>
    <n v="75.909179700000095"/>
    <s v=""/>
    <n v="75.909179700000095"/>
    <s v=""/>
    <n v="1"/>
  </r>
  <r>
    <x v="9"/>
    <n v="56.858642599999939"/>
    <s v=""/>
    <n v="56.858642599999939"/>
    <s v=""/>
    <n v="1"/>
  </r>
  <r>
    <x v="10"/>
    <n v="9.5682372999999643"/>
    <s v=""/>
    <n v="9.5682372999999643"/>
    <s v=""/>
    <n v="1"/>
  </r>
  <r>
    <x v="11"/>
    <n v="-48.303955099999939"/>
    <n v="-48.303955099999939"/>
    <s v=""/>
    <n v="1"/>
    <s v=""/>
  </r>
  <r>
    <x v="12"/>
    <n v="-30.12146000000007"/>
    <n v="-30.12146000000007"/>
    <s v=""/>
    <n v="1"/>
    <s v=""/>
  </r>
  <r>
    <x v="13"/>
    <n v="-28.80651859999989"/>
    <n v="-28.80651859999989"/>
    <s v=""/>
    <n v="1"/>
    <s v=""/>
  </r>
  <r>
    <x v="14"/>
    <n v="-34.910278300000073"/>
    <n v="-34.910278300000073"/>
    <s v=""/>
    <n v="1"/>
    <s v=""/>
  </r>
  <r>
    <x v="15"/>
    <n v="-64.163696300000083"/>
    <n v="-64.163696300000083"/>
    <s v=""/>
    <n v="1"/>
    <s v=""/>
  </r>
  <r>
    <x v="16"/>
    <n v="-131.77868650000005"/>
    <n v="-131.77868650000005"/>
    <s v=""/>
    <n v="1"/>
    <s v=""/>
  </r>
  <r>
    <x v="17"/>
    <n v="-156.72131349999995"/>
    <n v="-156.72131349999995"/>
    <s v=""/>
    <n v="1"/>
    <s v=""/>
  </r>
  <r>
    <x v="18"/>
    <n v="-171.03747560000011"/>
    <n v="-171.03747560000011"/>
    <s v=""/>
    <n v="1"/>
    <s v=""/>
  </r>
  <r>
    <x v="19"/>
    <n v="-156.62951659999999"/>
    <n v="-156.62951659999999"/>
    <s v=""/>
    <n v="1"/>
    <s v=""/>
  </r>
  <r>
    <x v="20"/>
    <n v="-124.97607419999986"/>
    <n v="-124.97607419999986"/>
    <s v=""/>
    <n v="1"/>
    <s v=""/>
  </r>
  <r>
    <x v="21"/>
    <n v="-93.842040999999881"/>
    <n v="-93.842040999999881"/>
    <s v=""/>
    <n v="1"/>
    <s v=""/>
  </r>
  <r>
    <x v="22"/>
    <n v="-74.305664100000058"/>
    <n v="-74.305664100000058"/>
    <s v=""/>
    <n v="1"/>
    <s v=""/>
  </r>
  <r>
    <x v="23"/>
    <n v="14.756347699999878"/>
    <s v=""/>
    <n v="14.756347699999878"/>
    <s v=""/>
    <n v="1"/>
  </r>
  <r>
    <x v="0"/>
    <n v="18.700439499999902"/>
    <s v=""/>
    <n v="18.700439499999902"/>
    <s v=""/>
    <n v="1"/>
  </r>
  <r>
    <x v="1"/>
    <n v="83.121826199999987"/>
    <s v=""/>
    <n v="83.121826199999987"/>
    <s v=""/>
    <n v="1"/>
  </r>
  <r>
    <x v="2"/>
    <n v="94.688598599999978"/>
    <s v=""/>
    <n v="94.688598599999978"/>
    <s v=""/>
    <n v="1"/>
  </r>
  <r>
    <x v="3"/>
    <n v="91.587890600000037"/>
    <s v=""/>
    <n v="91.587890600000037"/>
    <s v=""/>
    <n v="1"/>
  </r>
  <r>
    <x v="4"/>
    <n v="86.51831059999995"/>
    <s v=""/>
    <n v="86.51831059999995"/>
    <s v=""/>
    <n v="1"/>
  </r>
  <r>
    <x v="5"/>
    <n v="98.616088900000022"/>
    <s v=""/>
    <n v="98.616088900000022"/>
    <s v=""/>
    <n v="1"/>
  </r>
  <r>
    <x v="6"/>
    <n v="109.04113769999981"/>
    <s v=""/>
    <n v="109.04113769999981"/>
    <s v=""/>
    <n v="1"/>
  </r>
  <r>
    <x v="7"/>
    <n v="120.10375970000018"/>
    <s v=""/>
    <n v="120.10375970000018"/>
    <s v=""/>
    <n v="1"/>
  </r>
  <r>
    <x v="8"/>
    <n v="90.511718700000074"/>
    <s v=""/>
    <n v="90.511718700000074"/>
    <s v=""/>
    <n v="1"/>
  </r>
  <r>
    <x v="9"/>
    <n v="52.948120100000096"/>
    <s v=""/>
    <n v="52.948120100000096"/>
    <s v=""/>
    <n v="1"/>
  </r>
  <r>
    <x v="10"/>
    <n v="20.148193400000082"/>
    <s v=""/>
    <n v="20.148193400000082"/>
    <s v=""/>
    <n v="1"/>
  </r>
  <r>
    <x v="11"/>
    <n v="-32.699706999999989"/>
    <n v="-32.699706999999989"/>
    <s v=""/>
    <n v="1"/>
    <s v=""/>
  </r>
  <r>
    <x v="12"/>
    <n v="-65.892456000000038"/>
    <n v="-65.892456000000038"/>
    <s v=""/>
    <n v="1"/>
    <s v=""/>
  </r>
  <r>
    <x v="13"/>
    <n v="-11.180175799999915"/>
    <n v="-11.180175799999915"/>
    <s v=""/>
    <n v="1"/>
    <s v=""/>
  </r>
  <r>
    <x v="14"/>
    <n v="15.752929700000095"/>
    <s v=""/>
    <n v="15.752929700000095"/>
    <s v=""/>
    <n v="1"/>
  </r>
  <r>
    <x v="15"/>
    <n v="-6.5908202999999048"/>
    <n v="-6.5908202999999048"/>
    <s v=""/>
    <n v="1"/>
    <s v=""/>
  </r>
  <r>
    <x v="16"/>
    <n v="6.1937256000001071"/>
    <s v=""/>
    <n v="6.1937256000001071"/>
    <s v=""/>
    <n v="1"/>
  </r>
  <r>
    <x v="17"/>
    <n v="17.819702199999938"/>
    <s v=""/>
    <n v="17.819702199999938"/>
    <s v=""/>
    <n v="1"/>
  </r>
  <r>
    <x v="18"/>
    <n v="58.137573299999985"/>
    <s v=""/>
    <n v="58.137573299999985"/>
    <s v=""/>
    <n v="1"/>
  </r>
  <r>
    <x v="19"/>
    <n v="54.589355500000011"/>
    <s v=""/>
    <n v="54.589355500000011"/>
    <s v=""/>
    <n v="1"/>
  </r>
  <r>
    <x v="20"/>
    <n v="-10.831420900000012"/>
    <n v="-10.831420900000012"/>
    <s v=""/>
    <n v="1"/>
    <s v=""/>
  </r>
  <r>
    <x v="21"/>
    <n v="-25.388305700000046"/>
    <n v="-25.388305700000046"/>
    <s v=""/>
    <n v="1"/>
    <s v=""/>
  </r>
  <r>
    <x v="22"/>
    <n v="-65.988037100000156"/>
    <n v="-65.988037100000156"/>
    <s v=""/>
    <n v="1"/>
    <s v=""/>
  </r>
  <r>
    <x v="23"/>
    <n v="-116.78210450000006"/>
    <n v="-116.78210450000006"/>
    <s v=""/>
    <n v="1"/>
    <s v=""/>
  </r>
  <r>
    <x v="0"/>
    <n v="-13.099121100000048"/>
    <n v="-13.099121100000048"/>
    <s v=""/>
    <n v="1"/>
    <s v=""/>
  </r>
  <r>
    <x v="1"/>
    <n v="-30.359619199999997"/>
    <n v="-30.359619199999997"/>
    <s v=""/>
    <n v="1"/>
    <s v=""/>
  </r>
  <r>
    <x v="2"/>
    <n v="-74.839965800000073"/>
    <n v="-74.839965800000073"/>
    <s v=""/>
    <n v="1"/>
    <s v=""/>
  </r>
  <r>
    <x v="3"/>
    <n v="-66.021606399999882"/>
    <n v="-66.021606399999882"/>
    <s v=""/>
    <n v="1"/>
    <s v=""/>
  </r>
  <r>
    <x v="4"/>
    <n v="-105.16015630000015"/>
    <n v="-105.16015630000015"/>
    <s v=""/>
    <n v="1"/>
    <s v=""/>
  </r>
  <r>
    <x v="5"/>
    <n v="-120.0859375"/>
    <n v="-120.0859375"/>
    <s v=""/>
    <n v="1"/>
    <s v=""/>
  </r>
  <r>
    <x v="6"/>
    <n v="-126.63208010000017"/>
    <n v="-126.63208010000017"/>
    <s v=""/>
    <n v="1"/>
    <s v=""/>
  </r>
  <r>
    <x v="7"/>
    <n v="-97.710327199999938"/>
    <n v="-97.710327199999938"/>
    <s v=""/>
    <n v="1"/>
    <s v=""/>
  </r>
  <r>
    <x v="8"/>
    <n v="-66.376953100000037"/>
    <n v="-66.376953100000037"/>
    <s v=""/>
    <n v="1"/>
    <s v=""/>
  </r>
  <r>
    <x v="9"/>
    <n v="-82.122802700000193"/>
    <n v="-82.122802700000193"/>
    <s v=""/>
    <n v="1"/>
    <s v=""/>
  </r>
  <r>
    <x v="10"/>
    <n v="-87.100708000000168"/>
    <n v="-87.100708000000168"/>
    <s v=""/>
    <n v="1"/>
    <s v=""/>
  </r>
  <r>
    <x v="11"/>
    <n v="-68.139648399999942"/>
    <n v="-68.139648399999942"/>
    <s v=""/>
    <n v="1"/>
    <s v=""/>
  </r>
  <r>
    <x v="12"/>
    <n v="-95.032226600000058"/>
    <n v="-95.032226600000058"/>
    <s v=""/>
    <n v="1"/>
    <s v=""/>
  </r>
  <r>
    <x v="13"/>
    <n v="-27.101074200000085"/>
    <n v="-27.101074200000085"/>
    <s v=""/>
    <n v="1"/>
    <s v=""/>
  </r>
  <r>
    <x v="14"/>
    <n v="5.3175049000001309"/>
    <s v=""/>
    <n v="5.3175049000001309"/>
    <s v=""/>
    <n v="1"/>
  </r>
  <r>
    <x v="15"/>
    <n v="27.180664000000206"/>
    <s v=""/>
    <n v="27.180664000000206"/>
    <s v=""/>
    <n v="1"/>
  </r>
  <r>
    <x v="16"/>
    <n v="47.781372099999999"/>
    <s v=""/>
    <n v="47.781372099999999"/>
    <s v=""/>
    <n v="1"/>
  </r>
  <r>
    <x v="17"/>
    <n v="20.322265600000037"/>
    <s v=""/>
    <n v="20.322265600000037"/>
    <s v=""/>
    <n v="1"/>
  </r>
  <r>
    <x v="18"/>
    <n v="27.499389699999938"/>
    <s v=""/>
    <n v="27.499389699999938"/>
    <s v=""/>
    <n v="1"/>
  </r>
  <r>
    <x v="19"/>
    <n v="-21.623046899999963"/>
    <n v="-21.623046899999963"/>
    <s v=""/>
    <n v="1"/>
    <s v=""/>
  </r>
  <r>
    <x v="20"/>
    <n v="211.17736809999997"/>
    <s v=""/>
    <n v="211.17736809999997"/>
    <s v=""/>
    <n v="1"/>
  </r>
  <r>
    <x v="21"/>
    <n v="213.13696289999984"/>
    <s v=""/>
    <n v="213.13696289999984"/>
    <s v=""/>
    <n v="1"/>
  </r>
  <r>
    <x v="22"/>
    <n v="6.3176269999999022"/>
    <s v=""/>
    <n v="6.3176269999999022"/>
    <s v=""/>
    <n v="1"/>
  </r>
  <r>
    <x v="23"/>
    <n v="-7.5061035000001084"/>
    <n v="-7.5061035000001084"/>
    <s v=""/>
    <n v="1"/>
    <s v=""/>
  </r>
  <r>
    <x v="0"/>
    <n v="-10.998901299999943"/>
    <n v="-10.998901299999943"/>
    <s v=""/>
    <n v="1"/>
    <s v=""/>
  </r>
  <r>
    <x v="1"/>
    <n v="-19.943359399999963"/>
    <n v="-19.943359399999963"/>
    <s v=""/>
    <n v="1"/>
    <s v=""/>
  </r>
  <r>
    <x v="2"/>
    <n v="-55.084960900000169"/>
    <n v="-55.084960900000169"/>
    <s v=""/>
    <n v="1"/>
    <s v=""/>
  </r>
  <r>
    <x v="3"/>
    <n v="-59.319335899999942"/>
    <n v="-59.319335899999942"/>
    <s v=""/>
    <n v="1"/>
    <s v=""/>
  </r>
  <r>
    <x v="4"/>
    <n v="-72.186645499999941"/>
    <n v="-72.186645499999941"/>
    <s v=""/>
    <n v="1"/>
    <s v=""/>
  </r>
  <r>
    <x v="5"/>
    <n v="-104.46984859999998"/>
    <n v="-104.46984859999998"/>
    <s v=""/>
    <n v="1"/>
    <s v=""/>
  </r>
  <r>
    <x v="6"/>
    <n v="-91.539550799999915"/>
    <n v="-91.539550799999915"/>
    <s v=""/>
    <n v="1"/>
    <s v=""/>
  </r>
  <r>
    <x v="7"/>
    <n v="-66.187866199999917"/>
    <n v="-66.187866199999917"/>
    <s v=""/>
    <n v="1"/>
    <s v=""/>
  </r>
  <r>
    <x v="8"/>
    <n v="-10.522827199999938"/>
    <n v="-10.522827199999938"/>
    <s v=""/>
    <n v="1"/>
    <s v=""/>
  </r>
  <r>
    <x v="9"/>
    <n v="24.152465799999845"/>
    <s v=""/>
    <n v="24.152465799999845"/>
    <s v=""/>
    <n v="1"/>
  </r>
  <r>
    <x v="10"/>
    <n v="56.173950200000036"/>
    <s v=""/>
    <n v="56.173950200000036"/>
    <s v=""/>
    <n v="1"/>
  </r>
  <r>
    <x v="11"/>
    <n v="114.26599119999992"/>
    <s v=""/>
    <n v="114.26599119999992"/>
    <s v=""/>
    <n v="1"/>
  </r>
  <r>
    <x v="12"/>
    <n v="105.80297850000011"/>
    <s v=""/>
    <n v="105.80297850000011"/>
    <s v=""/>
    <n v="1"/>
  </r>
  <r>
    <x v="13"/>
    <n v="89.596557599999869"/>
    <s v=""/>
    <n v="89.596557599999869"/>
    <s v=""/>
    <n v="1"/>
  </r>
  <r>
    <x v="14"/>
    <n v="151.02319339999985"/>
    <s v=""/>
    <n v="151.02319339999985"/>
    <s v=""/>
    <n v="1"/>
  </r>
  <r>
    <x v="15"/>
    <n v="328.54333500000007"/>
    <s v=""/>
    <n v="328.54333500000007"/>
    <s v=""/>
    <n v="1"/>
  </r>
  <r>
    <x v="16"/>
    <n v="314.19055170000024"/>
    <s v=""/>
    <n v="314.19055170000024"/>
    <s v=""/>
    <n v="1"/>
  </r>
  <r>
    <x v="17"/>
    <n v="254.32910150000021"/>
    <s v=""/>
    <n v="254.32910150000021"/>
    <s v=""/>
    <n v="1"/>
  </r>
  <r>
    <x v="18"/>
    <n v="215.04516600000011"/>
    <s v=""/>
    <n v="215.04516600000011"/>
    <s v=""/>
    <n v="1"/>
  </r>
  <r>
    <x v="19"/>
    <n v="150.14953609999998"/>
    <s v=""/>
    <n v="150.14953609999998"/>
    <s v=""/>
    <n v="1"/>
  </r>
  <r>
    <x v="20"/>
    <n v="192.46020510000017"/>
    <s v=""/>
    <n v="192.46020510000017"/>
    <s v=""/>
    <n v="1"/>
  </r>
  <r>
    <x v="21"/>
    <n v="156.40014649999989"/>
    <s v=""/>
    <n v="156.40014649999989"/>
    <s v=""/>
    <n v="1"/>
  </r>
  <r>
    <x v="22"/>
    <n v="-12.687011699999857"/>
    <n v="-12.687011699999857"/>
    <s v=""/>
    <n v="1"/>
    <s v=""/>
  </r>
  <r>
    <x v="23"/>
    <n v="-161.58837889999995"/>
    <n v="-161.58837889999995"/>
    <s v=""/>
    <n v="1"/>
    <s v=""/>
  </r>
  <r>
    <x v="0"/>
    <n v="4.0686035000001084"/>
    <s v=""/>
    <n v="4.0686035000001084"/>
    <s v=""/>
    <n v="1"/>
  </r>
  <r>
    <x v="1"/>
    <n v="-3.2586670000000595"/>
    <n v="-3.2586670000000595"/>
    <s v=""/>
    <n v="1"/>
    <s v=""/>
  </r>
  <r>
    <x v="2"/>
    <n v="-25.342529299999796"/>
    <n v="-25.342529299999796"/>
    <s v=""/>
    <n v="1"/>
    <s v=""/>
  </r>
  <r>
    <x v="3"/>
    <n v="-6.4476318999998057"/>
    <n v="-6.4476318999998057"/>
    <s v=""/>
    <n v="1"/>
    <s v=""/>
  </r>
  <r>
    <x v="4"/>
    <n v="3.5328369000001203"/>
    <s v=""/>
    <n v="3.5328369000001203"/>
    <s v=""/>
    <n v="1"/>
  </r>
  <r>
    <x v="5"/>
    <n v="2.1085204999999405"/>
    <s v=""/>
    <n v="2.1085204999999405"/>
    <s v=""/>
    <n v="1"/>
  </r>
  <r>
    <x v="6"/>
    <n v="16.3359375"/>
    <s v=""/>
    <n v="16.3359375"/>
    <s v=""/>
    <n v="1"/>
  </r>
  <r>
    <x v="7"/>
    <n v="-2.4744872999999643"/>
    <n v="-2.4744872999999643"/>
    <s v=""/>
    <n v="1"/>
    <s v=""/>
  </r>
  <r>
    <x v="8"/>
    <n v="39.438720699999976"/>
    <s v=""/>
    <n v="39.438720699999976"/>
    <s v=""/>
    <n v="1"/>
  </r>
  <r>
    <x v="9"/>
    <n v="66.610351599999831"/>
    <s v=""/>
    <n v="66.610351599999831"/>
    <s v=""/>
    <n v="1"/>
  </r>
  <r>
    <x v="10"/>
    <n v="31.595459000000119"/>
    <s v=""/>
    <n v="31.595459000000119"/>
    <s v=""/>
    <n v="1"/>
  </r>
  <r>
    <x v="11"/>
    <n v="59.44726559999981"/>
    <s v=""/>
    <n v="59.44726559999981"/>
    <s v=""/>
    <n v="1"/>
  </r>
  <r>
    <x v="12"/>
    <n v="82.863403300000073"/>
    <s v=""/>
    <n v="82.863403300000073"/>
    <s v=""/>
    <n v="1"/>
  </r>
  <r>
    <x v="13"/>
    <n v="87.223754900000131"/>
    <s v=""/>
    <n v="87.223754900000131"/>
    <s v=""/>
    <n v="1"/>
  </r>
  <r>
    <x v="14"/>
    <n v="77.013793899999882"/>
    <s v=""/>
    <n v="77.013793899999882"/>
    <s v=""/>
    <n v="1"/>
  </r>
  <r>
    <x v="15"/>
    <n v="53.670654300000024"/>
    <s v=""/>
    <n v="53.670654300000024"/>
    <s v=""/>
    <n v="1"/>
  </r>
  <r>
    <x v="16"/>
    <n v="9.6730956999999762"/>
    <s v=""/>
    <n v="9.6730956999999762"/>
    <s v=""/>
    <n v="1"/>
  </r>
  <r>
    <x v="17"/>
    <n v="8.3215331999999762"/>
    <s v=""/>
    <n v="8.3215331999999762"/>
    <s v=""/>
    <n v="1"/>
  </r>
  <r>
    <x v="18"/>
    <n v="96.664672800000062"/>
    <s v=""/>
    <n v="96.664672800000062"/>
    <s v=""/>
    <n v="1"/>
  </r>
  <r>
    <x v="19"/>
    <n v="87.600219700000025"/>
    <s v=""/>
    <n v="87.600219700000025"/>
    <s v=""/>
    <n v="1"/>
  </r>
  <r>
    <x v="20"/>
    <n v="45.749145499999941"/>
    <s v=""/>
    <n v="45.749145499999941"/>
    <s v=""/>
    <n v="1"/>
  </r>
  <r>
    <x v="21"/>
    <n v="3.8012694999999894"/>
    <s v=""/>
    <n v="3.8012694999999894"/>
    <s v=""/>
    <n v="1"/>
  </r>
  <r>
    <x v="22"/>
    <n v="-35.507080100000167"/>
    <n v="-35.507080100000167"/>
    <s v=""/>
    <n v="1"/>
    <s v=""/>
  </r>
  <r>
    <x v="23"/>
    <n v="-50.109741199999917"/>
    <n v="-50.109741199999917"/>
    <s v=""/>
    <n v="1"/>
    <s v=""/>
  </r>
  <r>
    <x v="0"/>
    <n v="-112.27441410000006"/>
    <n v="-112.27441410000006"/>
    <s v=""/>
    <n v="1"/>
    <s v=""/>
  </r>
  <r>
    <x v="1"/>
    <n v="-113.27478029999997"/>
    <n v="-113.27478029999997"/>
    <s v=""/>
    <n v="1"/>
    <s v=""/>
  </r>
  <r>
    <x v="2"/>
    <n v="-129.16552729999989"/>
    <n v="-129.16552729999989"/>
    <s v=""/>
    <n v="1"/>
    <s v=""/>
  </r>
  <r>
    <x v="3"/>
    <n v="-124.25939939999989"/>
    <n v="-124.25939939999989"/>
    <s v=""/>
    <n v="1"/>
    <s v=""/>
  </r>
  <r>
    <x v="4"/>
    <n v="-121.91186519999997"/>
    <n v="-121.91186519999997"/>
    <s v=""/>
    <n v="1"/>
    <s v=""/>
  </r>
  <r>
    <x v="5"/>
    <n v="-94.342407299999877"/>
    <n v="-94.342407299999877"/>
    <s v=""/>
    <n v="1"/>
    <s v=""/>
  </r>
  <r>
    <x v="6"/>
    <n v="-87.407714899999974"/>
    <n v="-87.407714899999974"/>
    <s v=""/>
    <n v="1"/>
    <s v=""/>
  </r>
  <r>
    <x v="7"/>
    <n v="-142.02722169999993"/>
    <n v="-142.02722169999993"/>
    <s v=""/>
    <n v="1"/>
    <s v=""/>
  </r>
  <r>
    <x v="8"/>
    <n v="-131.9815673999999"/>
    <n v="-131.9815673999999"/>
    <s v=""/>
    <n v="1"/>
    <s v=""/>
  </r>
  <r>
    <x v="9"/>
    <n v="-91.849975600000107"/>
    <n v="-91.849975600000107"/>
    <s v=""/>
    <n v="1"/>
    <s v=""/>
  </r>
  <r>
    <x v="10"/>
    <n v="-87.047485300000062"/>
    <n v="-87.047485300000062"/>
    <s v=""/>
    <n v="1"/>
    <s v=""/>
  </r>
  <r>
    <x v="11"/>
    <n v="-95.034545900000012"/>
    <n v="-95.034545900000012"/>
    <s v=""/>
    <n v="1"/>
    <s v=""/>
  </r>
  <r>
    <x v="12"/>
    <n v="-102.01867670000001"/>
    <n v="-102.01867670000001"/>
    <s v=""/>
    <n v="1"/>
    <s v=""/>
  </r>
  <r>
    <x v="13"/>
    <n v="-121.05615230000012"/>
    <n v="-121.05615230000012"/>
    <s v=""/>
    <n v="1"/>
    <s v=""/>
  </r>
  <r>
    <x v="14"/>
    <n v="-128.52197269999988"/>
    <n v="-128.52197269999988"/>
    <s v=""/>
    <n v="1"/>
    <s v=""/>
  </r>
  <r>
    <x v="15"/>
    <n v="-35.424072199999955"/>
    <n v="-35.424072199999955"/>
    <s v=""/>
    <n v="1"/>
    <s v=""/>
  </r>
  <r>
    <x v="16"/>
    <n v="100.8984375"/>
    <s v=""/>
    <n v="100.8984375"/>
    <s v=""/>
    <n v="1"/>
  </r>
  <r>
    <x v="17"/>
    <n v="130.30834969999978"/>
    <s v=""/>
    <n v="130.30834969999978"/>
    <s v=""/>
    <n v="1"/>
  </r>
  <r>
    <x v="18"/>
    <n v="82.732666000000336"/>
    <s v=""/>
    <n v="82.732666000000336"/>
    <s v=""/>
    <n v="1"/>
  </r>
  <r>
    <x v="19"/>
    <n v="-160.88037110000005"/>
    <n v="-160.88037110000005"/>
    <s v=""/>
    <n v="1"/>
    <s v=""/>
  </r>
  <r>
    <x v="20"/>
    <n v="-135.60168460000023"/>
    <n v="-135.60168460000023"/>
    <s v=""/>
    <n v="1"/>
    <s v=""/>
  </r>
  <r>
    <x v="21"/>
    <n v="-93.928466800000024"/>
    <n v="-93.928466800000024"/>
    <s v=""/>
    <n v="1"/>
    <s v=""/>
  </r>
  <r>
    <x v="22"/>
    <n v="-153.75097660000006"/>
    <n v="-153.75097660000006"/>
    <s v=""/>
    <n v="1"/>
    <s v=""/>
  </r>
  <r>
    <x v="23"/>
    <n v="-170.37402350000002"/>
    <n v="-170.37402350000002"/>
    <s v=""/>
    <n v="1"/>
    <s v=""/>
  </r>
  <r>
    <x v="0"/>
    <n v="-27.282714800000122"/>
    <n v="-27.282714800000122"/>
    <s v=""/>
    <n v="1"/>
    <s v=""/>
  </r>
  <r>
    <x v="1"/>
    <n v="-22.108032200000025"/>
    <n v="-22.108032200000025"/>
    <s v=""/>
    <n v="1"/>
    <s v=""/>
  </r>
  <r>
    <x v="2"/>
    <n v="-24.98791499999993"/>
    <n v="-24.98791499999993"/>
    <s v=""/>
    <n v="1"/>
    <s v=""/>
  </r>
  <r>
    <x v="3"/>
    <n v="-6.5743407999998453"/>
    <n v="-6.5743407999998453"/>
    <s v=""/>
    <n v="1"/>
    <s v=""/>
  </r>
  <r>
    <x v="4"/>
    <n v="49.848632799999905"/>
    <s v=""/>
    <n v="49.848632799999905"/>
    <s v=""/>
    <n v="1"/>
  </r>
  <r>
    <x v="5"/>
    <n v="-66.100708000000168"/>
    <n v="-66.100708000000168"/>
    <s v=""/>
    <n v="1"/>
    <s v=""/>
  </r>
  <r>
    <x v="6"/>
    <n v="-130.58520510000017"/>
    <n v="-130.58520510000017"/>
    <s v=""/>
    <n v="1"/>
    <s v=""/>
  </r>
  <r>
    <x v="7"/>
    <n v="-121.14367670000001"/>
    <n v="-121.14367670000001"/>
    <s v=""/>
    <n v="1"/>
    <s v=""/>
  </r>
  <r>
    <x v="8"/>
    <n v="-66.692016599999988"/>
    <n v="-66.692016599999988"/>
    <s v=""/>
    <n v="1"/>
    <s v=""/>
  </r>
  <r>
    <x v="9"/>
    <n v="-61.814086899999893"/>
    <n v="-61.814086899999893"/>
    <s v=""/>
    <n v="1"/>
    <s v=""/>
  </r>
  <r>
    <x v="10"/>
    <n v="-111.52355949999992"/>
    <n v="-111.52355949999992"/>
    <s v=""/>
    <n v="1"/>
    <s v=""/>
  </r>
  <r>
    <x v="11"/>
    <n v="-54.634399399999893"/>
    <n v="-54.634399399999893"/>
    <s v=""/>
    <n v="1"/>
    <s v=""/>
  </r>
  <r>
    <x v="12"/>
    <n v="-54.289917000000059"/>
    <n v="-54.289917000000059"/>
    <s v=""/>
    <n v="1"/>
    <s v=""/>
  </r>
  <r>
    <x v="13"/>
    <n v="-98.570068399999855"/>
    <n v="-98.570068399999855"/>
    <s v=""/>
    <n v="1"/>
    <s v=""/>
  </r>
  <r>
    <x v="14"/>
    <n v="-15.00488280000036"/>
    <n v="-15.00488280000036"/>
    <s v=""/>
    <n v="1"/>
    <s v=""/>
  </r>
  <r>
    <x v="15"/>
    <n v="92.072021400000267"/>
    <s v=""/>
    <n v="92.072021400000267"/>
    <s v=""/>
    <n v="1"/>
  </r>
  <r>
    <x v="16"/>
    <n v="77.060302700000193"/>
    <s v=""/>
    <n v="77.060302700000193"/>
    <s v=""/>
    <n v="1"/>
  </r>
  <r>
    <x v="17"/>
    <n v="52.433837900000071"/>
    <s v=""/>
    <n v="52.433837900000071"/>
    <s v=""/>
    <n v="1"/>
  </r>
  <r>
    <x v="18"/>
    <n v="-3.9267577999999048"/>
    <n v="-3.9267577999999048"/>
    <s v=""/>
    <n v="1"/>
    <s v=""/>
  </r>
  <r>
    <x v="19"/>
    <n v="-126.55810539999993"/>
    <n v="-126.55810539999993"/>
    <s v=""/>
    <n v="1"/>
    <s v=""/>
  </r>
  <r>
    <x v="20"/>
    <n v="-233.38635260000001"/>
    <n v="-233.38635260000001"/>
    <s v=""/>
    <n v="1"/>
    <s v=""/>
  </r>
  <r>
    <x v="21"/>
    <n v="-180.32067869999992"/>
    <n v="-180.32067869999992"/>
    <s v=""/>
    <n v="1"/>
    <s v=""/>
  </r>
  <r>
    <x v="22"/>
    <n v="-134.74316399999998"/>
    <n v="-134.74316399999998"/>
    <s v=""/>
    <n v="1"/>
    <s v=""/>
  </r>
  <r>
    <x v="23"/>
    <n v="-96.047851499999979"/>
    <n v="-96.047851499999979"/>
    <s v=""/>
    <n v="1"/>
    <s v=""/>
  </r>
  <r>
    <x v="0"/>
    <n v="-45.126220699999976"/>
    <n v="-45.126220699999976"/>
    <s v=""/>
    <n v="1"/>
    <s v=""/>
  </r>
  <r>
    <x v="1"/>
    <n v="-78.350463799999943"/>
    <n v="-78.350463799999943"/>
    <s v=""/>
    <n v="1"/>
    <s v=""/>
  </r>
  <r>
    <x v="2"/>
    <n v="-112.71875"/>
    <n v="-112.71875"/>
    <s v=""/>
    <n v="1"/>
    <s v=""/>
  </r>
  <r>
    <x v="3"/>
    <n v="-132.44848630000001"/>
    <n v="-132.44848630000001"/>
    <s v=""/>
    <n v="1"/>
    <s v=""/>
  </r>
  <r>
    <x v="4"/>
    <n v="-147.9451904"/>
    <n v="-147.9451904"/>
    <s v=""/>
    <n v="1"/>
    <s v=""/>
  </r>
  <r>
    <x v="5"/>
    <n v="-177.0574951000001"/>
    <n v="-177.0574951000001"/>
    <s v=""/>
    <n v="1"/>
    <s v=""/>
  </r>
  <r>
    <x v="6"/>
    <n v="-184.86267090000001"/>
    <n v="-184.86267090000001"/>
    <s v=""/>
    <n v="1"/>
    <s v=""/>
  </r>
  <r>
    <x v="7"/>
    <n v="-198.70556640000018"/>
    <n v="-198.70556640000018"/>
    <s v=""/>
    <n v="1"/>
    <s v=""/>
  </r>
  <r>
    <x v="8"/>
    <n v="-186.64160159999983"/>
    <n v="-186.64160159999983"/>
    <s v=""/>
    <n v="1"/>
    <s v=""/>
  </r>
  <r>
    <x v="9"/>
    <n v="-162.98168950000013"/>
    <n v="-162.98168950000013"/>
    <s v=""/>
    <n v="1"/>
    <s v=""/>
  </r>
  <r>
    <x v="10"/>
    <n v="-127.46118160000015"/>
    <n v="-127.46118160000015"/>
    <s v=""/>
    <n v="1"/>
    <s v=""/>
  </r>
  <r>
    <x v="11"/>
    <n v="-102.69592290000014"/>
    <n v="-102.69592290000014"/>
    <s v=""/>
    <n v="1"/>
    <s v=""/>
  </r>
  <r>
    <x v="12"/>
    <n v="-129.80847170000015"/>
    <n v="-129.80847170000015"/>
    <s v=""/>
    <n v="1"/>
    <s v=""/>
  </r>
  <r>
    <x v="13"/>
    <n v="-109.6298827999999"/>
    <n v="-109.6298827999999"/>
    <s v=""/>
    <n v="1"/>
    <s v=""/>
  </r>
  <r>
    <x v="14"/>
    <n v="-93.300781200000074"/>
    <n v="-93.300781200000074"/>
    <s v=""/>
    <n v="1"/>
    <s v=""/>
  </r>
  <r>
    <x v="15"/>
    <n v="-137.48657219999996"/>
    <n v="-137.48657219999996"/>
    <s v=""/>
    <n v="1"/>
    <s v=""/>
  </r>
  <r>
    <x v="16"/>
    <n v="-192.63085939999974"/>
    <n v="-192.63085939999974"/>
    <s v=""/>
    <n v="1"/>
    <s v=""/>
  </r>
  <r>
    <x v="17"/>
    <n v="-128.22607429999971"/>
    <n v="-128.22607429999971"/>
    <s v=""/>
    <n v="1"/>
    <s v=""/>
  </r>
  <r>
    <x v="18"/>
    <n v="-220.65576179999971"/>
    <n v="-220.65576179999971"/>
    <s v=""/>
    <n v="1"/>
    <s v=""/>
  </r>
  <r>
    <x v="19"/>
    <n v="-204.3698730000001"/>
    <n v="-204.3698730000001"/>
    <s v=""/>
    <n v="1"/>
    <s v=""/>
  </r>
  <r>
    <x v="20"/>
    <n v="-182.08789060000026"/>
    <n v="-182.08789060000026"/>
    <s v=""/>
    <n v="1"/>
    <s v=""/>
  </r>
  <r>
    <x v="21"/>
    <n v="-166.14697269999988"/>
    <n v="-166.14697269999988"/>
    <s v=""/>
    <n v="1"/>
    <s v=""/>
  </r>
  <r>
    <x v="22"/>
    <n v="-147.40722660000006"/>
    <n v="-147.40722660000006"/>
    <s v=""/>
    <n v="1"/>
    <s v=""/>
  </r>
  <r>
    <x v="23"/>
    <n v="-133.28588860000013"/>
    <n v="-133.28588860000013"/>
    <s v=""/>
    <n v="1"/>
    <s v=""/>
  </r>
  <r>
    <x v="0"/>
    <n v="-119.69409180000002"/>
    <n v="-119.69409180000002"/>
    <s v=""/>
    <n v="1"/>
    <s v=""/>
  </r>
  <r>
    <x v="1"/>
    <n v="-139.78259270000012"/>
    <n v="-139.78259270000012"/>
    <s v=""/>
    <n v="1"/>
    <s v=""/>
  </r>
  <r>
    <x v="2"/>
    <n v="-193.4324951000001"/>
    <n v="-193.4324951000001"/>
    <s v=""/>
    <n v="1"/>
    <s v=""/>
  </r>
  <r>
    <x v="3"/>
    <n v="-181.52941890000011"/>
    <n v="-181.52941890000011"/>
    <s v=""/>
    <n v="1"/>
    <s v=""/>
  </r>
  <r>
    <x v="4"/>
    <n v="-205.62866209999993"/>
    <n v="-205.62866209999993"/>
    <s v=""/>
    <n v="1"/>
    <s v=""/>
  </r>
  <r>
    <x v="5"/>
    <n v="-192.60339350000004"/>
    <n v="-192.60339350000004"/>
    <s v=""/>
    <n v="1"/>
    <s v=""/>
  </r>
  <r>
    <x v="6"/>
    <n v="-195.71643070000005"/>
    <n v="-195.71643070000005"/>
    <s v=""/>
    <n v="1"/>
    <s v=""/>
  </r>
  <r>
    <x v="7"/>
    <n v="-220.61779780000006"/>
    <n v="-220.61779780000006"/>
    <s v=""/>
    <n v="1"/>
    <s v=""/>
  </r>
  <r>
    <x v="8"/>
    <n v="-212.23474119999992"/>
    <n v="-212.23474119999992"/>
    <s v=""/>
    <n v="1"/>
    <s v=""/>
  </r>
  <r>
    <x v="9"/>
    <n v="-200.81372069999998"/>
    <n v="-200.81372069999998"/>
    <s v=""/>
    <n v="1"/>
    <s v=""/>
  </r>
  <r>
    <x v="10"/>
    <n v="-211.70458989999997"/>
    <n v="-211.70458989999997"/>
    <s v=""/>
    <n v="1"/>
    <s v=""/>
  </r>
  <r>
    <x v="11"/>
    <n v="-222.29174809999995"/>
    <n v="-222.29174809999995"/>
    <s v=""/>
    <n v="1"/>
    <s v=""/>
  </r>
  <r>
    <x v="12"/>
    <n v="-242.2410888999998"/>
    <n v="-242.2410888999998"/>
    <s v=""/>
    <n v="1"/>
    <s v=""/>
  </r>
  <r>
    <x v="13"/>
    <n v="-230.41381840000008"/>
    <n v="-230.41381840000008"/>
    <s v=""/>
    <n v="1"/>
    <s v=""/>
  </r>
  <r>
    <x v="14"/>
    <n v="-225.60083009999971"/>
    <n v="-225.60083009999971"/>
    <s v=""/>
    <n v="1"/>
    <s v=""/>
  </r>
  <r>
    <x v="15"/>
    <n v="-228.41333009999971"/>
    <n v="-228.41333009999971"/>
    <s v=""/>
    <n v="1"/>
    <s v=""/>
  </r>
  <r>
    <x v="16"/>
    <n v="-256.75732420000031"/>
    <n v="-256.75732420000031"/>
    <s v=""/>
    <n v="1"/>
    <s v=""/>
  </r>
  <r>
    <x v="17"/>
    <n v="-234.52001960000007"/>
    <n v="-234.52001960000007"/>
    <s v=""/>
    <n v="1"/>
    <s v=""/>
  </r>
  <r>
    <x v="18"/>
    <n v="-172.62377930000002"/>
    <n v="-172.62377930000002"/>
    <s v=""/>
    <n v="1"/>
    <s v=""/>
  </r>
  <r>
    <x v="19"/>
    <n v="-26.290893500000266"/>
    <n v="-26.290893500000266"/>
    <s v=""/>
    <n v="1"/>
    <s v=""/>
  </r>
  <r>
    <x v="20"/>
    <n v="111.73620600000004"/>
    <s v=""/>
    <n v="111.73620600000004"/>
    <s v=""/>
    <n v="1"/>
  </r>
  <r>
    <x v="21"/>
    <n v="-12.728393500000038"/>
    <n v="-12.728393500000038"/>
    <s v=""/>
    <n v="1"/>
    <s v=""/>
  </r>
  <r>
    <x v="22"/>
    <n v="51.773803700000144"/>
    <s v=""/>
    <n v="51.773803700000144"/>
    <s v=""/>
    <n v="1"/>
  </r>
  <r>
    <x v="23"/>
    <n v="-138.31018069999982"/>
    <n v="-138.31018069999982"/>
    <s v=""/>
    <n v="1"/>
    <s v=""/>
  </r>
  <r>
    <x v="0"/>
    <n v="-151.18298340000001"/>
    <n v="-151.18298340000001"/>
    <s v=""/>
    <n v="1"/>
    <s v=""/>
  </r>
  <r>
    <x v="1"/>
    <n v="-116.79516600000011"/>
    <n v="-116.79516600000011"/>
    <s v=""/>
    <n v="1"/>
    <s v=""/>
  </r>
  <r>
    <x v="2"/>
    <n v="-180.46325690000003"/>
    <n v="-180.46325690000003"/>
    <s v=""/>
    <n v="1"/>
    <s v=""/>
  </r>
  <r>
    <x v="3"/>
    <n v="-121.84802239999999"/>
    <n v="-121.84802239999999"/>
    <s v=""/>
    <n v="1"/>
    <s v=""/>
  </r>
  <r>
    <x v="4"/>
    <n v="-196.91284180000002"/>
    <n v="-196.91284180000002"/>
    <s v=""/>
    <n v="1"/>
    <s v=""/>
  </r>
  <r>
    <x v="5"/>
    <n v="-193.59790039999984"/>
    <n v="-193.59790039999984"/>
    <s v=""/>
    <n v="1"/>
    <s v=""/>
  </r>
  <r>
    <x v="6"/>
    <n v="-171.93396000000007"/>
    <n v="-171.93396000000007"/>
    <s v=""/>
    <n v="1"/>
    <s v=""/>
  </r>
  <r>
    <x v="7"/>
    <n v="-179.04516599999988"/>
    <n v="-179.04516599999988"/>
    <s v=""/>
    <n v="1"/>
    <s v=""/>
  </r>
  <r>
    <x v="8"/>
    <n v="-151.85424809999995"/>
    <n v="-151.85424809999995"/>
    <s v=""/>
    <n v="1"/>
    <s v=""/>
  </r>
  <r>
    <x v="9"/>
    <n v="-130.81884770000011"/>
    <n v="-130.81884770000011"/>
    <s v=""/>
    <n v="1"/>
    <s v=""/>
  </r>
  <r>
    <x v="10"/>
    <n v="-123.54406740000013"/>
    <n v="-123.54406740000013"/>
    <s v=""/>
    <n v="1"/>
    <s v=""/>
  </r>
  <r>
    <x v="11"/>
    <n v="-117.21606450000013"/>
    <n v="-117.21606450000013"/>
    <s v=""/>
    <n v="1"/>
    <s v=""/>
  </r>
  <r>
    <x v="12"/>
    <n v="-74.371581999999989"/>
    <n v="-74.371581999999989"/>
    <s v=""/>
    <n v="1"/>
    <s v=""/>
  </r>
  <r>
    <x v="13"/>
    <n v="6.8651122999999643"/>
    <s v=""/>
    <n v="6.8651122999999643"/>
    <s v=""/>
    <n v="1"/>
  </r>
  <r>
    <x v="14"/>
    <n v="130.83935550000001"/>
    <s v=""/>
    <n v="130.83935550000001"/>
    <s v=""/>
    <n v="1"/>
  </r>
  <r>
    <x v="15"/>
    <n v="154.71740720000003"/>
    <s v=""/>
    <n v="154.71740720000003"/>
    <s v=""/>
    <n v="1"/>
  </r>
  <r>
    <x v="16"/>
    <n v="188.95654300000001"/>
    <s v=""/>
    <n v="188.95654300000001"/>
    <s v=""/>
    <n v="1"/>
  </r>
  <r>
    <x v="17"/>
    <n v="195.9139404"/>
    <s v=""/>
    <n v="195.9139404"/>
    <s v=""/>
    <n v="1"/>
  </r>
  <r>
    <x v="18"/>
    <n v="190.74304200000006"/>
    <s v=""/>
    <n v="190.74304200000006"/>
    <s v=""/>
    <n v="1"/>
  </r>
  <r>
    <x v="19"/>
    <n v="168.32385250000016"/>
    <s v=""/>
    <n v="168.32385250000016"/>
    <s v=""/>
    <n v="1"/>
  </r>
  <r>
    <x v="20"/>
    <n v="164.42626959999984"/>
    <s v=""/>
    <n v="164.42626959999984"/>
    <s v=""/>
    <n v="1"/>
  </r>
  <r>
    <x v="21"/>
    <n v="84.897582999999941"/>
    <s v=""/>
    <n v="84.897582999999941"/>
    <s v=""/>
    <n v="1"/>
  </r>
  <r>
    <x v="22"/>
    <n v="-44.740844700000025"/>
    <n v="-44.740844700000025"/>
    <s v=""/>
    <n v="1"/>
    <s v=""/>
  </r>
  <r>
    <x v="23"/>
    <n v="-76.672729500000059"/>
    <n v="-76.672729500000059"/>
    <s v=""/>
    <n v="1"/>
    <s v=""/>
  </r>
  <r>
    <x v="0"/>
    <n v="-25.948730500000011"/>
    <n v="-25.948730500000011"/>
    <s v=""/>
    <n v="1"/>
    <s v=""/>
  </r>
  <r>
    <x v="1"/>
    <n v="-74.184204099999988"/>
    <n v="-74.184204099999988"/>
    <s v=""/>
    <n v="1"/>
    <s v=""/>
  </r>
  <r>
    <x v="2"/>
    <n v="-131.13134770000011"/>
    <n v="-131.13134770000011"/>
    <s v=""/>
    <n v="1"/>
    <s v=""/>
  </r>
  <r>
    <x v="3"/>
    <n v="-128.13879399999996"/>
    <n v="-128.13879399999996"/>
    <s v=""/>
    <n v="1"/>
    <s v=""/>
  </r>
  <r>
    <x v="4"/>
    <n v="-158.78967290000014"/>
    <n v="-158.78967290000014"/>
    <s v=""/>
    <n v="1"/>
    <s v=""/>
  </r>
  <r>
    <x v="5"/>
    <n v="-174.32641600000011"/>
    <n v="-174.32641600000011"/>
    <s v=""/>
    <n v="1"/>
    <s v=""/>
  </r>
  <r>
    <x v="6"/>
    <n v="-161.74389650000012"/>
    <n v="-161.74389650000012"/>
    <s v=""/>
    <n v="1"/>
    <s v=""/>
  </r>
  <r>
    <x v="7"/>
    <n v="-157.07189939999989"/>
    <n v="-157.07189939999989"/>
    <s v=""/>
    <n v="1"/>
    <s v=""/>
  </r>
  <r>
    <x v="8"/>
    <n v="-126.03356930000018"/>
    <n v="-126.03356930000018"/>
    <s v=""/>
    <n v="1"/>
    <s v=""/>
  </r>
  <r>
    <x v="9"/>
    <n v="-124.87939449999999"/>
    <n v="-124.87939449999999"/>
    <s v=""/>
    <n v="1"/>
    <s v=""/>
  </r>
  <r>
    <x v="10"/>
    <n v="-110.4870605000001"/>
    <n v="-110.4870605000001"/>
    <s v=""/>
    <n v="1"/>
    <s v=""/>
  </r>
  <r>
    <x v="11"/>
    <n v="-111.19995119999999"/>
    <n v="-111.19995119999999"/>
    <s v=""/>
    <n v="1"/>
    <s v=""/>
  </r>
  <r>
    <x v="12"/>
    <n v="16.147949200000085"/>
    <s v=""/>
    <n v="16.147949200000085"/>
    <s v=""/>
    <n v="1"/>
  </r>
  <r>
    <x v="13"/>
    <n v="44.562866200000144"/>
    <s v=""/>
    <n v="44.562866200000144"/>
    <s v=""/>
    <n v="1"/>
  </r>
  <r>
    <x v="14"/>
    <n v="226.97741700000006"/>
    <s v=""/>
    <n v="226.97741700000006"/>
    <s v=""/>
    <n v="1"/>
  </r>
  <r>
    <x v="15"/>
    <n v="211.24438469999996"/>
    <s v=""/>
    <n v="211.24438469999996"/>
    <s v=""/>
    <n v="1"/>
  </r>
  <r>
    <x v="16"/>
    <n v="53.382568400000082"/>
    <s v=""/>
    <n v="53.382568400000082"/>
    <s v=""/>
    <n v="1"/>
  </r>
  <r>
    <x v="17"/>
    <n v="18.329467799999975"/>
    <s v=""/>
    <n v="18.329467799999975"/>
    <s v=""/>
    <n v="1"/>
  </r>
  <r>
    <x v="18"/>
    <n v="26.682861300000013"/>
    <s v=""/>
    <n v="26.682861300000013"/>
    <s v=""/>
    <n v="1"/>
  </r>
  <r>
    <x v="19"/>
    <n v="12.406494099999918"/>
    <s v=""/>
    <n v="12.406494099999918"/>
    <s v=""/>
    <n v="1"/>
  </r>
  <r>
    <x v="20"/>
    <n v="24.974487299999964"/>
    <s v=""/>
    <n v="24.974487299999964"/>
    <s v=""/>
    <n v="1"/>
  </r>
  <r>
    <x v="21"/>
    <n v="88.562377900000001"/>
    <s v=""/>
    <n v="88.562377900000001"/>
    <s v=""/>
    <n v="1"/>
  </r>
  <r>
    <x v="22"/>
    <n v="-57.854858400000012"/>
    <n v="-57.854858400000012"/>
    <s v=""/>
    <n v="1"/>
    <s v=""/>
  </r>
  <r>
    <x v="23"/>
    <n v="-84.106201199999987"/>
    <n v="-84.106201199999987"/>
    <s v=""/>
    <n v="1"/>
    <s v=""/>
  </r>
  <r>
    <x v="0"/>
    <n v="-125.66577149999989"/>
    <n v="-125.66577149999989"/>
    <s v=""/>
    <n v="1"/>
    <s v=""/>
  </r>
  <r>
    <x v="1"/>
    <n v="-11.246826199999987"/>
    <n v="-11.246826199999987"/>
    <s v=""/>
    <n v="1"/>
    <s v=""/>
  </r>
  <r>
    <x v="3"/>
    <n v="52.347656199999847"/>
    <s v=""/>
    <n v="52.347656199999847"/>
    <s v=""/>
    <n v="1"/>
  </r>
  <r>
    <x v="4"/>
    <n v="29.435058600000048"/>
    <s v=""/>
    <n v="29.435058600000048"/>
    <s v=""/>
    <n v="1"/>
  </r>
  <r>
    <x v="5"/>
    <n v="11.307617200000095"/>
    <s v=""/>
    <n v="11.307617200000095"/>
    <s v=""/>
    <n v="1"/>
  </r>
  <r>
    <x v="6"/>
    <n v="68.268798899999865"/>
    <s v=""/>
    <n v="68.268798899999865"/>
    <s v=""/>
    <n v="1"/>
  </r>
  <r>
    <x v="7"/>
    <n v="135.05371089999994"/>
    <s v=""/>
    <n v="135.05371089999994"/>
    <s v=""/>
    <n v="1"/>
  </r>
  <r>
    <x v="8"/>
    <n v="-34.914794900000061"/>
    <n v="-34.914794900000061"/>
    <s v=""/>
    <n v="1"/>
    <s v=""/>
  </r>
  <r>
    <x v="9"/>
    <n v="-204.23339840000017"/>
    <n v="-204.23339840000017"/>
    <s v=""/>
    <n v="1"/>
    <s v=""/>
  </r>
  <r>
    <x v="10"/>
    <n v="-190.66198729999996"/>
    <n v="-190.66198729999996"/>
    <s v=""/>
    <n v="1"/>
    <s v=""/>
  </r>
  <r>
    <x v="11"/>
    <n v="-230.31188959999986"/>
    <n v="-230.31188959999986"/>
    <s v=""/>
    <n v="1"/>
    <s v=""/>
  </r>
  <r>
    <x v="12"/>
    <n v="-259.46264649999989"/>
    <n v="-259.46264649999989"/>
    <s v=""/>
    <n v="1"/>
    <s v=""/>
  </r>
  <r>
    <x v="13"/>
    <n v="-58.789550799999915"/>
    <n v="-58.789550799999915"/>
    <s v=""/>
    <n v="1"/>
    <s v=""/>
  </r>
  <r>
    <x v="14"/>
    <n v="8.3187256000001071"/>
    <s v=""/>
    <n v="8.3187256000001071"/>
    <s v=""/>
    <n v="1"/>
  </r>
  <r>
    <x v="15"/>
    <n v="6.9871825999998691"/>
    <s v=""/>
    <n v="6.9871825999998691"/>
    <s v=""/>
    <n v="1"/>
  </r>
  <r>
    <x v="16"/>
    <n v="-50.69335940000019"/>
    <n v="-50.69335940000019"/>
    <s v=""/>
    <n v="1"/>
    <s v=""/>
  </r>
  <r>
    <x v="17"/>
    <n v="-180.9140625"/>
    <n v="-180.9140625"/>
    <s v=""/>
    <n v="1"/>
    <s v=""/>
  </r>
  <r>
    <x v="18"/>
    <n v="-237.75122069999998"/>
    <n v="-237.75122069999998"/>
    <s v=""/>
    <n v="1"/>
    <s v=""/>
  </r>
  <r>
    <x v="19"/>
    <n v="-291.45410149999998"/>
    <n v="-291.45410149999998"/>
    <s v=""/>
    <n v="1"/>
    <s v=""/>
  </r>
  <r>
    <x v="20"/>
    <n v="-112.24755859999982"/>
    <n v="-112.24755859999982"/>
    <s v=""/>
    <n v="1"/>
    <s v=""/>
  </r>
  <r>
    <x v="21"/>
    <n v="94.972534199999927"/>
    <s v=""/>
    <n v="94.972534199999927"/>
    <s v=""/>
    <n v="1"/>
  </r>
  <r>
    <x v="22"/>
    <n v="39.049438499999951"/>
    <s v=""/>
    <n v="39.049438499999951"/>
    <s v=""/>
    <n v="1"/>
  </r>
  <r>
    <x v="23"/>
    <n v="-10.69177250000007"/>
    <n v="-10.69177250000007"/>
    <s v=""/>
    <n v="1"/>
    <s v=""/>
  </r>
  <r>
    <x v="0"/>
    <n v="-137.07299809999995"/>
    <n v="-137.07299809999995"/>
    <s v=""/>
    <n v="1"/>
    <s v=""/>
  </r>
  <r>
    <x v="1"/>
    <n v="-191.18151850000004"/>
    <n v="-191.18151850000004"/>
    <s v=""/>
    <n v="1"/>
    <s v=""/>
  </r>
  <r>
    <x v="2"/>
    <n v="-173.72412110000005"/>
    <n v="-173.72412110000005"/>
    <s v=""/>
    <n v="1"/>
    <s v=""/>
  </r>
  <r>
    <x v="3"/>
    <n v="-191.82727049999994"/>
    <n v="-191.82727049999994"/>
    <s v=""/>
    <n v="1"/>
    <s v=""/>
  </r>
  <r>
    <x v="4"/>
    <n v="-195.37268059999997"/>
    <n v="-195.37268059999997"/>
    <s v=""/>
    <n v="1"/>
    <s v=""/>
  </r>
  <r>
    <x v="5"/>
    <n v="-211.24011230000019"/>
    <n v="-211.24011230000019"/>
    <s v=""/>
    <n v="1"/>
    <s v=""/>
  </r>
  <r>
    <x v="6"/>
    <n v="-201.32116700000006"/>
    <n v="-201.32116700000006"/>
    <s v=""/>
    <n v="1"/>
    <s v=""/>
  </r>
  <r>
    <x v="7"/>
    <n v="-203.09716789999993"/>
    <n v="-203.09716789999993"/>
    <s v=""/>
    <n v="1"/>
    <s v=""/>
  </r>
  <r>
    <x v="8"/>
    <n v="-207.91662599999995"/>
    <n v="-207.91662599999995"/>
    <s v=""/>
    <n v="1"/>
    <s v=""/>
  </r>
  <r>
    <x v="9"/>
    <n v="-205.17602540000007"/>
    <n v="-205.17602540000007"/>
    <s v=""/>
    <n v="1"/>
    <s v=""/>
  </r>
  <r>
    <x v="10"/>
    <n v="-177.30651860000012"/>
    <n v="-177.30651860000012"/>
    <s v=""/>
    <n v="1"/>
    <s v=""/>
  </r>
  <r>
    <x v="11"/>
    <n v="-160.20239259999994"/>
    <n v="-160.20239259999994"/>
    <s v=""/>
    <n v="1"/>
    <s v=""/>
  </r>
  <r>
    <x v="12"/>
    <n v="-198.65441890000011"/>
    <n v="-198.65441890000011"/>
    <s v=""/>
    <n v="1"/>
    <s v=""/>
  </r>
  <r>
    <x v="13"/>
    <n v="-203.06066899999996"/>
    <n v="-203.06066899999996"/>
    <s v=""/>
    <n v="1"/>
    <s v=""/>
  </r>
  <r>
    <x v="14"/>
    <n v="-155.36914059999981"/>
    <n v="-155.36914059999981"/>
    <s v=""/>
    <n v="1"/>
    <s v=""/>
  </r>
  <r>
    <x v="15"/>
    <n v="-127.33666999999969"/>
    <n v="-127.33666999999969"/>
    <s v=""/>
    <n v="1"/>
    <s v=""/>
  </r>
  <r>
    <x v="16"/>
    <n v="10.419433600000048"/>
    <s v=""/>
    <n v="10.419433600000048"/>
    <s v=""/>
    <n v="1"/>
  </r>
  <r>
    <x v="17"/>
    <n v="63.665527300000122"/>
    <s v=""/>
    <n v="63.665527300000122"/>
    <s v=""/>
    <n v="1"/>
  </r>
  <r>
    <x v="18"/>
    <n v="54.884033199999976"/>
    <s v=""/>
    <n v="54.884033199999976"/>
    <s v=""/>
    <n v="1"/>
  </r>
  <r>
    <x v="19"/>
    <n v="0.17553710000038336"/>
    <s v=""/>
    <n v="0.17553710000038336"/>
    <s v=""/>
    <n v="1"/>
  </r>
  <r>
    <x v="20"/>
    <n v="-71.510986299999786"/>
    <n v="-71.510986299999786"/>
    <s v=""/>
    <n v="1"/>
    <s v=""/>
  </r>
  <r>
    <x v="21"/>
    <n v="30.444946300000083"/>
    <s v=""/>
    <n v="30.444946300000083"/>
    <s v=""/>
    <n v="1"/>
  </r>
  <r>
    <x v="22"/>
    <n v="55.128784199999927"/>
    <s v=""/>
    <n v="55.128784199999927"/>
    <s v=""/>
    <n v="1"/>
  </r>
  <r>
    <x v="23"/>
    <n v="-39.114623999999822"/>
    <n v="-39.114623999999822"/>
    <s v=""/>
    <n v="1"/>
    <s v=""/>
  </r>
  <r>
    <x v="0"/>
    <n v="-174.57080080000014"/>
    <n v="-174.57080080000014"/>
    <s v=""/>
    <n v="1"/>
    <s v=""/>
  </r>
  <r>
    <x v="1"/>
    <n v="-178.71276860000012"/>
    <n v="-178.71276860000012"/>
    <s v=""/>
    <n v="1"/>
    <s v=""/>
  </r>
  <r>
    <x v="2"/>
    <n v="-206.88073729999996"/>
    <n v="-206.88073729999996"/>
    <s v=""/>
    <n v="1"/>
    <s v=""/>
  </r>
  <r>
    <x v="3"/>
    <n v="-199.91174320000005"/>
    <n v="-199.91174320000005"/>
    <s v=""/>
    <n v="1"/>
    <s v=""/>
  </r>
  <r>
    <x v="4"/>
    <n v="-184.98913579999999"/>
    <n v="-184.98913579999999"/>
    <s v=""/>
    <n v="1"/>
    <s v=""/>
  </r>
  <r>
    <x v="5"/>
    <n v="-218.11877440000012"/>
    <n v="-218.11877440000012"/>
    <s v=""/>
    <n v="1"/>
    <s v=""/>
  </r>
  <r>
    <x v="6"/>
    <n v="-174.89038090000008"/>
    <n v="-174.89038090000008"/>
    <s v=""/>
    <n v="1"/>
    <s v=""/>
  </r>
  <r>
    <x v="7"/>
    <n v="-136.47485350000011"/>
    <n v="-136.47485350000011"/>
    <s v=""/>
    <n v="1"/>
    <s v=""/>
  </r>
  <r>
    <x v="8"/>
    <n v="-84.341796800000111"/>
    <n v="-84.341796800000111"/>
    <s v=""/>
    <n v="1"/>
    <s v=""/>
  </r>
  <r>
    <x v="9"/>
    <n v="-100.3985596"/>
    <n v="-100.3985596"/>
    <s v=""/>
    <n v="1"/>
    <s v=""/>
  </r>
  <r>
    <x v="10"/>
    <n v="-81.636718700000074"/>
    <n v="-81.636718700000074"/>
    <s v=""/>
    <n v="1"/>
    <s v=""/>
  </r>
  <r>
    <x v="11"/>
    <n v="-84.633544900000061"/>
    <n v="-84.633544900000061"/>
    <s v=""/>
    <n v="1"/>
    <s v=""/>
  </r>
  <r>
    <x v="12"/>
    <n v="-105.50537110000005"/>
    <n v="-105.50537110000005"/>
    <s v=""/>
    <n v="1"/>
    <s v=""/>
  </r>
  <r>
    <x v="13"/>
    <n v="-111.03942869999992"/>
    <n v="-111.03942869999992"/>
    <s v=""/>
    <n v="1"/>
    <s v=""/>
  </r>
  <r>
    <x v="14"/>
    <n v="-83.307861399999638"/>
    <n v="-83.307861399999638"/>
    <s v=""/>
    <n v="1"/>
    <s v=""/>
  </r>
  <r>
    <x v="15"/>
    <n v="-67.034423899999638"/>
    <n v="-67.034423899999638"/>
    <s v=""/>
    <n v="1"/>
    <s v=""/>
  </r>
  <r>
    <x v="16"/>
    <n v="21.825683600000048"/>
    <s v=""/>
    <n v="21.825683600000048"/>
    <s v=""/>
    <n v="1"/>
  </r>
  <r>
    <x v="17"/>
    <n v="68.193603500000336"/>
    <s v=""/>
    <n v="68.193603500000336"/>
    <s v=""/>
    <n v="1"/>
  </r>
  <r>
    <x v="18"/>
    <n v="80.222168000000238"/>
    <s v=""/>
    <n v="80.222168000000238"/>
    <s v=""/>
    <n v="1"/>
  </r>
  <r>
    <x v="19"/>
    <n v="35.230468799999926"/>
    <s v=""/>
    <n v="35.230468799999926"/>
    <s v=""/>
    <n v="1"/>
  </r>
  <r>
    <x v="20"/>
    <n v="-91.071289099999831"/>
    <n v="-91.071289099999831"/>
    <s v=""/>
    <n v="1"/>
    <s v=""/>
  </r>
  <r>
    <x v="21"/>
    <n v="92.148315499999853"/>
    <s v=""/>
    <n v="92.148315499999853"/>
    <s v=""/>
    <n v="1"/>
  </r>
  <r>
    <x v="22"/>
    <n v="-5.5992432000000463"/>
    <n v="-5.5992432000000463"/>
    <s v=""/>
    <n v="1"/>
    <s v=""/>
  </r>
  <r>
    <x v="23"/>
    <n v="-106.02221680000002"/>
    <n v="-106.02221680000002"/>
    <s v=""/>
    <n v="1"/>
    <s v=""/>
  </r>
  <r>
    <x v="0"/>
    <n v="-73.374023500000021"/>
    <n v="-73.374023500000021"/>
    <s v=""/>
    <n v="1"/>
    <s v=""/>
  </r>
  <r>
    <x v="1"/>
    <n v="-57.645874000000049"/>
    <n v="-57.645874000000049"/>
    <s v=""/>
    <n v="1"/>
    <s v=""/>
  </r>
  <r>
    <x v="2"/>
    <n v="-60.029296800000111"/>
    <n v="-60.029296800000111"/>
    <s v=""/>
    <n v="1"/>
    <s v=""/>
  </r>
  <r>
    <x v="3"/>
    <n v="-81.65466309999988"/>
    <n v="-81.65466309999988"/>
    <s v=""/>
    <n v="1"/>
    <s v=""/>
  </r>
  <r>
    <x v="4"/>
    <n v="-66.296386700000085"/>
    <n v="-66.296386700000085"/>
    <s v=""/>
    <n v="1"/>
    <s v=""/>
  </r>
  <r>
    <x v="5"/>
    <n v="-68.411010699999906"/>
    <n v="-68.411010699999906"/>
    <s v=""/>
    <n v="1"/>
    <s v=""/>
  </r>
  <r>
    <x v="6"/>
    <n v="-54.041870199999948"/>
    <n v="-54.041870199999948"/>
    <s v=""/>
    <n v="1"/>
    <s v=""/>
  </r>
  <r>
    <x v="7"/>
    <n v="-56.941894499999989"/>
    <n v="-56.941894499999989"/>
    <s v=""/>
    <n v="1"/>
    <s v=""/>
  </r>
  <r>
    <x v="8"/>
    <n v="-56.089355500000011"/>
    <n v="-56.089355500000011"/>
    <s v=""/>
    <n v="1"/>
    <s v=""/>
  </r>
  <r>
    <x v="9"/>
    <n v="-21.567993200000046"/>
    <n v="-21.567993200000046"/>
    <s v=""/>
    <n v="1"/>
    <s v=""/>
  </r>
  <r>
    <x v="10"/>
    <n v="-44.141357399999833"/>
    <n v="-44.141357399999833"/>
    <s v=""/>
    <n v="1"/>
    <s v=""/>
  </r>
  <r>
    <x v="11"/>
    <n v="-41.330688499999951"/>
    <n v="-41.330688499999951"/>
    <s v=""/>
    <n v="1"/>
    <s v=""/>
  </r>
  <r>
    <x v="12"/>
    <n v="-4.1177979000001415"/>
    <n v="-4.1177979000001415"/>
    <s v=""/>
    <n v="1"/>
    <s v=""/>
  </r>
  <r>
    <x v="13"/>
    <n v="24.045410100000026"/>
    <s v=""/>
    <n v="24.045410100000026"/>
    <s v=""/>
    <n v="1"/>
  </r>
  <r>
    <x v="14"/>
    <n v="19.827880899999855"/>
    <s v=""/>
    <n v="19.827880899999855"/>
    <s v=""/>
    <n v="1"/>
  </r>
  <r>
    <x v="15"/>
    <n v="6.602050799999688"/>
    <s v=""/>
    <n v="6.602050799999688"/>
    <s v=""/>
    <n v="1"/>
  </r>
  <r>
    <x v="16"/>
    <n v="10.10864249999986"/>
    <s v=""/>
    <n v="10.10864249999986"/>
    <s v=""/>
    <n v="1"/>
  </r>
  <r>
    <x v="17"/>
    <n v="1.6208495999999286"/>
    <s v=""/>
    <n v="1.6208495999999286"/>
    <s v=""/>
    <n v="1"/>
  </r>
  <r>
    <x v="18"/>
    <n v="-25.655029300000024"/>
    <n v="-25.655029300000024"/>
    <s v=""/>
    <n v="1"/>
    <s v=""/>
  </r>
  <r>
    <x v="19"/>
    <n v="39.985839899999974"/>
    <s v=""/>
    <n v="39.985839899999974"/>
    <s v=""/>
    <n v="1"/>
  </r>
  <r>
    <x v="20"/>
    <n v="29.41918940000005"/>
    <s v=""/>
    <n v="29.41918940000005"/>
    <s v=""/>
    <n v="1"/>
  </r>
  <r>
    <x v="21"/>
    <n v="-32.886230500000238"/>
    <n v="-32.886230500000238"/>
    <s v=""/>
    <n v="1"/>
    <s v=""/>
  </r>
  <r>
    <x v="22"/>
    <n v="-63.577026399999795"/>
    <n v="-63.577026399999795"/>
    <s v=""/>
    <n v="1"/>
    <s v=""/>
  </r>
  <r>
    <x v="23"/>
    <n v="-35.603881799999954"/>
    <n v="-35.603881799999954"/>
    <s v=""/>
    <n v="1"/>
    <s v=""/>
  </r>
  <r>
    <x v="0"/>
    <n v="-7.1036377000000357"/>
    <n v="-7.1036377000000357"/>
    <s v=""/>
    <n v="1"/>
    <s v=""/>
  </r>
  <r>
    <x v="1"/>
    <n v="-43.940795900000012"/>
    <n v="-43.940795900000012"/>
    <s v=""/>
    <n v="1"/>
    <s v=""/>
  </r>
  <r>
    <x v="2"/>
    <n v="-70.029296899999963"/>
    <n v="-70.029296899999963"/>
    <s v=""/>
    <n v="1"/>
    <s v=""/>
  </r>
  <r>
    <x v="3"/>
    <n v="-39.736938499999951"/>
    <n v="-39.736938499999951"/>
    <s v=""/>
    <n v="1"/>
    <s v=""/>
  </r>
  <r>
    <x v="4"/>
    <n v="-29.783813499999951"/>
    <n v="-29.783813499999951"/>
    <s v=""/>
    <n v="1"/>
    <s v=""/>
  </r>
  <r>
    <x v="5"/>
    <n v="-30.419677699999966"/>
    <n v="-30.419677699999966"/>
    <s v=""/>
    <n v="1"/>
    <s v=""/>
  </r>
  <r>
    <x v="6"/>
    <n v="-27.021240199999966"/>
    <n v="-27.021240199999966"/>
    <s v=""/>
    <n v="1"/>
    <s v=""/>
  </r>
  <r>
    <x v="7"/>
    <n v="-21.281127900000001"/>
    <n v="-21.281127900000001"/>
    <s v=""/>
    <n v="1"/>
    <s v=""/>
  </r>
  <r>
    <x v="8"/>
    <n v="-26.09106440000005"/>
    <n v="-26.09106440000005"/>
    <s v=""/>
    <n v="1"/>
    <s v=""/>
  </r>
  <r>
    <x v="9"/>
    <n v="-35.39416499999993"/>
    <n v="-35.39416499999993"/>
    <s v=""/>
    <n v="1"/>
    <s v=""/>
  </r>
  <r>
    <x v="10"/>
    <n v="6.0563964999998916"/>
    <s v=""/>
    <n v="6.0563964999998916"/>
    <s v=""/>
    <n v="1"/>
  </r>
  <r>
    <x v="11"/>
    <n v="25.663452099999859"/>
    <s v=""/>
    <n v="25.663452099999859"/>
    <s v=""/>
    <n v="1"/>
  </r>
  <r>
    <x v="12"/>
    <n v="49.374389600000086"/>
    <s v=""/>
    <n v="49.374389600000086"/>
    <s v=""/>
    <n v="1"/>
  </r>
  <r>
    <x v="13"/>
    <n v="66.055297799999835"/>
    <s v=""/>
    <n v="66.055297799999835"/>
    <s v=""/>
    <n v="1"/>
  </r>
  <r>
    <x v="14"/>
    <n v="46.617797799999835"/>
    <s v=""/>
    <n v="46.617797799999835"/>
    <s v=""/>
    <n v="1"/>
  </r>
  <r>
    <x v="15"/>
    <n v="-2.7241211000000476"/>
    <n v="-2.7241211000000476"/>
    <s v=""/>
    <n v="1"/>
    <s v=""/>
  </r>
  <r>
    <x v="16"/>
    <n v="-39.068847699999878"/>
    <n v="-39.068847699999878"/>
    <s v=""/>
    <n v="1"/>
    <s v=""/>
  </r>
  <r>
    <x v="17"/>
    <n v="-50.714843799999926"/>
    <n v="-50.714843799999926"/>
    <s v=""/>
    <n v="1"/>
    <s v=""/>
  </r>
  <r>
    <x v="18"/>
    <n v="-81.019042900000386"/>
    <n v="-81.019042900000386"/>
    <s v=""/>
    <n v="1"/>
    <s v=""/>
  </r>
  <r>
    <x v="19"/>
    <n v="-116.99462889999995"/>
    <n v="-116.99462889999995"/>
    <s v=""/>
    <n v="1"/>
    <s v=""/>
  </r>
  <r>
    <x v="20"/>
    <n v="-165.87255860000005"/>
    <n v="-165.87255860000005"/>
    <s v=""/>
    <n v="1"/>
    <s v=""/>
  </r>
  <r>
    <x v="21"/>
    <n v="-216.40417489999982"/>
    <n v="-216.40417489999982"/>
    <s v=""/>
    <n v="1"/>
    <s v=""/>
  </r>
  <r>
    <x v="22"/>
    <n v="-172.97717289999969"/>
    <n v="-172.97717289999969"/>
    <s v=""/>
    <n v="1"/>
    <s v=""/>
  </r>
  <r>
    <x v="23"/>
    <n v="-185.54809569999998"/>
    <n v="-185.54809569999998"/>
    <s v=""/>
    <n v="1"/>
    <s v=""/>
  </r>
  <r>
    <x v="0"/>
    <n v="-128.43432619999999"/>
    <n v="-128.43432619999999"/>
    <s v=""/>
    <n v="1"/>
    <s v=""/>
  </r>
  <r>
    <x v="1"/>
    <n v="-41.481201199999987"/>
    <n v="-41.481201199999987"/>
    <s v=""/>
    <n v="1"/>
    <s v=""/>
  </r>
  <r>
    <x v="2"/>
    <n v="-54.621337900000071"/>
    <n v="-54.621337900000071"/>
    <s v=""/>
    <n v="1"/>
    <s v=""/>
  </r>
  <r>
    <x v="3"/>
    <n v="-71.345214899999974"/>
    <n v="-71.345214899999974"/>
    <s v=""/>
    <n v="1"/>
    <s v=""/>
  </r>
  <r>
    <x v="4"/>
    <n v="-76.055664099999831"/>
    <n v="-76.055664099999831"/>
    <s v=""/>
    <n v="1"/>
    <s v=""/>
  </r>
  <r>
    <x v="5"/>
    <n v="-79.995239300000094"/>
    <n v="-79.995239300000094"/>
    <s v=""/>
    <n v="1"/>
    <s v=""/>
  </r>
  <r>
    <x v="6"/>
    <n v="-92.935180700000046"/>
    <n v="-92.935180700000046"/>
    <s v=""/>
    <n v="1"/>
    <s v=""/>
  </r>
  <r>
    <x v="7"/>
    <n v="-95.998657200000025"/>
    <n v="-95.998657200000025"/>
    <s v=""/>
    <n v="1"/>
    <s v=""/>
  </r>
  <r>
    <x v="8"/>
    <n v="-117.7579346"/>
    <n v="-117.7579346"/>
    <s v=""/>
    <n v="1"/>
    <s v=""/>
  </r>
  <r>
    <x v="9"/>
    <n v="-114.51916499999993"/>
    <n v="-114.51916499999993"/>
    <s v=""/>
    <n v="1"/>
    <s v=""/>
  </r>
  <r>
    <x v="10"/>
    <n v="-117.70446779999997"/>
    <n v="-117.70446779999997"/>
    <s v=""/>
    <n v="1"/>
    <s v=""/>
  </r>
  <r>
    <x v="11"/>
    <n v="-124.10192870000014"/>
    <n v="-124.10192870000014"/>
    <s v=""/>
    <n v="1"/>
    <s v=""/>
  </r>
  <r>
    <x v="12"/>
    <n v="-136.54650870000023"/>
    <n v="-136.54650870000023"/>
    <s v=""/>
    <n v="1"/>
    <s v=""/>
  </r>
  <r>
    <x v="13"/>
    <n v="-158.32849129999977"/>
    <n v="-158.32849129999977"/>
    <s v=""/>
    <n v="1"/>
    <s v=""/>
  </r>
  <r>
    <x v="14"/>
    <n v="-162.46704099999988"/>
    <n v="-162.46704099999988"/>
    <s v=""/>
    <n v="1"/>
    <s v=""/>
  </r>
  <r>
    <x v="15"/>
    <n v="-119.16625979999981"/>
    <n v="-119.16625979999981"/>
    <s v=""/>
    <n v="1"/>
    <s v=""/>
  </r>
  <r>
    <x v="16"/>
    <n v="52.52075190000005"/>
    <s v=""/>
    <n v="52.52075190000005"/>
    <s v=""/>
    <n v="1"/>
  </r>
  <r>
    <x v="17"/>
    <n v="38.950927700000193"/>
    <s v=""/>
    <n v="38.950927700000193"/>
    <s v=""/>
    <n v="1"/>
  </r>
  <r>
    <x v="18"/>
    <n v="23.699462900000071"/>
    <s v=""/>
    <n v="23.699462900000071"/>
    <s v=""/>
    <n v="1"/>
  </r>
  <r>
    <x v="19"/>
    <n v="-178.01538089999985"/>
    <n v="-178.01538089999985"/>
    <s v=""/>
    <n v="1"/>
    <s v=""/>
  </r>
  <r>
    <x v="20"/>
    <n v="-292.29589850000002"/>
    <n v="-292.29589850000002"/>
    <s v=""/>
    <n v="1"/>
    <s v=""/>
  </r>
  <r>
    <x v="21"/>
    <n v="-290.69995110000013"/>
    <n v="-290.69995110000013"/>
    <s v=""/>
    <n v="1"/>
    <s v=""/>
  </r>
  <r>
    <x v="22"/>
    <n v="-266.32714840000017"/>
    <n v="-266.32714840000017"/>
    <s v=""/>
    <n v="1"/>
    <s v=""/>
  </r>
  <r>
    <x v="23"/>
    <n v="-226.58728029999997"/>
    <n v="-226.58728029999997"/>
    <s v=""/>
    <n v="1"/>
    <s v=""/>
  </r>
  <r>
    <x v="0"/>
    <n v="-224.31787110000005"/>
    <n v="-224.31787110000005"/>
    <s v=""/>
    <n v="1"/>
    <s v=""/>
  </r>
  <r>
    <x v="1"/>
    <n v="-198.62316899999996"/>
    <n v="-198.62316899999996"/>
    <s v=""/>
    <n v="1"/>
    <s v=""/>
  </r>
  <r>
    <x v="2"/>
    <n v="-181.23535160000006"/>
    <n v="-181.23535160000006"/>
    <s v=""/>
    <n v="1"/>
    <s v=""/>
  </r>
  <r>
    <x v="3"/>
    <n v="-176.15905759999987"/>
    <n v="-176.15905759999987"/>
    <s v=""/>
    <n v="1"/>
    <s v=""/>
  </r>
  <r>
    <x v="4"/>
    <n v="-168.62463380000008"/>
    <n v="-168.62463380000008"/>
    <s v=""/>
    <n v="1"/>
    <s v=""/>
  </r>
  <r>
    <x v="5"/>
    <n v="-153.91479490000006"/>
    <n v="-153.91479490000006"/>
    <s v=""/>
    <n v="1"/>
    <s v=""/>
  </r>
  <r>
    <x v="6"/>
    <n v="-174.53979490000006"/>
    <n v="-174.53979490000006"/>
    <s v=""/>
    <n v="1"/>
    <s v=""/>
  </r>
  <r>
    <x v="7"/>
    <n v="-169.64221190000012"/>
    <n v="-169.64221190000012"/>
    <s v=""/>
    <n v="1"/>
    <s v=""/>
  </r>
  <r>
    <x v="8"/>
    <n v="-149.2263183"/>
    <n v="-149.2263183"/>
    <s v=""/>
    <n v="1"/>
    <s v=""/>
  </r>
  <r>
    <x v="9"/>
    <n v="-123.79626460000009"/>
    <n v="-123.79626460000009"/>
    <s v=""/>
    <n v="1"/>
    <s v=""/>
  </r>
  <r>
    <x v="10"/>
    <n v="-67.114135699999906"/>
    <n v="-67.114135699999906"/>
    <s v=""/>
    <n v="1"/>
    <s v=""/>
  </r>
  <r>
    <x v="11"/>
    <n v="-49.228027399999974"/>
    <n v="-49.228027399999974"/>
    <s v=""/>
    <n v="1"/>
    <s v=""/>
  </r>
  <r>
    <x v="12"/>
    <n v="-91.760498000000098"/>
    <n v="-91.760498000000098"/>
    <s v=""/>
    <n v="1"/>
    <s v=""/>
  </r>
  <r>
    <x v="13"/>
    <n v="-120.91589350000027"/>
    <n v="-120.91589350000027"/>
    <s v=""/>
    <n v="1"/>
    <s v=""/>
  </r>
  <r>
    <x v="14"/>
    <n v="-97.036621100000048"/>
    <n v="-97.036621100000048"/>
    <s v=""/>
    <n v="1"/>
    <s v=""/>
  </r>
  <r>
    <x v="15"/>
    <n v="-136.30810539999993"/>
    <n v="-136.30810539999993"/>
    <s v=""/>
    <n v="1"/>
    <s v=""/>
  </r>
  <r>
    <x v="16"/>
    <n v="-133.60351569999966"/>
    <n v="-133.60351569999966"/>
    <s v=""/>
    <n v="1"/>
    <s v=""/>
  </r>
  <r>
    <x v="17"/>
    <n v="-105.64648430000034"/>
    <n v="-105.64648430000034"/>
    <s v=""/>
    <n v="1"/>
    <s v=""/>
  </r>
  <r>
    <x v="18"/>
    <n v="-112.05371090000017"/>
    <n v="-112.05371090000017"/>
    <s v=""/>
    <n v="1"/>
    <s v=""/>
  </r>
  <r>
    <x v="19"/>
    <n v="-118.953125"/>
    <n v="-118.953125"/>
    <s v=""/>
    <n v="1"/>
    <s v=""/>
  </r>
  <r>
    <x v="20"/>
    <n v="-105.9582518999996"/>
    <n v="-105.9582518999996"/>
    <s v=""/>
    <n v="1"/>
    <s v=""/>
  </r>
  <r>
    <x v="21"/>
    <n v="-134.53173830000014"/>
    <n v="-134.53173830000014"/>
    <s v=""/>
    <n v="1"/>
    <s v=""/>
  </r>
  <r>
    <x v="22"/>
    <n v="-156.66101069999991"/>
    <n v="-156.66101069999991"/>
    <s v=""/>
    <n v="1"/>
    <s v=""/>
  </r>
  <r>
    <x v="23"/>
    <n v="-146.88708499999984"/>
    <n v="-146.88708499999984"/>
    <s v=""/>
    <n v="1"/>
    <s v=""/>
  </r>
  <r>
    <x v="0"/>
    <n v="-169.04101569999989"/>
    <n v="-169.04101569999989"/>
    <s v=""/>
    <n v="1"/>
    <s v=""/>
  </r>
  <r>
    <x v="1"/>
    <n v="-146.56030269999997"/>
    <n v="-146.56030269999997"/>
    <s v=""/>
    <n v="1"/>
    <s v=""/>
  </r>
  <r>
    <x v="2"/>
    <n v="-163.5859375"/>
    <n v="-163.5859375"/>
    <s v=""/>
    <n v="1"/>
    <s v=""/>
  </r>
  <r>
    <x v="3"/>
    <n v="-196.52770989999999"/>
    <n v="-196.52770989999999"/>
    <s v=""/>
    <n v="1"/>
    <s v=""/>
  </r>
  <r>
    <x v="4"/>
    <n v="-176.89184569999998"/>
    <n v="-176.89184569999998"/>
    <s v=""/>
    <n v="1"/>
    <s v=""/>
  </r>
  <r>
    <x v="5"/>
    <n v="-157.72521970000003"/>
    <n v="-157.72521970000003"/>
    <s v=""/>
    <n v="1"/>
    <s v=""/>
  </r>
  <r>
    <x v="6"/>
    <n v="-142.79772949999983"/>
    <n v="-142.79772949999983"/>
    <s v=""/>
    <n v="1"/>
    <s v=""/>
  </r>
  <r>
    <x v="7"/>
    <n v="-133.11279300000001"/>
    <n v="-133.11279300000001"/>
    <s v=""/>
    <n v="1"/>
    <s v=""/>
  </r>
  <r>
    <x v="8"/>
    <n v="-118.03161619999992"/>
    <n v="-118.03161619999992"/>
    <s v=""/>
    <n v="1"/>
    <s v=""/>
  </r>
  <r>
    <x v="9"/>
    <n v="-97.900268500000038"/>
    <n v="-97.900268500000038"/>
    <s v=""/>
    <n v="1"/>
    <s v=""/>
  </r>
  <r>
    <x v="10"/>
    <n v="-120.99438470000018"/>
    <n v="-120.99438470000018"/>
    <s v=""/>
    <n v="1"/>
    <s v=""/>
  </r>
  <r>
    <x v="11"/>
    <n v="-143.13671879999993"/>
    <n v="-143.13671879999993"/>
    <s v=""/>
    <n v="1"/>
    <s v=""/>
  </r>
  <r>
    <x v="12"/>
    <n v="-133.75085450000006"/>
    <n v="-133.75085450000006"/>
    <s v=""/>
    <n v="1"/>
    <s v=""/>
  </r>
  <r>
    <x v="13"/>
    <n v="-137.57470710000007"/>
    <n v="-137.57470710000007"/>
    <s v=""/>
    <n v="1"/>
    <s v=""/>
  </r>
  <r>
    <x v="14"/>
    <n v="-142.57653810000011"/>
    <n v="-142.57653810000011"/>
    <s v=""/>
    <n v="1"/>
    <s v=""/>
  </r>
  <r>
    <x v="15"/>
    <n v="-148.5299071999998"/>
    <n v="-148.5299071999998"/>
    <s v=""/>
    <n v="1"/>
    <s v=""/>
  </r>
  <r>
    <x v="16"/>
    <n v="-130.18408209999984"/>
    <n v="-130.18408209999984"/>
    <s v=""/>
    <n v="1"/>
    <s v=""/>
  </r>
  <r>
    <x v="17"/>
    <n v="-107.83911139999964"/>
    <n v="-107.83911139999964"/>
    <s v=""/>
    <n v="1"/>
    <s v=""/>
  </r>
  <r>
    <x v="18"/>
    <n v="-97.638183600000048"/>
    <n v="-97.638183600000048"/>
    <s v=""/>
    <n v="1"/>
    <s v=""/>
  </r>
  <r>
    <x v="19"/>
    <n v="-86.680175800000143"/>
    <n v="-86.680175800000143"/>
    <s v=""/>
    <n v="1"/>
    <s v=""/>
  </r>
  <r>
    <x v="20"/>
    <n v="-107.42443849999995"/>
    <n v="-107.42443849999995"/>
    <s v=""/>
    <n v="1"/>
    <s v=""/>
  </r>
  <r>
    <x v="21"/>
    <n v="-151.55761719999987"/>
    <n v="-151.55761719999987"/>
    <s v=""/>
    <n v="1"/>
    <s v=""/>
  </r>
  <r>
    <x v="22"/>
    <n v="-166.16918950000013"/>
    <n v="-166.16918950000013"/>
    <s v=""/>
    <n v="1"/>
    <s v=""/>
  </r>
  <r>
    <x v="23"/>
    <n v="-154.83630370000014"/>
    <n v="-154.83630370000014"/>
    <s v=""/>
    <n v="1"/>
    <s v=""/>
  </r>
  <r>
    <x v="0"/>
    <n v="-155.7497558"/>
    <n v="-155.7497558"/>
    <s v=""/>
    <n v="1"/>
    <s v=""/>
  </r>
  <r>
    <x v="1"/>
    <n v="45.280395499999941"/>
    <s v=""/>
    <n v="45.280395499999941"/>
    <s v=""/>
    <n v="1"/>
  </r>
  <r>
    <x v="2"/>
    <n v="-16.930542000000059"/>
    <n v="-16.930542000000059"/>
    <s v=""/>
    <n v="1"/>
    <s v=""/>
  </r>
  <r>
    <x v="3"/>
    <n v="-85.314575200000036"/>
    <n v="-85.314575200000036"/>
    <s v=""/>
    <n v="1"/>
    <s v=""/>
  </r>
  <r>
    <x v="4"/>
    <n v="-131.45153809999988"/>
    <n v="-131.45153809999988"/>
    <s v=""/>
    <n v="1"/>
    <s v=""/>
  </r>
  <r>
    <x v="5"/>
    <n v="-144.88171390000002"/>
    <n v="-144.88171390000002"/>
    <s v=""/>
    <n v="1"/>
    <s v=""/>
  </r>
  <r>
    <x v="6"/>
    <n v="-167.17883299999994"/>
    <n v="-167.17883299999994"/>
    <s v=""/>
    <n v="1"/>
    <s v=""/>
  </r>
  <r>
    <x v="7"/>
    <n v="-144.02111820000005"/>
    <n v="-144.02111820000005"/>
    <s v=""/>
    <n v="1"/>
    <s v=""/>
  </r>
  <r>
    <x v="8"/>
    <n v="-166.71789549999994"/>
    <n v="-166.71789549999994"/>
    <s v=""/>
    <n v="1"/>
    <s v=""/>
  </r>
  <r>
    <x v="9"/>
    <n v="-64.160278300000073"/>
    <n v="-64.160278300000073"/>
    <s v=""/>
    <n v="1"/>
    <s v=""/>
  </r>
  <r>
    <x v="10"/>
    <n v="-45.9375"/>
    <n v="-45.9375"/>
    <s v=""/>
    <n v="1"/>
    <s v=""/>
  </r>
  <r>
    <x v="11"/>
    <n v="12.704467799999975"/>
    <s v=""/>
    <n v="12.704467799999975"/>
    <s v=""/>
    <n v="1"/>
  </r>
  <r>
    <x v="12"/>
    <n v="18.544433600000048"/>
    <s v=""/>
    <n v="18.544433600000048"/>
    <s v=""/>
    <n v="1"/>
  </r>
  <r>
    <x v="13"/>
    <n v="78.230346699999927"/>
    <s v=""/>
    <n v="78.230346699999927"/>
    <s v=""/>
    <n v="1"/>
  </r>
  <r>
    <x v="14"/>
    <n v="49.99414059999981"/>
    <s v=""/>
    <n v="49.99414059999981"/>
    <s v=""/>
    <n v="1"/>
  </r>
  <r>
    <x v="15"/>
    <n v="38.286865200000193"/>
    <s v=""/>
    <n v="38.286865200000193"/>
    <s v=""/>
    <n v="1"/>
  </r>
  <r>
    <x v="16"/>
    <n v="20.232421899999736"/>
    <s v=""/>
    <n v="20.232421899999736"/>
    <s v=""/>
    <n v="1"/>
  </r>
  <r>
    <x v="17"/>
    <n v="27.525146499999664"/>
    <s v=""/>
    <n v="27.525146499999664"/>
    <s v=""/>
    <n v="1"/>
  </r>
  <r>
    <x v="18"/>
    <n v="24.438476500000434"/>
    <s v=""/>
    <n v="24.438476500000434"/>
    <s v=""/>
    <n v="1"/>
  </r>
  <r>
    <x v="19"/>
    <n v="48.354248000000098"/>
    <s v=""/>
    <n v="48.354248000000098"/>
    <s v=""/>
    <n v="1"/>
  </r>
  <r>
    <x v="20"/>
    <n v="82.403076099999907"/>
    <s v=""/>
    <n v="82.403076099999907"/>
    <s v=""/>
    <n v="1"/>
  </r>
  <r>
    <x v="21"/>
    <n v="142.59643559999995"/>
    <s v=""/>
    <n v="142.59643559999995"/>
    <s v=""/>
    <n v="1"/>
  </r>
  <r>
    <x v="22"/>
    <n v="65.475219700000025"/>
    <s v=""/>
    <n v="65.475219700000025"/>
    <s v=""/>
    <n v="1"/>
  </r>
  <r>
    <x v="23"/>
    <n v="-22.228515600000037"/>
    <n v="-22.228515600000037"/>
    <s v=""/>
    <n v="1"/>
    <s v=""/>
  </r>
  <r>
    <x v="0"/>
    <n v="-5.6192627000000357"/>
    <n v="-5.6192627000000357"/>
    <s v=""/>
    <n v="1"/>
    <s v=""/>
  </r>
  <r>
    <x v="1"/>
    <n v="-2.3770751999998083"/>
    <n v="-2.3770751999998083"/>
    <s v=""/>
    <n v="1"/>
    <s v=""/>
  </r>
  <r>
    <x v="2"/>
    <n v="-16.727539099999831"/>
    <n v="-16.727539099999831"/>
    <s v=""/>
    <n v="1"/>
    <s v=""/>
  </r>
  <r>
    <x v="3"/>
    <n v="-41.645263699999987"/>
    <n v="-41.645263699999987"/>
    <s v=""/>
    <n v="1"/>
    <s v=""/>
  </r>
  <r>
    <x v="4"/>
    <n v="-45.702148399999942"/>
    <n v="-45.702148399999942"/>
    <s v=""/>
    <n v="1"/>
    <s v=""/>
  </r>
  <r>
    <x v="5"/>
    <n v="-49.734619199999997"/>
    <n v="-49.734619199999997"/>
    <s v=""/>
    <n v="1"/>
    <s v=""/>
  </r>
  <r>
    <x v="6"/>
    <n v="-64.486450200000036"/>
    <n v="-64.486450200000036"/>
    <s v=""/>
    <n v="1"/>
    <s v=""/>
  </r>
  <r>
    <x v="7"/>
    <n v="-65.474853500000108"/>
    <n v="-65.474853500000108"/>
    <s v=""/>
    <n v="1"/>
    <s v=""/>
  </r>
  <r>
    <x v="8"/>
    <n v="-96.483764700000165"/>
    <n v="-96.483764700000165"/>
    <s v=""/>
    <n v="1"/>
    <s v=""/>
  </r>
  <r>
    <x v="9"/>
    <n v="-143.31445310000004"/>
    <n v="-143.31445310000004"/>
    <s v=""/>
    <n v="1"/>
    <s v=""/>
  </r>
  <r>
    <x v="10"/>
    <n v="-73.133300799999915"/>
    <n v="-73.133300799999915"/>
    <s v=""/>
    <n v="1"/>
    <s v=""/>
  </r>
  <r>
    <x v="11"/>
    <n v="-34.815551799999866"/>
    <n v="-34.815551799999866"/>
    <s v=""/>
    <n v="1"/>
    <s v=""/>
  </r>
  <r>
    <x v="12"/>
    <n v="-47.973144599999841"/>
    <n v="-47.973144599999841"/>
    <s v=""/>
    <n v="1"/>
    <s v=""/>
  </r>
  <r>
    <x v="13"/>
    <n v="-65.631347699999878"/>
    <n v="-65.631347699999878"/>
    <s v=""/>
    <n v="1"/>
    <s v=""/>
  </r>
  <r>
    <x v="14"/>
    <n v="-47.582519499999762"/>
    <n v="-47.582519499999762"/>
    <s v=""/>
    <n v="1"/>
    <s v=""/>
  </r>
  <r>
    <x v="15"/>
    <n v="-57.511474599999929"/>
    <n v="-57.511474599999929"/>
    <s v=""/>
    <n v="1"/>
    <s v=""/>
  </r>
  <r>
    <x v="16"/>
    <n v="-97.96875"/>
    <n v="-97.96875"/>
    <s v=""/>
    <n v="1"/>
    <s v=""/>
  </r>
  <r>
    <x v="17"/>
    <n v="-138.75732429999971"/>
    <n v="-138.75732429999971"/>
    <s v=""/>
    <n v="1"/>
    <s v=""/>
  </r>
  <r>
    <x v="18"/>
    <n v="-123.03442390000009"/>
    <n v="-123.03442390000009"/>
    <s v=""/>
    <n v="1"/>
    <s v=""/>
  </r>
  <r>
    <x v="19"/>
    <n v="-86.724121100000048"/>
    <n v="-86.724121100000048"/>
    <s v=""/>
    <n v="1"/>
    <s v=""/>
  </r>
  <r>
    <x v="20"/>
    <n v="-41.636230499999783"/>
    <n v="-41.636230499999783"/>
    <s v=""/>
    <n v="1"/>
    <s v=""/>
  </r>
  <r>
    <x v="21"/>
    <n v="-82.004272400000218"/>
    <n v="-82.004272400000218"/>
    <s v=""/>
    <n v="1"/>
    <s v=""/>
  </r>
  <r>
    <x v="22"/>
    <n v="-98.221923899999865"/>
    <n v="-98.221923899999865"/>
    <s v=""/>
    <n v="1"/>
    <s v=""/>
  </r>
  <r>
    <x v="23"/>
    <n v="-70.289306600000145"/>
    <n v="-70.289306600000145"/>
    <s v=""/>
    <n v="1"/>
    <s v=""/>
  </r>
  <r>
    <x v="0"/>
    <n v="-18.919921899999963"/>
    <n v="-18.919921899999963"/>
    <s v=""/>
    <n v="1"/>
    <s v=""/>
  </r>
  <r>
    <x v="1"/>
    <n v="43.293456999999989"/>
    <s v=""/>
    <n v="43.293456999999989"/>
    <s v=""/>
    <n v="1"/>
  </r>
  <r>
    <x v="2"/>
    <n v="53.005371100000048"/>
    <s v=""/>
    <n v="53.005371100000048"/>
    <s v=""/>
    <n v="1"/>
  </r>
  <r>
    <x v="3"/>
    <n v="11.534057599999869"/>
    <s v=""/>
    <n v="11.534057599999869"/>
    <s v=""/>
    <n v="1"/>
  </r>
  <r>
    <x v="4"/>
    <n v="-13.713256900000033"/>
    <n v="-13.713256900000033"/>
    <s v=""/>
    <n v="1"/>
    <s v=""/>
  </r>
  <r>
    <x v="5"/>
    <n v="-20.616332999999941"/>
    <n v="-20.616332999999941"/>
    <s v=""/>
    <n v="1"/>
    <s v=""/>
  </r>
  <r>
    <x v="6"/>
    <n v="-30.769043000000011"/>
    <n v="-30.769043000000011"/>
    <s v=""/>
    <n v="1"/>
    <s v=""/>
  </r>
  <r>
    <x v="7"/>
    <n v="-46.208007800000132"/>
    <n v="-46.208007800000132"/>
    <s v=""/>
    <n v="1"/>
    <s v=""/>
  </r>
  <r>
    <x v="8"/>
    <n v="-64.125732399999833"/>
    <n v="-64.125732399999833"/>
    <s v=""/>
    <n v="1"/>
    <s v=""/>
  </r>
  <r>
    <x v="9"/>
    <n v="-101.20520020000004"/>
    <n v="-101.20520020000004"/>
    <s v=""/>
    <n v="1"/>
    <s v=""/>
  </r>
  <r>
    <x v="10"/>
    <n v="-113.83923339999978"/>
    <n v="-113.83923339999978"/>
    <s v=""/>
    <n v="1"/>
    <s v=""/>
  </r>
  <r>
    <x v="11"/>
    <n v="-113.5673827999999"/>
    <n v="-113.5673827999999"/>
    <s v=""/>
    <n v="1"/>
    <s v=""/>
  </r>
  <r>
    <x v="12"/>
    <n v="-147.81835940000019"/>
    <n v="-147.81835940000019"/>
    <s v=""/>
    <n v="1"/>
    <s v=""/>
  </r>
  <r>
    <x v="13"/>
    <n v="-133.84533690000012"/>
    <n v="-133.84533690000012"/>
    <s v=""/>
    <n v="1"/>
    <s v=""/>
  </r>
  <r>
    <x v="14"/>
    <n v="-82.470459000000119"/>
    <n v="-82.470459000000119"/>
    <s v=""/>
    <n v="1"/>
    <s v=""/>
  </r>
  <r>
    <x v="15"/>
    <n v="-45.449951199999759"/>
    <n v="-45.449951199999759"/>
    <s v=""/>
    <n v="1"/>
    <s v=""/>
  </r>
  <r>
    <x v="16"/>
    <n v="-38.966552700000193"/>
    <n v="-38.966552700000193"/>
    <s v=""/>
    <n v="1"/>
    <s v=""/>
  </r>
  <r>
    <x v="17"/>
    <n v="-62.558593700000074"/>
    <n v="-62.558593700000074"/>
    <s v=""/>
    <n v="1"/>
    <s v=""/>
  </r>
  <r>
    <x v="18"/>
    <n v="-82.240234399999736"/>
    <n v="-82.240234399999736"/>
    <s v=""/>
    <n v="1"/>
    <s v=""/>
  </r>
  <r>
    <x v="19"/>
    <n v="-102.93066409999983"/>
    <n v="-102.93066409999983"/>
    <s v=""/>
    <n v="1"/>
    <s v=""/>
  </r>
  <r>
    <x v="20"/>
    <n v="-67.318847699999878"/>
    <n v="-67.318847699999878"/>
    <s v=""/>
    <n v="1"/>
    <s v=""/>
  </r>
  <r>
    <x v="21"/>
    <n v="157.81323240000006"/>
    <s v=""/>
    <n v="157.81323240000006"/>
    <s v=""/>
    <n v="1"/>
  </r>
  <r>
    <x v="22"/>
    <n v="30.386474600000156"/>
    <s v=""/>
    <n v="30.386474600000156"/>
    <s v=""/>
    <n v="1"/>
  </r>
  <r>
    <x v="23"/>
    <n v="-52.967040999999881"/>
    <n v="-52.967040999999881"/>
    <s v=""/>
    <n v="1"/>
    <s v=""/>
  </r>
  <r>
    <x v="0"/>
    <n v="-68.170776400000022"/>
    <n v="-68.170776400000022"/>
    <s v=""/>
    <n v="1"/>
    <s v=""/>
  </r>
  <r>
    <x v="1"/>
    <n v="2.0776367000000846"/>
    <s v=""/>
    <n v="2.0776367000000846"/>
    <s v=""/>
    <n v="1"/>
  </r>
  <r>
    <x v="2"/>
    <n v="-0.39794919999985723"/>
    <n v="-0.39794919999985723"/>
    <s v=""/>
    <n v="1"/>
    <s v=""/>
  </r>
  <r>
    <x v="3"/>
    <n v="-28.918945299999905"/>
    <n v="-28.918945299999905"/>
    <s v=""/>
    <n v="1"/>
    <s v=""/>
  </r>
  <r>
    <x v="4"/>
    <n v="-40.264526399999795"/>
    <n v="-40.264526399999795"/>
    <s v=""/>
    <n v="1"/>
    <s v=""/>
  </r>
  <r>
    <x v="5"/>
    <n v="-31.631469799999877"/>
    <n v="-31.631469799999877"/>
    <s v=""/>
    <n v="1"/>
    <s v=""/>
  </r>
  <r>
    <x v="6"/>
    <n v="-42.219970699999976"/>
    <n v="-42.219970699999976"/>
    <s v=""/>
    <n v="1"/>
    <s v=""/>
  </r>
  <r>
    <x v="7"/>
    <n v="-38.05737299999987"/>
    <n v="-38.05737299999987"/>
    <s v=""/>
    <n v="1"/>
    <s v=""/>
  </r>
  <r>
    <x v="8"/>
    <n v="-54.660400400000071"/>
    <n v="-54.660400400000071"/>
    <s v=""/>
    <n v="1"/>
    <s v=""/>
  </r>
  <r>
    <x v="9"/>
    <n v="-73.594360299999835"/>
    <n v="-73.594360299999835"/>
    <s v=""/>
    <n v="1"/>
    <s v=""/>
  </r>
  <r>
    <x v="10"/>
    <n v="-107.32397459999993"/>
    <n v="-107.32397459999993"/>
    <s v=""/>
    <n v="1"/>
    <s v=""/>
  </r>
  <r>
    <x v="11"/>
    <n v="-64.125976600000058"/>
    <n v="-64.125976600000058"/>
    <s v=""/>
    <n v="1"/>
    <s v=""/>
  </r>
  <r>
    <x v="12"/>
    <n v="-100.48474120000014"/>
    <n v="-100.48474120000014"/>
    <s v=""/>
    <n v="1"/>
    <s v=""/>
  </r>
  <r>
    <x v="13"/>
    <n v="-119.73120110000013"/>
    <n v="-119.73120110000013"/>
    <s v=""/>
    <n v="1"/>
    <s v=""/>
  </r>
  <r>
    <x v="14"/>
    <n v="-143.6665039999998"/>
    <n v="-143.6665039999998"/>
    <s v=""/>
    <n v="1"/>
    <s v=""/>
  </r>
  <r>
    <x v="15"/>
    <n v="-114.11181639999995"/>
    <n v="-114.11181639999995"/>
    <s v=""/>
    <n v="1"/>
    <s v=""/>
  </r>
  <r>
    <x v="16"/>
    <n v="-93.000976499999979"/>
    <n v="-93.000976499999979"/>
    <s v=""/>
    <n v="1"/>
    <s v=""/>
  </r>
  <r>
    <x v="17"/>
    <n v="-32.19335940000019"/>
    <n v="-32.19335940000019"/>
    <s v=""/>
    <n v="1"/>
    <s v=""/>
  </r>
  <r>
    <x v="18"/>
    <n v="20.412109399999736"/>
    <s v=""/>
    <n v="20.412109399999736"/>
    <s v=""/>
    <n v="1"/>
  </r>
  <r>
    <x v="19"/>
    <n v="-47.432128899999952"/>
    <n v="-47.432128899999952"/>
    <s v=""/>
    <n v="1"/>
    <s v=""/>
  </r>
  <r>
    <x v="20"/>
    <n v="44.551025400000071"/>
    <s v=""/>
    <n v="44.551025400000071"/>
    <s v=""/>
    <n v="1"/>
  </r>
  <r>
    <x v="21"/>
    <n v="79.496093700000074"/>
    <s v=""/>
    <n v="79.496093700000074"/>
    <s v=""/>
    <n v="1"/>
  </r>
  <r>
    <x v="22"/>
    <n v="10.253173800000241"/>
    <s v=""/>
    <n v="10.253173800000241"/>
    <s v=""/>
    <n v="1"/>
  </r>
  <r>
    <x v="23"/>
    <n v="-43.633300799999915"/>
    <n v="-43.633300799999915"/>
    <s v=""/>
    <n v="1"/>
    <s v=""/>
  </r>
  <r>
    <x v="0"/>
    <n v="-56.865112299999964"/>
    <n v="-56.865112299999964"/>
    <s v=""/>
    <n v="1"/>
    <s v=""/>
  </r>
  <r>
    <x v="1"/>
    <n v="-14.150390600000037"/>
    <n v="-14.150390600000037"/>
    <s v=""/>
    <n v="1"/>
    <s v=""/>
  </r>
  <r>
    <x v="2"/>
    <n v="-36.453002900000001"/>
    <n v="-36.453002900000001"/>
    <s v=""/>
    <n v="1"/>
    <s v=""/>
  </r>
  <r>
    <x v="3"/>
    <n v="-31.305786099999978"/>
    <n v="-31.305786099999978"/>
    <s v=""/>
    <n v="1"/>
    <s v=""/>
  </r>
  <r>
    <x v="4"/>
    <n v="-24.222778299999845"/>
    <n v="-24.222778299999845"/>
    <s v=""/>
    <n v="1"/>
    <s v=""/>
  </r>
  <r>
    <x v="5"/>
    <n v="-12.701416000000108"/>
    <n v="-12.701416000000108"/>
    <s v=""/>
    <n v="1"/>
    <s v=""/>
  </r>
  <r>
    <x v="6"/>
    <n v="-2.8211669999998321"/>
    <n v="-2.8211669999998321"/>
    <s v=""/>
    <n v="1"/>
    <s v=""/>
  </r>
  <r>
    <x v="7"/>
    <n v="-3.3177490000000489"/>
    <n v="-3.3177490000000489"/>
    <s v=""/>
    <n v="1"/>
    <s v=""/>
  </r>
  <r>
    <x v="8"/>
    <n v="10.360595699999976"/>
    <s v=""/>
    <n v="10.360595699999976"/>
    <s v=""/>
    <n v="1"/>
  </r>
  <r>
    <x v="9"/>
    <n v="15.842895499999941"/>
    <s v=""/>
    <n v="15.842895499999941"/>
    <s v=""/>
    <n v="1"/>
  </r>
  <r>
    <x v="10"/>
    <n v="-5.0809326000000965"/>
    <n v="-5.0809326000000965"/>
    <s v=""/>
    <n v="1"/>
    <s v=""/>
  </r>
  <r>
    <x v="11"/>
    <n v="-41.8984375"/>
    <n v="-41.8984375"/>
    <s v=""/>
    <n v="1"/>
    <s v=""/>
  </r>
  <r>
    <x v="12"/>
    <n v="-91.98950190000005"/>
    <n v="-91.98950190000005"/>
    <s v=""/>
    <n v="1"/>
    <s v=""/>
  </r>
  <r>
    <x v="13"/>
    <n v="-117.13745119999976"/>
    <n v="-117.13745119999976"/>
    <s v=""/>
    <n v="1"/>
    <s v=""/>
  </r>
  <r>
    <x v="14"/>
    <n v="45.543945299999905"/>
    <s v=""/>
    <n v="45.543945299999905"/>
    <s v=""/>
    <n v="1"/>
  </r>
  <r>
    <x v="15"/>
    <n v="137.51684569999998"/>
    <s v=""/>
    <n v="137.51684569999998"/>
    <s v=""/>
    <n v="1"/>
  </r>
  <r>
    <x v="16"/>
    <n v="124.41284180000002"/>
    <s v=""/>
    <n v="124.41284180000002"/>
    <s v=""/>
    <n v="1"/>
  </r>
  <r>
    <x v="17"/>
    <n v="134.25341790000039"/>
    <s v=""/>
    <n v="134.25341790000039"/>
    <s v=""/>
    <n v="1"/>
  </r>
  <r>
    <x v="18"/>
    <n v="127.9609375"/>
    <s v=""/>
    <n v="127.9609375"/>
    <s v=""/>
    <n v="1"/>
  </r>
  <r>
    <x v="19"/>
    <n v="170.45068359999959"/>
    <s v=""/>
    <n v="170.45068359999959"/>
    <s v=""/>
    <n v="1"/>
  </r>
  <r>
    <x v="20"/>
    <n v="-3.947509799999807"/>
    <n v="-3.947509799999807"/>
    <s v=""/>
    <n v="1"/>
    <s v=""/>
  </r>
  <r>
    <x v="21"/>
    <n v="-20.697509800000262"/>
    <n v="-20.697509800000262"/>
    <s v=""/>
    <n v="1"/>
    <s v=""/>
  </r>
  <r>
    <x v="22"/>
    <n v="-55.133300800000143"/>
    <n v="-55.133300800000143"/>
    <s v=""/>
    <n v="1"/>
    <s v=""/>
  </r>
  <r>
    <x v="23"/>
    <n v="-57.635009799999807"/>
    <n v="-57.635009799999807"/>
    <s v=""/>
    <n v="1"/>
    <s v=""/>
  </r>
  <r>
    <x v="0"/>
    <n v="-38.752807599999869"/>
    <n v="-38.752807599999869"/>
    <s v=""/>
    <n v="1"/>
    <s v=""/>
  </r>
  <r>
    <x v="1"/>
    <n v="-63.848144499999989"/>
    <n v="-63.848144499999989"/>
    <s v=""/>
    <n v="1"/>
    <s v=""/>
  </r>
  <r>
    <x v="2"/>
    <n v="-78.487793000000011"/>
    <n v="-78.487793000000011"/>
    <s v=""/>
    <n v="1"/>
    <s v=""/>
  </r>
  <r>
    <x v="3"/>
    <n v="-76.355712900000071"/>
    <n v="-76.355712900000071"/>
    <s v=""/>
    <n v="1"/>
    <s v=""/>
  </r>
  <r>
    <x v="4"/>
    <n v="-74.161254899999904"/>
    <n v="-74.161254899999904"/>
    <s v=""/>
    <n v="1"/>
    <s v=""/>
  </r>
  <r>
    <x v="5"/>
    <n v="-90.103027399999974"/>
    <n v="-90.103027399999974"/>
    <s v=""/>
    <n v="1"/>
    <s v=""/>
  </r>
  <r>
    <x v="6"/>
    <n v="-104.8543701000001"/>
    <n v="-104.8543701000001"/>
    <s v=""/>
    <n v="1"/>
    <s v=""/>
  </r>
  <r>
    <x v="7"/>
    <n v="-103.77734370000007"/>
    <n v="-103.77734370000007"/>
    <s v=""/>
    <n v="1"/>
    <s v=""/>
  </r>
  <r>
    <x v="8"/>
    <n v="-119.83532710000009"/>
    <n v="-119.83532710000009"/>
    <s v=""/>
    <n v="1"/>
    <s v=""/>
  </r>
  <r>
    <x v="9"/>
    <n v="-158.1951904"/>
    <n v="-158.1951904"/>
    <s v=""/>
    <n v="1"/>
    <s v=""/>
  </r>
  <r>
    <x v="10"/>
    <n v="-232.42883309999979"/>
    <n v="-232.42883309999979"/>
    <s v=""/>
    <n v="1"/>
    <s v=""/>
  </r>
  <r>
    <x v="11"/>
    <n v="-167.92199709999977"/>
    <n v="-167.92199709999977"/>
    <s v=""/>
    <n v="1"/>
    <s v=""/>
  </r>
  <r>
    <x v="12"/>
    <n v="-159.78198250000014"/>
    <n v="-159.78198250000014"/>
    <s v=""/>
    <n v="1"/>
    <s v=""/>
  </r>
  <r>
    <x v="13"/>
    <n v="-153.015625"/>
    <n v="-153.015625"/>
    <s v=""/>
    <n v="1"/>
    <s v=""/>
  </r>
  <r>
    <x v="14"/>
    <n v="-78.016357499999685"/>
    <n v="-78.016357499999685"/>
    <s v=""/>
    <n v="1"/>
    <s v=""/>
  </r>
  <r>
    <x v="15"/>
    <n v="107.09082039999976"/>
    <s v=""/>
    <n v="107.09082039999976"/>
    <s v=""/>
    <n v="1"/>
  </r>
  <r>
    <x v="16"/>
    <n v="157.65014650000012"/>
    <s v=""/>
    <n v="157.65014650000012"/>
    <s v=""/>
    <n v="1"/>
  </r>
  <r>
    <x v="17"/>
    <n v="134.51123050000024"/>
    <s v=""/>
    <n v="134.51123050000024"/>
    <s v=""/>
    <n v="1"/>
  </r>
  <r>
    <x v="18"/>
    <n v="130.24365230000012"/>
    <s v=""/>
    <n v="130.24365230000012"/>
    <s v=""/>
    <n v="1"/>
  </r>
  <r>
    <x v="19"/>
    <n v="86.312255800000003"/>
    <s v=""/>
    <n v="86.312255800000003"/>
    <s v=""/>
    <n v="1"/>
  </r>
  <r>
    <x v="20"/>
    <n v="35.268066399999952"/>
    <s v=""/>
    <n v="35.268066399999952"/>
    <s v=""/>
    <n v="1"/>
  </r>
  <r>
    <x v="21"/>
    <n v="6.7724609000001692"/>
    <s v=""/>
    <n v="6.7724609000001692"/>
    <s v=""/>
    <n v="1"/>
  </r>
  <r>
    <x v="22"/>
    <n v="-10.536132899999757"/>
    <n v="-10.536132899999757"/>
    <s v=""/>
    <n v="1"/>
    <s v=""/>
  </r>
  <r>
    <x v="23"/>
    <n v="-170.96655269999974"/>
    <n v="-170.96655269999974"/>
    <s v=""/>
    <n v="1"/>
    <s v=""/>
  </r>
  <r>
    <x v="0"/>
    <n v="-148.99108890000025"/>
    <n v="-148.99108890000025"/>
    <s v=""/>
    <n v="1"/>
    <s v=""/>
  </r>
  <r>
    <x v="1"/>
    <n v="-97.514160100000026"/>
    <n v="-97.514160100000026"/>
    <s v=""/>
    <n v="1"/>
    <s v=""/>
  </r>
  <r>
    <x v="2"/>
    <n v="-111.39794920000008"/>
    <n v="-111.39794920000008"/>
    <s v=""/>
    <n v="1"/>
    <s v=""/>
  </r>
  <r>
    <x v="3"/>
    <n v="-105.97045899999989"/>
    <n v="-105.97045899999989"/>
    <s v=""/>
    <n v="1"/>
    <s v=""/>
  </r>
  <r>
    <x v="4"/>
    <n v="-121.80603029999997"/>
    <n v="-121.80603029999997"/>
    <s v=""/>
    <n v="1"/>
    <s v=""/>
  </r>
  <r>
    <x v="5"/>
    <n v="-125.15649410000015"/>
    <n v="-125.15649410000015"/>
    <s v=""/>
    <n v="1"/>
    <s v=""/>
  </r>
  <r>
    <x v="6"/>
    <n v="-145.95239259999994"/>
    <n v="-145.95239259999994"/>
    <s v=""/>
    <n v="1"/>
    <s v=""/>
  </r>
  <r>
    <x v="7"/>
    <n v="-156.79846189999989"/>
    <n v="-156.79846189999989"/>
    <s v=""/>
    <n v="1"/>
    <s v=""/>
  </r>
  <r>
    <x v="8"/>
    <n v="-178.34729000000016"/>
    <n v="-178.34729000000016"/>
    <s v=""/>
    <n v="1"/>
    <s v=""/>
  </r>
  <r>
    <x v="9"/>
    <n v="-197.88317869999992"/>
    <n v="-197.88317869999992"/>
    <s v=""/>
    <n v="1"/>
    <s v=""/>
  </r>
  <r>
    <x v="10"/>
    <n v="-217.8670654"/>
    <n v="-217.8670654"/>
    <s v=""/>
    <n v="1"/>
    <s v=""/>
  </r>
  <r>
    <x v="11"/>
    <n v="-215.10839839999994"/>
    <n v="-215.10839839999994"/>
    <s v=""/>
    <n v="1"/>
    <s v=""/>
  </r>
  <r>
    <x v="12"/>
    <n v="-232.29760750000014"/>
    <n v="-232.29760750000014"/>
    <s v=""/>
    <n v="1"/>
    <s v=""/>
  </r>
  <r>
    <x v="13"/>
    <n v="-195.21777340000017"/>
    <n v="-195.21777340000017"/>
    <s v=""/>
    <n v="1"/>
    <s v=""/>
  </r>
  <r>
    <x v="14"/>
    <n v="-128.7578125"/>
    <n v="-128.7578125"/>
    <s v=""/>
    <n v="1"/>
    <s v=""/>
  </r>
  <r>
    <x v="15"/>
    <n v="-23.576904300000024"/>
    <n v="-23.576904300000024"/>
    <s v=""/>
    <n v="1"/>
    <s v=""/>
  </r>
  <r>
    <x v="16"/>
    <n v="-6.7241211000000476"/>
    <n v="-6.7241211000000476"/>
    <s v=""/>
    <n v="1"/>
    <s v=""/>
  </r>
  <r>
    <x v="17"/>
    <n v="-12.88012690000005"/>
    <n v="-12.88012690000005"/>
    <s v=""/>
    <n v="1"/>
    <s v=""/>
  </r>
  <r>
    <x v="18"/>
    <n v="-27.222167899999931"/>
    <n v="-27.222167899999931"/>
    <s v=""/>
    <n v="1"/>
    <s v=""/>
  </r>
  <r>
    <x v="19"/>
    <n v="-119.96899410000015"/>
    <n v="-119.96899410000015"/>
    <s v=""/>
    <n v="1"/>
    <s v=""/>
  </r>
  <r>
    <x v="20"/>
    <n v="-223.19555660000015"/>
    <n v="-223.19555660000015"/>
    <s v=""/>
    <n v="1"/>
    <s v=""/>
  </r>
  <r>
    <x v="21"/>
    <n v="-306.22094729999981"/>
    <n v="-306.22094729999981"/>
    <s v=""/>
    <n v="1"/>
    <s v=""/>
  </r>
  <r>
    <x v="22"/>
    <n v="-229.67236329999969"/>
    <n v="-229.67236329999969"/>
    <s v=""/>
    <n v="1"/>
    <s v=""/>
  </r>
  <r>
    <x v="23"/>
    <n v="-189.27050780000013"/>
    <n v="-189.27050780000013"/>
    <s v=""/>
    <n v="1"/>
    <s v=""/>
  </r>
  <r>
    <x v="0"/>
    <n v="-162.33081059999995"/>
    <n v="-162.33081059999995"/>
    <s v=""/>
    <n v="1"/>
    <s v=""/>
  </r>
  <r>
    <x v="1"/>
    <n v="-82.529785100000026"/>
    <n v="-82.529785100000026"/>
    <s v=""/>
    <n v="1"/>
    <s v=""/>
  </r>
  <r>
    <x v="2"/>
    <n v="-88.015258800000083"/>
    <n v="-88.015258800000083"/>
    <s v=""/>
    <n v="1"/>
    <s v=""/>
  </r>
  <r>
    <x v="3"/>
    <n v="-83.170654300000024"/>
    <n v="-83.170654300000024"/>
    <s v=""/>
    <n v="1"/>
    <s v=""/>
  </r>
  <r>
    <x v="4"/>
    <n v="-42.861083999999892"/>
    <n v="-42.861083999999892"/>
    <s v=""/>
    <n v="1"/>
    <s v=""/>
  </r>
  <r>
    <x v="5"/>
    <n v="-23.440918000000011"/>
    <n v="-23.440918000000011"/>
    <s v=""/>
    <n v="1"/>
    <s v=""/>
  </r>
  <r>
    <x v="6"/>
    <n v="71.491821300000083"/>
    <s v=""/>
    <n v="71.491821300000083"/>
    <s v=""/>
    <n v="1"/>
  </r>
  <r>
    <x v="7"/>
    <n v="63.796142599999939"/>
    <s v=""/>
    <n v="63.796142599999939"/>
    <s v=""/>
    <n v="1"/>
  </r>
  <r>
    <x v="8"/>
    <n v="4.3591308999998546"/>
    <s v=""/>
    <n v="4.3591308999998546"/>
    <s v=""/>
    <n v="1"/>
  </r>
  <r>
    <x v="9"/>
    <n v="-78.562744099999918"/>
    <n v="-78.562744099999918"/>
    <s v=""/>
    <n v="1"/>
    <s v=""/>
  </r>
  <r>
    <x v="10"/>
    <n v="-88.595703100000037"/>
    <n v="-88.595703100000037"/>
    <s v=""/>
    <n v="1"/>
    <s v=""/>
  </r>
  <r>
    <x v="11"/>
    <n v="-103.13964840000017"/>
    <n v="-103.13964840000017"/>
    <s v=""/>
    <n v="1"/>
    <s v=""/>
  </r>
  <r>
    <x v="12"/>
    <n v="-88.893554700000095"/>
    <n v="-88.893554700000095"/>
    <s v=""/>
    <n v="1"/>
    <s v=""/>
  </r>
  <r>
    <x v="13"/>
    <n v="-62.39550780000036"/>
    <n v="-62.39550780000036"/>
    <s v=""/>
    <n v="1"/>
    <s v=""/>
  </r>
  <r>
    <x v="14"/>
    <n v="-76.535644500000217"/>
    <n v="-76.535644500000217"/>
    <s v=""/>
    <n v="1"/>
    <s v=""/>
  </r>
  <r>
    <x v="15"/>
    <n v="73.32592779999959"/>
    <s v=""/>
    <n v="73.32592779999959"/>
    <s v=""/>
    <n v="1"/>
  </r>
  <r>
    <x v="16"/>
    <n v="57.026611400000093"/>
    <s v=""/>
    <n v="57.026611400000093"/>
    <s v=""/>
    <n v="1"/>
  </r>
  <r>
    <x v="17"/>
    <n v="51.873779300000024"/>
    <s v=""/>
    <n v="51.873779300000024"/>
    <s v=""/>
    <n v="1"/>
  </r>
  <r>
    <x v="18"/>
    <n v="38.942382899999757"/>
    <s v=""/>
    <n v="38.942382899999757"/>
    <s v=""/>
    <n v="1"/>
  </r>
  <r>
    <x v="19"/>
    <n v="-40.309570299999905"/>
    <n v="-40.309570299999905"/>
    <s v=""/>
    <n v="1"/>
    <s v=""/>
  </r>
  <r>
    <x v="20"/>
    <n v="-95.961669900000288"/>
    <n v="-95.961669900000288"/>
    <s v=""/>
    <n v="1"/>
    <s v=""/>
  </r>
  <r>
    <x v="21"/>
    <n v="-195.60058590000017"/>
    <n v="-195.60058590000017"/>
    <s v=""/>
    <n v="1"/>
    <s v=""/>
  </r>
  <r>
    <x v="22"/>
    <n v="-124.83447260000003"/>
    <n v="-124.83447260000003"/>
    <s v=""/>
    <n v="1"/>
    <s v=""/>
  </r>
  <r>
    <x v="23"/>
    <n v="-56.184570299999905"/>
    <n v="-56.184570299999905"/>
    <s v=""/>
    <n v="1"/>
    <s v=""/>
  </r>
  <r>
    <x v="0"/>
    <n v="-46.141113299999915"/>
    <n v="-46.141113299999915"/>
    <s v=""/>
    <n v="1"/>
    <s v=""/>
  </r>
  <r>
    <x v="1"/>
    <n v="-25.984008800000083"/>
    <n v="-25.984008800000083"/>
    <s v=""/>
    <n v="1"/>
    <s v=""/>
  </r>
  <r>
    <x v="2"/>
    <n v="-32.241088900000022"/>
    <n v="-32.241088900000022"/>
    <s v=""/>
    <n v="1"/>
    <s v=""/>
  </r>
  <r>
    <x v="3"/>
    <n v="-54.709716800000024"/>
    <n v="-54.709716800000024"/>
    <s v=""/>
    <n v="1"/>
    <s v=""/>
  </r>
  <r>
    <x v="4"/>
    <n v="-81.59997559999988"/>
    <n v="-81.59997559999988"/>
    <s v=""/>
    <n v="1"/>
    <s v=""/>
  </r>
  <r>
    <x v="5"/>
    <n v="-106.05529780000006"/>
    <n v="-106.05529780000006"/>
    <s v=""/>
    <n v="1"/>
    <s v=""/>
  </r>
  <r>
    <x v="6"/>
    <n v="-117.1795654"/>
    <n v="-117.1795654"/>
    <s v=""/>
    <n v="1"/>
    <s v=""/>
  </r>
  <r>
    <x v="7"/>
    <n v="-107.91552730000012"/>
    <n v="-107.91552730000012"/>
    <s v=""/>
    <n v="1"/>
    <s v=""/>
  </r>
  <r>
    <x v="8"/>
    <n v="-106.21301270000004"/>
    <n v="-106.21301270000004"/>
    <s v=""/>
    <n v="1"/>
    <s v=""/>
  </r>
  <r>
    <x v="9"/>
    <n v="-42.120971600000075"/>
    <n v="-42.120971600000075"/>
    <s v=""/>
    <n v="1"/>
    <s v=""/>
  </r>
  <r>
    <x v="10"/>
    <n v="-62.665893500000038"/>
    <n v="-62.665893500000038"/>
    <s v=""/>
    <n v="1"/>
    <s v=""/>
  </r>
  <r>
    <x v="11"/>
    <n v="-67.420165999999881"/>
    <n v="-67.420165999999881"/>
    <s v=""/>
    <n v="1"/>
    <s v=""/>
  </r>
  <r>
    <x v="12"/>
    <n v="-51.596923899999638"/>
    <n v="-51.596923899999638"/>
    <s v=""/>
    <n v="1"/>
    <s v=""/>
  </r>
  <r>
    <x v="13"/>
    <n v="-36.676025400000071"/>
    <n v="-36.676025400000071"/>
    <s v=""/>
    <n v="1"/>
    <s v=""/>
  </r>
  <r>
    <x v="14"/>
    <n v="-44.614013600000362"/>
    <n v="-44.614013600000362"/>
    <s v=""/>
    <n v="1"/>
    <s v=""/>
  </r>
  <r>
    <x v="15"/>
    <n v="113.20581059999995"/>
    <s v=""/>
    <n v="113.20581059999995"/>
    <s v=""/>
    <n v="1"/>
  </r>
  <r>
    <x v="16"/>
    <n v="196.43066400000043"/>
    <s v=""/>
    <n v="196.43066400000043"/>
    <s v=""/>
    <n v="1"/>
  </r>
  <r>
    <x v="17"/>
    <n v="221.33959959999993"/>
    <s v=""/>
    <n v="221.33959959999993"/>
    <s v=""/>
    <n v="1"/>
  </r>
  <r>
    <x v="18"/>
    <n v="173.01171869999962"/>
    <s v=""/>
    <n v="173.01171869999962"/>
    <s v=""/>
    <n v="1"/>
  </r>
  <r>
    <x v="19"/>
    <n v="99.296630900000309"/>
    <s v=""/>
    <n v="99.296630900000309"/>
    <s v=""/>
    <n v="1"/>
  </r>
  <r>
    <x v="20"/>
    <n v="80.665283199999976"/>
    <s v=""/>
    <n v="80.665283199999976"/>
    <s v=""/>
    <n v="1"/>
  </r>
  <r>
    <x v="21"/>
    <n v="28.837890600000264"/>
    <s v=""/>
    <n v="28.837890600000264"/>
    <s v=""/>
    <n v="1"/>
  </r>
  <r>
    <x v="22"/>
    <n v="-0.92211919999999736"/>
    <n v="-0.92211919999999736"/>
    <s v=""/>
    <n v="1"/>
    <s v=""/>
  </r>
  <r>
    <x v="23"/>
    <n v="56.500244100000145"/>
    <s v=""/>
    <n v="56.500244100000145"/>
    <s v=""/>
    <n v="1"/>
  </r>
  <r>
    <x v="0"/>
    <n v="29.113037100000156"/>
    <s v=""/>
    <n v="29.113037100000156"/>
    <s v=""/>
    <n v="1"/>
  </r>
  <r>
    <x v="1"/>
    <n v="-95.861816399999952"/>
    <n v="-95.861816399999952"/>
    <s v=""/>
    <n v="1"/>
    <s v=""/>
  </r>
  <r>
    <x v="2"/>
    <n v="-181.70275880000008"/>
    <n v="-181.70275880000008"/>
    <s v=""/>
    <n v="1"/>
    <s v=""/>
  </r>
  <r>
    <x v="3"/>
    <n v="-167.25622560000011"/>
    <n v="-167.25622560000011"/>
    <s v=""/>
    <n v="1"/>
    <s v=""/>
  </r>
  <r>
    <x v="4"/>
    <n v="-148.96411129999979"/>
    <n v="-148.96411129999979"/>
    <s v=""/>
    <n v="1"/>
    <s v=""/>
  </r>
  <r>
    <x v="5"/>
    <n v="-164.97204590000001"/>
    <n v="-164.97204590000001"/>
    <s v=""/>
    <n v="1"/>
    <s v=""/>
  </r>
  <r>
    <x v="6"/>
    <n v="-180.9375"/>
    <n v="-180.9375"/>
    <s v=""/>
    <n v="1"/>
    <s v=""/>
  </r>
  <r>
    <x v="7"/>
    <n v="-179.24182129999986"/>
    <n v="-179.24182129999986"/>
    <s v=""/>
    <n v="1"/>
    <s v=""/>
  </r>
  <r>
    <x v="8"/>
    <n v="-178.60681150000005"/>
    <n v="-178.60681150000005"/>
    <s v=""/>
    <n v="1"/>
    <s v=""/>
  </r>
  <r>
    <x v="9"/>
    <n v="-129.24743650000005"/>
    <n v="-129.24743650000005"/>
    <s v=""/>
    <n v="1"/>
    <s v=""/>
  </r>
  <r>
    <x v="10"/>
    <n v="-100.26037599999995"/>
    <n v="-100.26037599999995"/>
    <s v=""/>
    <n v="1"/>
    <s v=""/>
  </r>
  <r>
    <x v="11"/>
    <n v="-116.78125"/>
    <n v="-116.78125"/>
    <s v=""/>
    <n v="1"/>
    <s v=""/>
  </r>
  <r>
    <x v="12"/>
    <n v="-138.29833979999989"/>
    <n v="-138.29833979999989"/>
    <s v=""/>
    <n v="1"/>
    <s v=""/>
  </r>
  <r>
    <x v="13"/>
    <n v="-136.3623047000001"/>
    <n v="-136.3623047000001"/>
    <s v=""/>
    <n v="1"/>
    <s v=""/>
  </r>
  <r>
    <x v="14"/>
    <n v="-133.99560540000039"/>
    <n v="-133.99560540000039"/>
    <s v=""/>
    <n v="1"/>
    <s v=""/>
  </r>
  <r>
    <x v="15"/>
    <n v="-120.16162110000005"/>
    <n v="-120.16162110000005"/>
    <s v=""/>
    <n v="1"/>
    <s v=""/>
  </r>
  <r>
    <x v="16"/>
    <n v="-86.605712900000071"/>
    <n v="-86.605712900000071"/>
    <s v=""/>
    <n v="1"/>
    <s v=""/>
  </r>
  <r>
    <x v="17"/>
    <n v="-64.999023399999714"/>
    <n v="-64.999023399999714"/>
    <s v=""/>
    <n v="1"/>
    <s v=""/>
  </r>
  <r>
    <x v="18"/>
    <n v="-141.75244139999995"/>
    <n v="-141.75244139999995"/>
    <s v=""/>
    <n v="1"/>
    <s v=""/>
  </r>
  <r>
    <x v="19"/>
    <n v="-145.07495110000036"/>
    <n v="-145.07495110000036"/>
    <s v=""/>
    <n v="1"/>
    <s v=""/>
  </r>
  <r>
    <x v="20"/>
    <n v="-176.3642577999999"/>
    <n v="-176.3642577999999"/>
    <s v=""/>
    <n v="1"/>
    <s v=""/>
  </r>
  <r>
    <x v="21"/>
    <n v="-159.38647460000038"/>
    <n v="-159.38647460000038"/>
    <s v=""/>
    <n v="1"/>
    <s v=""/>
  </r>
  <r>
    <x v="22"/>
    <n v="-60.004150300000219"/>
    <n v="-60.004150300000219"/>
    <s v=""/>
    <n v="1"/>
    <s v=""/>
  </r>
  <r>
    <x v="23"/>
    <n v="-146.6276856000004"/>
    <n v="-146.6276856000004"/>
    <s v=""/>
    <n v="1"/>
    <s v=""/>
  </r>
  <r>
    <x v="0"/>
    <n v="-132.73181150000028"/>
    <n v="-132.73181150000028"/>
    <s v=""/>
    <n v="1"/>
    <s v=""/>
  </r>
  <r>
    <x v="1"/>
    <n v="-143.75524900000005"/>
    <n v="-143.75524900000005"/>
    <s v=""/>
    <n v="1"/>
    <s v=""/>
  </r>
  <r>
    <x v="2"/>
    <n v="-151.11071779999997"/>
    <n v="-151.11071779999997"/>
    <s v=""/>
    <n v="1"/>
    <s v=""/>
  </r>
  <r>
    <x v="3"/>
    <n v="-161.95581059999995"/>
    <n v="-161.95581059999995"/>
    <s v=""/>
    <n v="1"/>
    <s v=""/>
  </r>
  <r>
    <x v="4"/>
    <n v="-185.05834960000016"/>
    <n v="-185.05834960000016"/>
    <s v=""/>
    <n v="1"/>
    <s v=""/>
  </r>
  <r>
    <x v="5"/>
    <n v="-174.94616700000006"/>
    <n v="-174.94616700000006"/>
    <s v=""/>
    <n v="1"/>
    <s v=""/>
  </r>
  <r>
    <x v="6"/>
    <n v="-175.15161130000001"/>
    <n v="-175.15161130000001"/>
    <s v=""/>
    <n v="1"/>
    <s v=""/>
  </r>
  <r>
    <x v="7"/>
    <n v="-193.76806639999995"/>
    <n v="-193.76806639999995"/>
    <s v=""/>
    <n v="1"/>
    <s v=""/>
  </r>
  <r>
    <x v="8"/>
    <n v="-211.44177250000007"/>
    <n v="-211.44177250000007"/>
    <s v=""/>
    <n v="1"/>
    <s v=""/>
  </r>
  <r>
    <x v="9"/>
    <n v="-172.47094730000003"/>
    <n v="-172.47094730000003"/>
    <s v=""/>
    <n v="1"/>
    <s v=""/>
  </r>
  <r>
    <x v="10"/>
    <n v="-154.6248779"/>
    <n v="-154.6248779"/>
    <s v=""/>
    <n v="1"/>
    <s v=""/>
  </r>
  <r>
    <x v="11"/>
    <n v="-191.29565430000002"/>
    <n v="-191.29565430000002"/>
    <s v=""/>
    <n v="1"/>
    <s v=""/>
  </r>
  <r>
    <x v="12"/>
    <n v="-219.37255860000005"/>
    <n v="-219.37255860000005"/>
    <s v=""/>
    <n v="1"/>
    <s v=""/>
  </r>
  <r>
    <x v="13"/>
    <n v="-218.59936520000019"/>
    <n v="-218.59936520000019"/>
    <s v=""/>
    <n v="1"/>
    <s v=""/>
  </r>
  <r>
    <x v="14"/>
    <n v="-177.96044929999971"/>
    <n v="-177.96044929999971"/>
    <s v=""/>
    <n v="1"/>
    <s v=""/>
  </r>
  <r>
    <x v="15"/>
    <n v="-185.80224610000005"/>
    <n v="-185.80224610000005"/>
    <s v=""/>
    <n v="1"/>
    <s v=""/>
  </r>
  <r>
    <x v="16"/>
    <n v="-169.87524410000015"/>
    <n v="-169.87524410000015"/>
    <s v=""/>
    <n v="1"/>
    <s v=""/>
  </r>
  <r>
    <x v="17"/>
    <n v="-213.88525389999995"/>
    <n v="-213.88525389999995"/>
    <s v=""/>
    <n v="1"/>
    <s v=""/>
  </r>
  <r>
    <x v="18"/>
    <n v="-227.11425780000036"/>
    <n v="-227.11425780000036"/>
    <s v=""/>
    <n v="1"/>
    <s v=""/>
  </r>
  <r>
    <x v="19"/>
    <n v="-207.16137690000005"/>
    <n v="-207.16137690000005"/>
    <s v=""/>
    <n v="1"/>
    <s v=""/>
  </r>
  <r>
    <x v="20"/>
    <n v="-243.31323239999983"/>
    <n v="-243.31323239999983"/>
    <s v=""/>
    <n v="1"/>
    <s v=""/>
  </r>
  <r>
    <x v="21"/>
    <n v="-264.16918940000005"/>
    <n v="-264.16918940000005"/>
    <s v=""/>
    <n v="1"/>
    <s v=""/>
  </r>
  <r>
    <x v="22"/>
    <n v="-220.64184569999998"/>
    <n v="-220.64184569999998"/>
    <s v=""/>
    <n v="1"/>
    <s v=""/>
  </r>
  <r>
    <x v="23"/>
    <n v="-225.85351560000026"/>
    <n v="-225.85351560000026"/>
    <s v=""/>
    <n v="1"/>
    <s v=""/>
  </r>
  <r>
    <x v="24"/>
    <n v="-237.73645020000004"/>
    <n v="-237.73645020000004"/>
    <s v=""/>
    <n v="1"/>
    <s v=""/>
  </r>
  <r>
    <x v="25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179.25927729999967"/>
    <n v="-179.25927729999967"/>
    <s v=""/>
    <n v="1"/>
    <s v=""/>
  </r>
  <r>
    <x v="1"/>
    <n v="-82.385253899999952"/>
    <n v="-82.385253899999952"/>
    <s v=""/>
    <n v="1"/>
    <s v=""/>
  </r>
  <r>
    <x v="2"/>
    <n v="90.511718800000381"/>
    <s v=""/>
    <n v="90.511718800000381"/>
    <s v=""/>
    <n v="1"/>
  </r>
  <r>
    <x v="3"/>
    <n v="141.37060550000024"/>
    <s v=""/>
    <n v="141.37060550000024"/>
    <s v=""/>
    <n v="1"/>
  </r>
  <r>
    <x v="4"/>
    <n v="187.99609380000038"/>
    <s v=""/>
    <n v="187.99609380000038"/>
    <s v=""/>
    <n v="1"/>
  </r>
  <r>
    <x v="5"/>
    <n v="188.74072270000033"/>
    <s v=""/>
    <n v="188.74072270000033"/>
    <s v=""/>
    <n v="1"/>
  </r>
  <r>
    <x v="6"/>
    <n v="170.79101570000057"/>
    <s v=""/>
    <n v="170.79101570000057"/>
    <s v=""/>
    <n v="1"/>
  </r>
  <r>
    <x v="7"/>
    <n v="189.06005860000005"/>
    <s v=""/>
    <n v="189.06005860000005"/>
    <s v=""/>
    <n v="1"/>
  </r>
  <r>
    <x v="8"/>
    <n v="132.73632809999981"/>
    <s v=""/>
    <n v="132.73632809999981"/>
    <s v=""/>
    <n v="1"/>
  </r>
  <r>
    <x v="9"/>
    <n v="107.56103520000033"/>
    <s v=""/>
    <n v="107.56103520000033"/>
    <s v=""/>
    <n v="1"/>
  </r>
  <r>
    <x v="10"/>
    <n v="167.1328125"/>
    <s v=""/>
    <n v="167.1328125"/>
    <s v=""/>
    <n v="1"/>
  </r>
  <r>
    <x v="11"/>
    <n v="65.090820299999905"/>
    <s v=""/>
    <n v="65.090820299999905"/>
    <s v=""/>
    <n v="1"/>
  </r>
  <r>
    <x v="12"/>
    <n v="-84.349121100000048"/>
    <n v="-84.349121100000048"/>
    <s v=""/>
    <n v="1"/>
    <s v=""/>
  </r>
  <r>
    <x v="13"/>
    <n v="-144.1279297000001"/>
    <n v="-144.1279297000001"/>
    <s v=""/>
    <n v="1"/>
    <s v=""/>
  </r>
  <r>
    <x v="14"/>
    <n v="-106.76367190000019"/>
    <n v="-106.76367190000019"/>
    <s v=""/>
    <n v="1"/>
    <s v=""/>
  </r>
  <r>
    <x v="15"/>
    <n v="-110.91064449999976"/>
    <n v="-110.91064449999976"/>
    <s v=""/>
    <n v="1"/>
    <s v=""/>
  </r>
  <r>
    <x v="16"/>
    <n v="-162.78759759999957"/>
    <n v="-162.78759759999957"/>
    <s v=""/>
    <n v="1"/>
    <s v=""/>
  </r>
  <r>
    <x v="17"/>
    <n v="-163.953125"/>
    <n v="-163.953125"/>
    <s v=""/>
    <n v="1"/>
    <s v=""/>
  </r>
  <r>
    <x v="18"/>
    <n v="-81.279785200000333"/>
    <n v="-81.279785200000333"/>
    <s v=""/>
    <n v="1"/>
    <s v=""/>
  </r>
  <r>
    <x v="19"/>
    <n v="-179.29833979999967"/>
    <n v="-179.29833979999967"/>
    <s v=""/>
    <n v="1"/>
    <s v=""/>
  </r>
  <r>
    <x v="20"/>
    <n v="-312.27539059999981"/>
    <n v="-312.27539059999981"/>
    <s v=""/>
    <n v="1"/>
    <s v=""/>
  </r>
  <r>
    <x v="21"/>
    <n v="-505.02734369999962"/>
    <n v="-505.02734369999962"/>
    <s v=""/>
    <n v="1"/>
    <s v=""/>
  </r>
  <r>
    <x v="22"/>
    <n v="-454.13085940000019"/>
    <n v="-454.13085940000019"/>
    <s v=""/>
    <n v="1"/>
    <s v=""/>
  </r>
  <r>
    <x v="23"/>
    <n v="-155.76904300000024"/>
    <n v="-155.76904300000024"/>
    <s v=""/>
    <n v="1"/>
    <s v=""/>
  </r>
  <r>
    <x v="0"/>
    <n v="-66.451660200000333"/>
    <n v="-66.451660200000333"/>
    <s v=""/>
    <n v="1"/>
    <s v=""/>
  </r>
  <r>
    <x v="1"/>
    <n v="6.9692383000001428"/>
    <s v=""/>
    <n v="6.9692383000001428"/>
    <s v=""/>
    <n v="1"/>
  </r>
  <r>
    <x v="2"/>
    <n v="178.02441410000029"/>
    <s v=""/>
    <n v="178.02441410000029"/>
    <s v=""/>
    <n v="1"/>
  </r>
  <r>
    <x v="3"/>
    <n v="82.465332100000523"/>
    <s v=""/>
    <n v="82.465332100000523"/>
    <s v=""/>
    <n v="1"/>
  </r>
  <r>
    <x v="4"/>
    <n v="61.691406199999619"/>
    <s v=""/>
    <n v="61.691406199999619"/>
    <s v=""/>
    <n v="1"/>
  </r>
  <r>
    <x v="5"/>
    <n v="6.2895508000001428"/>
    <s v=""/>
    <n v="6.2895508000001428"/>
    <s v=""/>
    <n v="1"/>
  </r>
  <r>
    <x v="6"/>
    <n v="-167.92919919999986"/>
    <n v="-167.92919919999986"/>
    <s v=""/>
    <n v="1"/>
    <s v=""/>
  </r>
  <r>
    <x v="7"/>
    <n v="-216.35107419999986"/>
    <n v="-216.35107419999986"/>
    <s v=""/>
    <n v="1"/>
    <s v=""/>
  </r>
  <r>
    <x v="8"/>
    <n v="-181.61376949999976"/>
    <n v="-181.61376949999976"/>
    <s v=""/>
    <n v="1"/>
    <s v=""/>
  </r>
  <r>
    <x v="9"/>
    <n v="-283.28222660000029"/>
    <n v="-283.28222660000029"/>
    <s v=""/>
    <n v="1"/>
    <s v=""/>
  </r>
  <r>
    <x v="10"/>
    <n v="-205.140625"/>
    <n v="-205.140625"/>
    <s v=""/>
    <n v="1"/>
    <s v=""/>
  </r>
  <r>
    <x v="11"/>
    <n v="-64.08398440000019"/>
    <n v="-64.08398440000019"/>
    <s v=""/>
    <n v="1"/>
    <s v=""/>
  </r>
  <r>
    <x v="12"/>
    <n v="-131.50927729999967"/>
    <n v="-131.50927729999967"/>
    <s v=""/>
    <n v="1"/>
    <s v=""/>
  </r>
  <r>
    <x v="13"/>
    <n v="-231.79296880000038"/>
    <n v="-231.79296880000038"/>
    <s v=""/>
    <n v="1"/>
    <s v=""/>
  </r>
  <r>
    <x v="14"/>
    <n v="-199.81494139999995"/>
    <n v="-199.81494139999995"/>
    <s v=""/>
    <n v="1"/>
    <s v=""/>
  </r>
  <r>
    <x v="15"/>
    <n v="-194.70507809999981"/>
    <n v="-194.70507809999981"/>
    <s v=""/>
    <n v="1"/>
    <s v=""/>
  </r>
  <r>
    <x v="16"/>
    <n v="-182.11572259999957"/>
    <n v="-182.11572259999957"/>
    <s v=""/>
    <n v="1"/>
    <s v=""/>
  </r>
  <r>
    <x v="17"/>
    <n v="-269.27929690000019"/>
    <n v="-269.27929690000019"/>
    <s v=""/>
    <n v="1"/>
    <s v=""/>
  </r>
  <r>
    <x v="18"/>
    <n v="-259.18408199999976"/>
    <n v="-259.18408199999976"/>
    <s v=""/>
    <n v="1"/>
    <s v=""/>
  </r>
  <r>
    <x v="19"/>
    <n v="-365.07470699999976"/>
    <n v="-365.07470699999976"/>
    <s v=""/>
    <n v="1"/>
    <s v=""/>
  </r>
  <r>
    <x v="20"/>
    <n v="-497.50585940000019"/>
    <n v="-497.50585940000019"/>
    <s v=""/>
    <n v="1"/>
    <s v=""/>
  </r>
  <r>
    <x v="21"/>
    <n v="-533.92236330000014"/>
    <n v="-533.92236330000014"/>
    <s v=""/>
    <n v="1"/>
    <s v=""/>
  </r>
  <r>
    <x v="22"/>
    <n v="-534.50439449999976"/>
    <n v="-534.50439449999976"/>
    <s v=""/>
    <n v="1"/>
    <s v=""/>
  </r>
  <r>
    <x v="23"/>
    <n v="-536.64160149999952"/>
    <n v="-536.64160149999952"/>
    <s v=""/>
    <n v="1"/>
    <s v=""/>
  </r>
  <r>
    <x v="0"/>
    <n v="-203.00683589999971"/>
    <n v="-203.00683589999971"/>
    <s v=""/>
    <n v="1"/>
    <s v=""/>
  </r>
  <r>
    <x v="1"/>
    <n v="-170.68505860000005"/>
    <n v="-170.68505860000005"/>
    <s v=""/>
    <n v="1"/>
    <s v=""/>
  </r>
  <r>
    <x v="2"/>
    <n v="-235.65966800000024"/>
    <n v="-235.65966800000024"/>
    <s v=""/>
    <n v="1"/>
    <s v=""/>
  </r>
  <r>
    <x v="3"/>
    <n v="-300.984375"/>
    <n v="-300.984375"/>
    <s v=""/>
    <n v="1"/>
    <s v=""/>
  </r>
  <r>
    <x v="4"/>
    <n v="-508.8857422000001"/>
    <n v="-508.8857422000001"/>
    <s v=""/>
    <n v="1"/>
    <s v=""/>
  </r>
  <r>
    <x v="5"/>
    <n v="-448.10400389999995"/>
    <n v="-448.10400389999995"/>
    <s v=""/>
    <n v="1"/>
    <s v=""/>
  </r>
  <r>
    <x v="6"/>
    <n v="-381.9375"/>
    <n v="-381.9375"/>
    <s v=""/>
    <n v="1"/>
    <s v=""/>
  </r>
  <r>
    <x v="7"/>
    <n v="-426.0966797000001"/>
    <n v="-426.0966797000001"/>
    <s v=""/>
    <n v="1"/>
    <s v=""/>
  </r>
  <r>
    <x v="8"/>
    <n v="-746.8935547000001"/>
    <n v="-746.8935547000001"/>
    <s v=""/>
    <n v="1"/>
    <s v=""/>
  </r>
  <r>
    <x v="9"/>
    <n v="-325.47802740000043"/>
    <n v="-325.47802740000043"/>
    <s v=""/>
    <n v="1"/>
    <s v=""/>
  </r>
  <r>
    <x v="10"/>
    <n v="-203.19775389999995"/>
    <n v="-203.19775389999995"/>
    <s v=""/>
    <n v="1"/>
    <s v=""/>
  </r>
  <r>
    <x v="11"/>
    <n v="-58.645507799999905"/>
    <n v="-58.645507799999905"/>
    <s v=""/>
    <n v="1"/>
    <s v=""/>
  </r>
  <r>
    <x v="12"/>
    <n v="11.762695299999905"/>
    <s v=""/>
    <n v="11.762695299999905"/>
    <s v=""/>
    <n v="1"/>
  </r>
  <r>
    <x v="13"/>
    <n v="27.9609375"/>
    <s v=""/>
    <n v="27.9609375"/>
    <s v=""/>
    <n v="1"/>
  </r>
  <r>
    <x v="14"/>
    <n v="226.21875"/>
    <s v=""/>
    <n v="226.21875"/>
    <s v=""/>
    <n v="1"/>
  </r>
  <r>
    <x v="15"/>
    <n v="66.980956999999762"/>
    <s v=""/>
    <n v="66.980956999999762"/>
    <s v=""/>
    <n v="1"/>
  </r>
  <r>
    <x v="16"/>
    <n v="-125.20996089999971"/>
    <n v="-125.20996089999971"/>
    <s v=""/>
    <n v="1"/>
    <s v=""/>
  </r>
  <r>
    <x v="17"/>
    <n v="-238.74316410000029"/>
    <n v="-238.74316410000029"/>
    <s v=""/>
    <n v="1"/>
    <s v=""/>
  </r>
  <r>
    <x v="18"/>
    <n v="-275.19970699999976"/>
    <n v="-275.19970699999976"/>
    <s v=""/>
    <n v="1"/>
    <s v=""/>
  </r>
  <r>
    <x v="19"/>
    <n v="-274.08056650000071"/>
    <n v="-274.08056650000071"/>
    <s v=""/>
    <n v="1"/>
    <s v=""/>
  </r>
  <r>
    <x v="20"/>
    <n v="282.66308589999971"/>
    <s v=""/>
    <n v="282.66308589999971"/>
    <s v=""/>
    <n v="1"/>
  </r>
  <r>
    <x v="21"/>
    <n v="276.27734369999962"/>
    <s v=""/>
    <n v="276.27734369999962"/>
    <s v=""/>
    <n v="1"/>
  </r>
  <r>
    <x v="22"/>
    <n v="-44.170898399999714"/>
    <n v="-44.170898399999714"/>
    <s v=""/>
    <n v="1"/>
    <s v=""/>
  </r>
  <r>
    <x v="23"/>
    <n v="-7.28125"/>
    <n v="-7.28125"/>
    <s v=""/>
    <n v="1"/>
    <s v=""/>
  </r>
  <r>
    <x v="0"/>
    <n v="80.238769600000523"/>
    <s v=""/>
    <n v="80.238769600000523"/>
    <s v=""/>
    <n v="1"/>
  </r>
  <r>
    <x v="1"/>
    <n v="-89.075683600000048"/>
    <n v="-89.075683600000048"/>
    <s v=""/>
    <n v="1"/>
    <s v=""/>
  </r>
  <r>
    <x v="2"/>
    <n v="-249.24609369999962"/>
    <n v="-249.24609369999962"/>
    <s v=""/>
    <n v="1"/>
    <s v=""/>
  </r>
  <r>
    <x v="3"/>
    <n v="36.413085899999714"/>
    <s v=""/>
    <n v="36.413085899999714"/>
    <s v=""/>
    <n v="1"/>
  </r>
  <r>
    <x v="4"/>
    <n v="81.332519499999762"/>
    <s v=""/>
    <n v="81.332519499999762"/>
    <s v=""/>
    <n v="1"/>
  </r>
  <r>
    <x v="5"/>
    <n v="-69.734375"/>
    <n v="-69.734375"/>
    <s v=""/>
    <n v="1"/>
    <s v=""/>
  </r>
  <r>
    <x v="6"/>
    <n v="-98.118652299999667"/>
    <n v="-98.118652299999667"/>
    <s v=""/>
    <n v="1"/>
    <s v=""/>
  </r>
  <r>
    <x v="7"/>
    <n v="-2.4682616999998572"/>
    <n v="-2.4682616999998572"/>
    <s v=""/>
    <n v="1"/>
    <s v=""/>
  </r>
  <r>
    <x v="8"/>
    <n v="112.46240240000043"/>
    <s v=""/>
    <n v="112.46240240000043"/>
    <s v=""/>
    <n v="1"/>
  </r>
  <r>
    <x v="9"/>
    <n v="180.06689460000052"/>
    <s v=""/>
    <n v="180.06689460000052"/>
    <s v=""/>
    <n v="1"/>
  </r>
  <r>
    <x v="10"/>
    <n v="-36.526855399999477"/>
    <n v="-36.526855399999477"/>
    <s v=""/>
    <n v="1"/>
    <s v=""/>
  </r>
  <r>
    <x v="11"/>
    <n v="161.27001949999976"/>
    <s v=""/>
    <n v="161.27001949999976"/>
    <s v=""/>
    <n v="1"/>
  </r>
  <r>
    <x v="12"/>
    <n v="315.40283199999976"/>
    <s v=""/>
    <n v="315.40283199999976"/>
    <s v=""/>
    <n v="1"/>
  </r>
  <r>
    <x v="13"/>
    <n v="375.26367190000019"/>
    <s v=""/>
    <n v="375.26367190000019"/>
    <s v=""/>
    <n v="1"/>
  </r>
  <r>
    <x v="14"/>
    <n v="324.58349610000005"/>
    <s v=""/>
    <n v="324.58349610000005"/>
    <s v=""/>
    <n v="1"/>
  </r>
  <r>
    <x v="15"/>
    <n v="60.079101499999524"/>
    <s v=""/>
    <n v="60.079101499999524"/>
    <s v=""/>
    <n v="1"/>
  </r>
  <r>
    <x v="16"/>
    <n v="15.325195400000666"/>
    <s v=""/>
    <n v="15.325195400000666"/>
    <s v=""/>
    <n v="1"/>
  </r>
  <r>
    <x v="17"/>
    <n v="-28.605956999999762"/>
    <n v="-28.605956999999762"/>
    <s v=""/>
    <n v="1"/>
    <s v=""/>
  </r>
  <r>
    <x v="18"/>
    <n v="95.41992190000019"/>
    <s v=""/>
    <n v="95.41992190000019"/>
    <s v=""/>
    <n v="1"/>
  </r>
  <r>
    <x v="19"/>
    <n v="383.43652350000048"/>
    <s v=""/>
    <n v="383.43652350000048"/>
    <s v=""/>
    <n v="1"/>
  </r>
  <r>
    <x v="20"/>
    <n v="625.34765619999962"/>
    <s v=""/>
    <n v="625.34765619999962"/>
    <s v=""/>
    <n v="1"/>
  </r>
  <r>
    <x v="21"/>
    <n v="563.234375"/>
    <s v=""/>
    <n v="563.234375"/>
    <s v=""/>
    <n v="1"/>
  </r>
  <r>
    <x v="22"/>
    <n v="451.27539059999981"/>
    <s v=""/>
    <n v="451.27539059999981"/>
    <s v=""/>
    <n v="1"/>
  </r>
  <r>
    <x v="23"/>
    <n v="295.36474610000005"/>
    <s v=""/>
    <n v="295.36474610000005"/>
    <s v=""/>
    <n v="1"/>
  </r>
  <r>
    <x v="0"/>
    <n v="-64.028808600000048"/>
    <n v="-64.028808600000048"/>
    <s v=""/>
    <n v="1"/>
    <s v=""/>
  </r>
  <r>
    <x v="1"/>
    <n v="-273.75585929999943"/>
    <n v="-273.75585929999943"/>
    <s v=""/>
    <n v="1"/>
    <s v=""/>
  </r>
  <r>
    <x v="2"/>
    <n v="-413.32861330000014"/>
    <n v="-413.32861330000014"/>
    <s v=""/>
    <n v="1"/>
    <s v=""/>
  </r>
  <r>
    <x v="3"/>
    <n v="-213.50195309999981"/>
    <n v="-213.50195309999981"/>
    <s v=""/>
    <n v="1"/>
    <s v=""/>
  </r>
  <r>
    <x v="4"/>
    <n v="23.855468699999619"/>
    <s v=""/>
    <n v="23.855468699999619"/>
    <s v=""/>
    <n v="1"/>
  </r>
  <r>
    <x v="5"/>
    <n v="-113.28710940000019"/>
    <n v="-113.28710940000019"/>
    <s v=""/>
    <n v="1"/>
    <s v=""/>
  </r>
  <r>
    <x v="6"/>
    <n v="-108.4189452999999"/>
    <n v="-108.4189452999999"/>
    <s v=""/>
    <n v="1"/>
    <s v=""/>
  </r>
  <r>
    <x v="7"/>
    <n v="45.887695299999905"/>
    <s v=""/>
    <n v="45.887695299999905"/>
    <s v=""/>
    <n v="1"/>
  </r>
  <r>
    <x v="8"/>
    <n v="-36.5390625"/>
    <n v="-36.5390625"/>
    <s v=""/>
    <n v="1"/>
    <s v=""/>
  </r>
  <r>
    <x v="9"/>
    <n v="63.539550800000143"/>
    <s v=""/>
    <n v="63.539550800000143"/>
    <s v=""/>
    <n v="1"/>
  </r>
  <r>
    <x v="10"/>
    <n v="144.93652350000048"/>
    <s v=""/>
    <n v="144.93652350000048"/>
    <s v=""/>
    <n v="1"/>
  </r>
  <r>
    <x v="11"/>
    <n v="284.60693360000005"/>
    <s v=""/>
    <n v="284.60693360000005"/>
    <s v=""/>
    <n v="1"/>
  </r>
  <r>
    <x v="12"/>
    <n v="277.62158199999976"/>
    <s v=""/>
    <n v="277.62158199999976"/>
    <s v=""/>
    <n v="1"/>
  </r>
  <r>
    <x v="13"/>
    <n v="217.93408199999976"/>
    <s v=""/>
    <n v="217.93408199999976"/>
    <s v=""/>
    <n v="1"/>
  </r>
  <r>
    <x v="14"/>
    <n v="94.789550800000143"/>
    <s v=""/>
    <n v="94.789550800000143"/>
    <s v=""/>
    <n v="1"/>
  </r>
  <r>
    <x v="15"/>
    <n v="-79.940429700000095"/>
    <n v="-79.940429700000095"/>
    <s v=""/>
    <n v="1"/>
    <s v=""/>
  </r>
  <r>
    <x v="16"/>
    <n v="-255.16503910000029"/>
    <n v="-255.16503910000029"/>
    <s v=""/>
    <n v="1"/>
    <s v=""/>
  </r>
  <r>
    <x v="17"/>
    <n v="-316.65478520000033"/>
    <n v="-316.65478520000033"/>
    <s v=""/>
    <n v="1"/>
    <s v=""/>
  </r>
  <r>
    <x v="18"/>
    <n v="-215.10302740000043"/>
    <n v="-215.10302740000043"/>
    <s v=""/>
    <n v="1"/>
    <s v=""/>
  </r>
  <r>
    <x v="19"/>
    <n v="-203.0205077999999"/>
    <n v="-203.0205077999999"/>
    <s v=""/>
    <n v="1"/>
    <s v=""/>
  </r>
  <r>
    <x v="20"/>
    <n v="-388.03662110000005"/>
    <n v="-388.03662110000005"/>
    <s v=""/>
    <n v="1"/>
    <s v=""/>
  </r>
  <r>
    <x v="21"/>
    <n v="-181.93994139999995"/>
    <n v="-181.93994139999995"/>
    <s v=""/>
    <n v="1"/>
    <s v=""/>
  </r>
  <r>
    <x v="22"/>
    <n v="-100.55712889999995"/>
    <n v="-100.55712889999995"/>
    <s v=""/>
    <n v="1"/>
    <s v=""/>
  </r>
  <r>
    <x v="23"/>
    <n v="-23.578613300000143"/>
    <n v="-23.578613300000143"/>
    <s v=""/>
    <n v="1"/>
    <s v=""/>
  </r>
  <r>
    <x v="0"/>
    <n v="-140.6201172000001"/>
    <n v="-140.6201172000001"/>
    <s v=""/>
    <n v="1"/>
    <s v=""/>
  </r>
  <r>
    <x v="1"/>
    <n v="-20.378417899999477"/>
    <n v="-20.378417899999477"/>
    <s v=""/>
    <n v="1"/>
    <s v=""/>
  </r>
  <r>
    <x v="2"/>
    <n v="-29.673339799999667"/>
    <n v="-29.673339799999667"/>
    <s v=""/>
    <n v="1"/>
    <s v=""/>
  </r>
  <r>
    <x v="3"/>
    <n v="-48.87304690000019"/>
    <n v="-48.87304690000019"/>
    <s v=""/>
    <n v="1"/>
    <s v=""/>
  </r>
  <r>
    <x v="4"/>
    <n v="-133.61328130000038"/>
    <n v="-133.61328130000038"/>
    <s v=""/>
    <n v="1"/>
    <s v=""/>
  </r>
  <r>
    <x v="5"/>
    <n v="-130.73291020000033"/>
    <n v="-130.73291020000033"/>
    <s v=""/>
    <n v="1"/>
    <s v=""/>
  </r>
  <r>
    <x v="6"/>
    <n v="-120.06201180000062"/>
    <n v="-120.06201180000062"/>
    <s v=""/>
    <n v="1"/>
    <s v=""/>
  </r>
  <r>
    <x v="7"/>
    <n v="-127.27636709999933"/>
    <n v="-127.27636709999933"/>
    <s v=""/>
    <n v="1"/>
    <s v=""/>
  </r>
  <r>
    <x v="8"/>
    <n v="-161.82275389999995"/>
    <n v="-161.82275389999995"/>
    <s v=""/>
    <n v="1"/>
    <s v=""/>
  </r>
  <r>
    <x v="9"/>
    <n v="8.8847655999998096"/>
    <s v=""/>
    <n v="8.8847655999998096"/>
    <s v=""/>
    <n v="1"/>
  </r>
  <r>
    <x v="10"/>
    <n v="100.58544919999986"/>
    <s v=""/>
    <n v="100.58544919999986"/>
    <s v=""/>
    <n v="1"/>
  </r>
  <r>
    <x v="11"/>
    <n v="153.47705080000014"/>
    <s v=""/>
    <n v="153.47705080000014"/>
    <s v=""/>
    <n v="1"/>
  </r>
  <r>
    <x v="12"/>
    <n v="167.70556639999995"/>
    <s v=""/>
    <n v="167.70556639999995"/>
    <s v=""/>
    <n v="1"/>
  </r>
  <r>
    <x v="13"/>
    <n v="-21.412597700000333"/>
    <n v="-21.412597700000333"/>
    <s v=""/>
    <n v="1"/>
    <s v=""/>
  </r>
  <r>
    <x v="14"/>
    <n v="-189.24951169999986"/>
    <n v="-189.24951169999986"/>
    <s v=""/>
    <n v="1"/>
    <s v=""/>
  </r>
  <r>
    <x v="15"/>
    <n v="-23.026367200000095"/>
    <n v="-23.026367200000095"/>
    <s v=""/>
    <n v="1"/>
    <s v=""/>
  </r>
  <r>
    <x v="16"/>
    <n v="242.39697270000033"/>
    <s v=""/>
    <n v="242.39697270000033"/>
    <s v=""/>
    <n v="1"/>
  </r>
  <r>
    <x v="17"/>
    <n v="143.50830080000014"/>
    <s v=""/>
    <n v="143.50830080000014"/>
    <s v=""/>
    <n v="1"/>
  </r>
  <r>
    <x v="18"/>
    <n v="92.319336000000476"/>
    <s v=""/>
    <n v="92.319336000000476"/>
    <s v=""/>
    <n v="1"/>
  </r>
  <r>
    <x v="19"/>
    <n v="-319.23535160000029"/>
    <n v="-319.23535160000029"/>
    <s v=""/>
    <n v="1"/>
    <s v=""/>
  </r>
  <r>
    <x v="20"/>
    <n v="-524.82861330000014"/>
    <n v="-524.82861330000014"/>
    <s v=""/>
    <n v="1"/>
    <s v=""/>
  </r>
  <r>
    <x v="21"/>
    <n v="-284.52148440000019"/>
    <n v="-284.52148440000019"/>
    <s v=""/>
    <n v="1"/>
    <s v=""/>
  </r>
  <r>
    <x v="22"/>
    <n v="-222.22558589999971"/>
    <n v="-222.22558589999971"/>
    <s v=""/>
    <n v="1"/>
    <s v=""/>
  </r>
  <r>
    <x v="23"/>
    <n v="-177.30322259999957"/>
    <n v="-177.30322259999957"/>
    <s v=""/>
    <n v="1"/>
    <s v=""/>
  </r>
  <r>
    <x v="0"/>
    <n v="-228.21240240000043"/>
    <n v="-228.21240240000043"/>
    <s v=""/>
    <n v="1"/>
    <s v=""/>
  </r>
  <r>
    <x v="1"/>
    <n v="-118.67236330000014"/>
    <n v="-118.67236330000014"/>
    <s v=""/>
    <n v="1"/>
    <s v=""/>
  </r>
  <r>
    <x v="2"/>
    <n v="32.508300699999381"/>
    <s v=""/>
    <n v="32.508300699999381"/>
    <s v=""/>
    <n v="1"/>
  </r>
  <r>
    <x v="3"/>
    <n v="-23.695800800000143"/>
    <n v="-23.695800800000143"/>
    <s v=""/>
    <n v="1"/>
    <s v=""/>
  </r>
  <r>
    <x v="4"/>
    <n v="83.336913999999524"/>
    <s v=""/>
    <n v="83.336913999999524"/>
    <s v=""/>
    <n v="1"/>
  </r>
  <r>
    <x v="5"/>
    <n v="18.139160200000333"/>
    <s v=""/>
    <n v="18.139160200000333"/>
    <s v=""/>
    <n v="1"/>
  </r>
  <r>
    <x v="6"/>
    <n v="-152.15478520000033"/>
    <n v="-152.15478520000033"/>
    <s v=""/>
    <n v="1"/>
    <s v=""/>
  </r>
  <r>
    <x v="7"/>
    <n v="-130.75830069999938"/>
    <n v="-130.75830069999938"/>
    <s v=""/>
    <n v="1"/>
    <s v=""/>
  </r>
  <r>
    <x v="8"/>
    <n v="94.753418000000238"/>
    <s v=""/>
    <n v="94.753418000000238"/>
    <s v=""/>
    <n v="1"/>
  </r>
  <r>
    <x v="9"/>
    <n v="48.416992200000095"/>
    <s v=""/>
    <n v="48.416992200000095"/>
    <s v=""/>
    <n v="1"/>
  </r>
  <r>
    <x v="10"/>
    <n v="-189.64648429999943"/>
    <n v="-189.64648429999943"/>
    <s v=""/>
    <n v="1"/>
    <s v=""/>
  </r>
  <r>
    <x v="11"/>
    <n v="-45.33007809999981"/>
    <n v="-45.33007809999981"/>
    <s v=""/>
    <n v="1"/>
    <s v=""/>
  </r>
  <r>
    <x v="12"/>
    <n v="-130.27294919999986"/>
    <n v="-130.27294919999986"/>
    <s v=""/>
    <n v="1"/>
    <s v=""/>
  </r>
  <r>
    <x v="13"/>
    <n v="-184.18115240000043"/>
    <n v="-184.18115240000043"/>
    <s v=""/>
    <n v="1"/>
    <s v=""/>
  </r>
  <r>
    <x v="14"/>
    <n v="-165.9921875"/>
    <n v="-165.9921875"/>
    <s v=""/>
    <n v="1"/>
    <s v=""/>
  </r>
  <r>
    <x v="15"/>
    <n v="24.251464799999667"/>
    <s v=""/>
    <n v="24.251464799999667"/>
    <s v=""/>
    <n v="1"/>
  </r>
  <r>
    <x v="16"/>
    <n v="88.808105500000238"/>
    <s v=""/>
    <n v="88.808105500000238"/>
    <s v=""/>
    <n v="1"/>
  </r>
  <r>
    <x v="17"/>
    <n v="51.146484299999429"/>
    <s v=""/>
    <n v="51.146484299999429"/>
    <s v=""/>
    <n v="1"/>
  </r>
  <r>
    <x v="18"/>
    <n v="130.52441410000029"/>
    <s v=""/>
    <n v="130.52441410000029"/>
    <s v=""/>
    <n v="1"/>
  </r>
  <r>
    <x v="19"/>
    <n v="-248.41796869999962"/>
    <n v="-248.41796869999962"/>
    <s v=""/>
    <n v="1"/>
    <s v=""/>
  </r>
  <r>
    <x v="20"/>
    <n v="-452.53857419999986"/>
    <n v="-452.53857419999986"/>
    <s v=""/>
    <n v="1"/>
    <s v=""/>
  </r>
  <r>
    <x v="21"/>
    <n v="-275.26757809999981"/>
    <n v="-275.26757809999981"/>
    <s v=""/>
    <n v="1"/>
    <s v=""/>
  </r>
  <r>
    <x v="22"/>
    <n v="-136.51171880000038"/>
    <n v="-136.51171880000038"/>
    <s v=""/>
    <n v="1"/>
    <s v=""/>
  </r>
  <r>
    <x v="23"/>
    <n v="-14.554199300000619"/>
    <n v="-14.554199300000619"/>
    <s v=""/>
    <n v="1"/>
    <s v=""/>
  </r>
  <r>
    <x v="0"/>
    <n v="85.098632799999905"/>
    <s v=""/>
    <n v="85.098632799999905"/>
    <s v=""/>
    <n v="1"/>
  </r>
  <r>
    <x v="1"/>
    <n v="36.653320299999905"/>
    <s v=""/>
    <n v="36.653320299999905"/>
    <s v=""/>
    <n v="1"/>
  </r>
  <r>
    <x v="2"/>
    <n v="68.1953125"/>
    <s v=""/>
    <n v="68.1953125"/>
    <s v=""/>
    <n v="1"/>
  </r>
  <r>
    <x v="3"/>
    <n v="68.009277299999667"/>
    <s v=""/>
    <n v="68.009277299999667"/>
    <s v=""/>
    <n v="1"/>
  </r>
  <r>
    <x v="4"/>
    <n v="65.188964900000428"/>
    <s v=""/>
    <n v="65.188964900000428"/>
    <s v=""/>
    <n v="1"/>
  </r>
  <r>
    <x v="5"/>
    <n v="36.682128899999952"/>
    <s v=""/>
    <n v="36.682128899999952"/>
    <s v=""/>
    <n v="1"/>
  </r>
  <r>
    <x v="6"/>
    <n v="20.646972599999572"/>
    <s v=""/>
    <n v="20.646972599999572"/>
    <s v=""/>
    <n v="1"/>
  </r>
  <r>
    <x v="7"/>
    <n v="-99.50585940000019"/>
    <n v="-99.50585940000019"/>
    <s v=""/>
    <n v="1"/>
    <s v=""/>
  </r>
  <r>
    <x v="8"/>
    <n v="-130.95166020000033"/>
    <n v="-130.95166020000033"/>
    <s v=""/>
    <n v="1"/>
    <s v=""/>
  </r>
  <r>
    <x v="9"/>
    <n v="-154.5078125"/>
    <n v="-154.5078125"/>
    <s v=""/>
    <n v="1"/>
    <s v=""/>
  </r>
  <r>
    <x v="10"/>
    <n v="-12.552246100000048"/>
    <n v="-12.552246100000048"/>
    <s v=""/>
    <n v="1"/>
    <s v=""/>
  </r>
  <r>
    <x v="11"/>
    <n v="120.86083990000043"/>
    <s v=""/>
    <n v="120.86083990000043"/>
    <s v=""/>
    <n v="1"/>
  </r>
  <r>
    <x v="12"/>
    <n v="94.556152299999667"/>
    <s v=""/>
    <n v="94.556152299999667"/>
    <s v=""/>
    <n v="1"/>
  </r>
  <r>
    <x v="13"/>
    <n v="80.769531300000381"/>
    <s v=""/>
    <n v="80.769531300000381"/>
    <s v=""/>
    <n v="1"/>
  </r>
  <r>
    <x v="14"/>
    <n v="67.562988300000143"/>
    <s v=""/>
    <n v="67.562988300000143"/>
    <s v=""/>
    <n v="1"/>
  </r>
  <r>
    <x v="15"/>
    <n v="-125.22851559999981"/>
    <n v="-125.22851559999981"/>
    <s v=""/>
    <n v="1"/>
    <s v=""/>
  </r>
  <r>
    <x v="16"/>
    <n v="-169.33935550000024"/>
    <n v="-169.33935550000024"/>
    <s v=""/>
    <n v="1"/>
    <s v=""/>
  </r>
  <r>
    <x v="17"/>
    <n v="-208.58740240000043"/>
    <n v="-208.58740240000043"/>
    <s v=""/>
    <n v="1"/>
    <s v=""/>
  </r>
  <r>
    <x v="18"/>
    <n v="-166.65185550000024"/>
    <n v="-166.65185550000024"/>
    <s v=""/>
    <n v="1"/>
    <s v=""/>
  </r>
  <r>
    <x v="19"/>
    <n v="-291.88525389999995"/>
    <n v="-291.88525389999995"/>
    <s v=""/>
    <n v="1"/>
    <s v=""/>
  </r>
  <r>
    <x v="20"/>
    <n v="-286.59130860000005"/>
    <n v="-286.59130860000005"/>
    <s v=""/>
    <n v="1"/>
    <s v=""/>
  </r>
  <r>
    <x v="21"/>
    <n v="-326.35058600000048"/>
    <n v="-326.35058600000048"/>
    <s v=""/>
    <n v="1"/>
    <s v=""/>
  </r>
  <r>
    <x v="22"/>
    <n v="-455.37939449999976"/>
    <n v="-455.37939449999976"/>
    <s v=""/>
    <n v="1"/>
    <s v=""/>
  </r>
  <r>
    <x v="23"/>
    <n v="-165.76708990000043"/>
    <n v="-165.76708990000043"/>
    <s v=""/>
    <n v="1"/>
    <s v=""/>
  </r>
  <r>
    <x v="0"/>
    <n v="-12.128418000000238"/>
    <n v="-12.128418000000238"/>
    <s v=""/>
    <n v="1"/>
    <s v=""/>
  </r>
  <r>
    <x v="1"/>
    <n v="3.9711913999999524"/>
    <s v=""/>
    <n v="3.9711913999999524"/>
    <s v=""/>
    <n v="1"/>
  </r>
  <r>
    <x v="2"/>
    <n v="67.21875"/>
    <s v=""/>
    <n v="67.21875"/>
    <s v=""/>
    <n v="1"/>
  </r>
  <r>
    <x v="3"/>
    <n v="26.395996100000048"/>
    <s v=""/>
    <n v="26.395996100000048"/>
    <s v=""/>
    <n v="1"/>
  </r>
  <r>
    <x v="4"/>
    <n v="32.881835899999714"/>
    <s v=""/>
    <n v="32.881835899999714"/>
    <s v=""/>
    <n v="1"/>
  </r>
  <r>
    <x v="5"/>
    <n v="-33.82226559999981"/>
    <n v="-33.82226559999981"/>
    <s v=""/>
    <n v="1"/>
    <s v=""/>
  </r>
  <r>
    <x v="6"/>
    <n v="-149.30712889999995"/>
    <n v="-149.30712889999995"/>
    <s v=""/>
    <n v="1"/>
    <s v=""/>
  </r>
  <r>
    <x v="7"/>
    <n v="-43.446288999999524"/>
    <n v="-43.446288999999524"/>
    <s v=""/>
    <n v="1"/>
    <s v=""/>
  </r>
  <r>
    <x v="8"/>
    <n v="-115.2265625"/>
    <n v="-115.2265625"/>
    <s v=""/>
    <n v="1"/>
    <s v=""/>
  </r>
  <r>
    <x v="9"/>
    <n v="-35.632324199999857"/>
    <n v="-35.632324199999857"/>
    <s v=""/>
    <n v="1"/>
    <s v=""/>
  </r>
  <r>
    <x v="10"/>
    <n v="-32.616210899999714"/>
    <n v="-32.616210899999714"/>
    <s v=""/>
    <n v="1"/>
    <s v=""/>
  </r>
  <r>
    <x v="11"/>
    <n v="-142.63330080000014"/>
    <n v="-142.63330080000014"/>
    <s v=""/>
    <n v="1"/>
    <s v=""/>
  </r>
  <r>
    <x v="12"/>
    <n v="-52.7578125"/>
    <n v="-52.7578125"/>
    <s v=""/>
    <n v="1"/>
    <s v=""/>
  </r>
  <r>
    <x v="13"/>
    <n v="127.54248050000024"/>
    <s v=""/>
    <n v="127.54248050000024"/>
    <s v=""/>
    <n v="1"/>
  </r>
  <r>
    <x v="14"/>
    <n v="187.88476559999981"/>
    <s v=""/>
    <n v="187.88476559999981"/>
    <s v=""/>
    <n v="1"/>
  </r>
  <r>
    <x v="15"/>
    <n v="68.987793000000238"/>
    <s v=""/>
    <n v="68.987793000000238"/>
    <s v=""/>
    <n v="1"/>
  </r>
  <r>
    <x v="16"/>
    <n v="-40.086425800000143"/>
    <n v="-40.086425800000143"/>
    <s v=""/>
    <n v="1"/>
    <s v=""/>
  </r>
  <r>
    <x v="17"/>
    <n v="-77.44726559999981"/>
    <n v="-77.44726559999981"/>
    <s v=""/>
    <n v="1"/>
    <s v=""/>
  </r>
  <r>
    <x v="18"/>
    <n v="130.1044922000001"/>
    <s v=""/>
    <n v="130.1044922000001"/>
    <s v=""/>
    <n v="1"/>
  </r>
  <r>
    <x v="19"/>
    <n v="302.9091797000001"/>
    <s v=""/>
    <n v="302.9091797000001"/>
    <s v=""/>
    <n v="1"/>
  </r>
  <r>
    <x v="20"/>
    <n v="442.75585940000019"/>
    <s v=""/>
    <n v="442.75585940000019"/>
    <s v=""/>
    <n v="1"/>
  </r>
  <r>
    <x v="21"/>
    <n v="300.83789070000057"/>
    <s v=""/>
    <n v="300.83789070000057"/>
    <s v=""/>
    <n v="1"/>
  </r>
  <r>
    <x v="22"/>
    <n v="186.72265619999962"/>
    <s v=""/>
    <n v="186.72265619999962"/>
    <s v=""/>
    <n v="1"/>
  </r>
  <r>
    <x v="23"/>
    <n v="218.38378910000029"/>
    <s v=""/>
    <n v="218.38378910000029"/>
    <s v=""/>
    <n v="1"/>
  </r>
  <r>
    <x v="0"/>
    <n v="-90.38085940000019"/>
    <n v="-90.38085940000019"/>
    <s v=""/>
    <n v="1"/>
    <s v=""/>
  </r>
  <r>
    <x v="1"/>
    <n v="-37.16210940000019"/>
    <n v="-37.16210940000019"/>
    <s v=""/>
    <n v="1"/>
    <s v=""/>
  </r>
  <r>
    <x v="2"/>
    <n v="-204.79052729999967"/>
    <n v="-204.79052729999967"/>
    <s v=""/>
    <n v="1"/>
    <s v=""/>
  </r>
  <r>
    <x v="3"/>
    <n v="-192.61523440000019"/>
    <n v="-192.61523440000019"/>
    <s v=""/>
    <n v="1"/>
    <s v=""/>
  </r>
  <r>
    <x v="4"/>
    <n v="-783.10595710000052"/>
    <n v="-783.10595710000052"/>
    <s v=""/>
    <n v="1"/>
    <s v=""/>
  </r>
  <r>
    <x v="5"/>
    <n v="-825.78564449999976"/>
    <n v="-825.78564449999976"/>
    <s v=""/>
    <n v="1"/>
    <s v=""/>
  </r>
  <r>
    <x v="6"/>
    <n v="-500.87744139999995"/>
    <n v="-500.87744139999995"/>
    <s v=""/>
    <n v="1"/>
    <s v=""/>
  </r>
  <r>
    <x v="7"/>
    <n v="-444.96728509999957"/>
    <n v="-444.96728509999957"/>
    <s v=""/>
    <n v="1"/>
    <s v=""/>
  </r>
  <r>
    <x v="8"/>
    <n v="-327.41259759999957"/>
    <n v="-327.41259759999957"/>
    <s v=""/>
    <n v="1"/>
    <s v=""/>
  </r>
  <r>
    <x v="9"/>
    <n v="-162.06054679999943"/>
    <n v="-162.06054679999943"/>
    <s v=""/>
    <n v="1"/>
    <s v=""/>
  </r>
  <r>
    <x v="10"/>
    <n v="16.459472599999572"/>
    <s v=""/>
    <n v="16.459472599999572"/>
    <s v=""/>
    <n v="1"/>
  </r>
  <r>
    <x v="11"/>
    <n v="0.20605470000009518"/>
    <s v=""/>
    <n v="0.20605470000009518"/>
    <s v=""/>
    <n v="1"/>
  </r>
  <r>
    <x v="12"/>
    <n v="181.16943360000005"/>
    <s v=""/>
    <n v="181.16943360000005"/>
    <s v=""/>
    <n v="1"/>
  </r>
  <r>
    <x v="13"/>
    <n v="80.3046875"/>
    <s v=""/>
    <n v="80.3046875"/>
    <s v=""/>
    <n v="1"/>
  </r>
  <r>
    <x v="14"/>
    <n v="307.65576169999986"/>
    <s v=""/>
    <n v="307.65576169999986"/>
    <s v=""/>
    <n v="1"/>
  </r>
  <r>
    <x v="15"/>
    <n v="402.97705080000014"/>
    <s v=""/>
    <n v="402.97705080000014"/>
    <s v=""/>
    <n v="1"/>
  </r>
  <r>
    <x v="16"/>
    <n v="196.43505860000005"/>
    <s v=""/>
    <n v="196.43505860000005"/>
    <s v=""/>
    <n v="1"/>
  </r>
  <r>
    <x v="17"/>
    <n v="-91.946289100000286"/>
    <n v="-91.946289100000286"/>
    <s v=""/>
    <n v="1"/>
    <s v=""/>
  </r>
  <r>
    <x v="18"/>
    <n v="-195.81201169999986"/>
    <n v="-195.81201169999986"/>
    <s v=""/>
    <n v="1"/>
    <s v=""/>
  </r>
  <r>
    <x v="19"/>
    <n v="-299.62744139999995"/>
    <n v="-299.62744139999995"/>
    <s v=""/>
    <n v="1"/>
    <s v=""/>
  </r>
  <r>
    <x v="20"/>
    <n v="-190.33691410000029"/>
    <n v="-190.33691410000029"/>
    <s v=""/>
    <n v="1"/>
    <s v=""/>
  </r>
  <r>
    <x v="21"/>
    <n v="-309.52636709999933"/>
    <n v="-309.52636709999933"/>
    <s v=""/>
    <n v="1"/>
    <s v=""/>
  </r>
  <r>
    <x v="22"/>
    <n v="-500.49462900000071"/>
    <n v="-500.49462900000071"/>
    <s v=""/>
    <n v="1"/>
    <s v=""/>
  </r>
  <r>
    <x v="23"/>
    <n v="-209.7939452999999"/>
    <n v="-209.7939452999999"/>
    <s v=""/>
    <n v="1"/>
    <s v=""/>
  </r>
  <r>
    <x v="0"/>
    <n v="-132.19726559999981"/>
    <n v="-132.19726559999981"/>
    <s v=""/>
    <n v="1"/>
    <s v=""/>
  </r>
  <r>
    <x v="1"/>
    <n v="-329.23828119999962"/>
    <n v="-329.23828119999962"/>
    <s v=""/>
    <n v="1"/>
    <s v=""/>
  </r>
  <r>
    <x v="2"/>
    <n v="-240.97021479999967"/>
    <n v="-240.97021479999967"/>
    <s v=""/>
    <n v="1"/>
    <s v=""/>
  </r>
  <r>
    <x v="3"/>
    <n v="-216.75341800000024"/>
    <n v="-216.75341800000024"/>
    <s v=""/>
    <n v="1"/>
    <s v=""/>
  </r>
  <r>
    <x v="4"/>
    <n v="-179.4140625"/>
    <n v="-179.4140625"/>
    <s v=""/>
    <n v="1"/>
    <s v=""/>
  </r>
  <r>
    <x v="5"/>
    <n v="-242.08398440000019"/>
    <n v="-242.08398440000019"/>
    <s v=""/>
    <n v="1"/>
    <s v=""/>
  </r>
  <r>
    <x v="6"/>
    <n v="-280.359375"/>
    <n v="-280.359375"/>
    <s v=""/>
    <n v="1"/>
    <s v=""/>
  </r>
  <r>
    <x v="7"/>
    <n v="-205.51318360000005"/>
    <n v="-205.51318360000005"/>
    <s v=""/>
    <n v="1"/>
    <s v=""/>
  </r>
  <r>
    <x v="8"/>
    <n v="-188.21142580000014"/>
    <n v="-188.21142580000014"/>
    <s v=""/>
    <n v="1"/>
    <s v=""/>
  </r>
  <r>
    <x v="9"/>
    <n v="-309.7109375"/>
    <n v="-309.7109375"/>
    <s v=""/>
    <n v="1"/>
    <s v=""/>
  </r>
  <r>
    <x v="10"/>
    <n v="-256.1015625"/>
    <n v="-256.1015625"/>
    <s v=""/>
    <n v="1"/>
    <s v=""/>
  </r>
  <r>
    <x v="11"/>
    <n v="-113.71630860000005"/>
    <n v="-113.71630860000005"/>
    <s v=""/>
    <n v="1"/>
    <s v=""/>
  </r>
  <r>
    <x v="12"/>
    <n v="-24.84570309999981"/>
    <n v="-24.84570309999981"/>
    <s v=""/>
    <n v="1"/>
    <s v=""/>
  </r>
  <r>
    <x v="13"/>
    <n v="39.574218800000381"/>
    <s v=""/>
    <n v="39.574218800000381"/>
    <s v=""/>
    <n v="1"/>
  </r>
  <r>
    <x v="14"/>
    <n v="341.40576169999986"/>
    <s v=""/>
    <n v="341.40576169999986"/>
    <s v=""/>
    <n v="1"/>
  </r>
  <r>
    <x v="15"/>
    <n v="-28.429199199999857"/>
    <n v="-28.429199199999857"/>
    <s v=""/>
    <n v="1"/>
    <s v=""/>
  </r>
  <r>
    <x v="16"/>
    <n v="-381.79736330000014"/>
    <n v="-381.79736330000014"/>
    <s v=""/>
    <n v="1"/>
    <s v=""/>
  </r>
  <r>
    <x v="17"/>
    <n v="-472.62890619999962"/>
    <n v="-472.62890619999962"/>
    <s v=""/>
    <n v="1"/>
    <s v=""/>
  </r>
  <r>
    <x v="18"/>
    <n v="-422.71875"/>
    <n v="-422.71875"/>
    <s v=""/>
    <n v="1"/>
    <s v=""/>
  </r>
  <r>
    <x v="19"/>
    <n v="-370.29638669999986"/>
    <n v="-370.29638669999986"/>
    <s v=""/>
    <n v="1"/>
    <s v=""/>
  </r>
  <r>
    <x v="20"/>
    <n v="-175.29638669999986"/>
    <n v="-175.29638669999986"/>
    <s v=""/>
    <n v="1"/>
    <s v=""/>
  </r>
  <r>
    <x v="21"/>
    <n v="0.59130860000004759"/>
    <s v=""/>
    <n v="0.59130860000004759"/>
    <s v=""/>
    <n v="1"/>
  </r>
  <r>
    <x v="22"/>
    <n v="-61.736816399999952"/>
    <n v="-61.736816399999952"/>
    <s v=""/>
    <n v="1"/>
    <s v=""/>
  </r>
  <r>
    <x v="23"/>
    <n v="-95.5234375"/>
    <n v="-95.5234375"/>
    <s v=""/>
    <n v="1"/>
    <s v=""/>
  </r>
  <r>
    <x v="0"/>
    <n v="79.9375"/>
    <s v=""/>
    <n v="79.9375"/>
    <s v=""/>
    <n v="1"/>
  </r>
  <r>
    <x v="1"/>
    <n v="407.3671875"/>
    <s v=""/>
    <n v="407.3671875"/>
    <s v=""/>
    <n v="1"/>
  </r>
  <r>
    <x v="3"/>
    <n v="588.50390619999962"/>
    <s v=""/>
    <n v="588.50390619999962"/>
    <s v=""/>
    <n v="1"/>
  </r>
  <r>
    <x v="4"/>
    <n v="489.11181639999995"/>
    <s v=""/>
    <n v="489.11181639999995"/>
    <s v=""/>
    <n v="1"/>
  </r>
  <r>
    <x v="5"/>
    <n v="438.45263669999986"/>
    <s v=""/>
    <n v="438.45263669999986"/>
    <s v=""/>
    <n v="1"/>
  </r>
  <r>
    <x v="6"/>
    <n v="635.90576169999986"/>
    <s v=""/>
    <n v="635.90576169999986"/>
    <s v=""/>
    <n v="1"/>
  </r>
  <r>
    <x v="7"/>
    <n v="720.1142577999999"/>
    <s v=""/>
    <n v="720.1142577999999"/>
    <s v=""/>
    <n v="1"/>
  </r>
  <r>
    <x v="8"/>
    <n v="239.4453125"/>
    <s v=""/>
    <n v="239.4453125"/>
    <s v=""/>
    <n v="1"/>
  </r>
  <r>
    <x v="9"/>
    <n v="-566.40820320000057"/>
    <n v="-566.40820320000057"/>
    <s v=""/>
    <n v="1"/>
    <s v=""/>
  </r>
  <r>
    <x v="10"/>
    <n v="-625.22753899999952"/>
    <n v="-625.22753899999952"/>
    <s v=""/>
    <n v="1"/>
    <s v=""/>
  </r>
  <r>
    <x v="11"/>
    <n v="-252.4482422000001"/>
    <n v="-252.4482422000001"/>
    <s v=""/>
    <n v="1"/>
    <s v=""/>
  </r>
  <r>
    <x v="12"/>
    <n v="-272.41650389999995"/>
    <n v="-272.41650389999995"/>
    <s v=""/>
    <n v="1"/>
    <s v=""/>
  </r>
  <r>
    <x v="13"/>
    <n v="-33.463867200000095"/>
    <n v="-33.463867200000095"/>
    <s v=""/>
    <n v="1"/>
    <s v=""/>
  </r>
  <r>
    <x v="14"/>
    <n v="112.99169919999986"/>
    <s v=""/>
    <n v="112.99169919999986"/>
    <s v=""/>
    <n v="1"/>
  </r>
  <r>
    <x v="15"/>
    <n v="178.40673830000014"/>
    <s v=""/>
    <n v="178.40673830000014"/>
    <s v=""/>
    <n v="1"/>
  </r>
  <r>
    <x v="16"/>
    <n v="142.93017580000014"/>
    <s v=""/>
    <n v="142.93017580000014"/>
    <s v=""/>
    <n v="1"/>
  </r>
  <r>
    <x v="17"/>
    <n v="-24.0078125"/>
    <n v="-24.0078125"/>
    <s v=""/>
    <n v="1"/>
    <s v=""/>
  </r>
  <r>
    <x v="18"/>
    <n v="-156.07714839999971"/>
    <n v="-156.07714839999971"/>
    <s v=""/>
    <n v="1"/>
    <s v=""/>
  </r>
  <r>
    <x v="19"/>
    <n v="-202.15087889999995"/>
    <n v="-202.15087889999995"/>
    <s v=""/>
    <n v="1"/>
    <s v=""/>
  </r>
  <r>
    <x v="20"/>
    <n v="103.328125"/>
    <s v=""/>
    <n v="103.328125"/>
    <s v=""/>
    <n v="1"/>
  </r>
  <r>
    <x v="21"/>
    <n v="498.46240240000043"/>
    <s v=""/>
    <n v="498.46240240000043"/>
    <s v=""/>
    <n v="1"/>
  </r>
  <r>
    <x v="22"/>
    <n v="494.29101559999981"/>
    <s v=""/>
    <n v="494.29101559999981"/>
    <s v=""/>
    <n v="1"/>
  </r>
  <r>
    <x v="23"/>
    <n v="311.24267569999938"/>
    <s v=""/>
    <n v="311.24267569999938"/>
    <s v=""/>
    <n v="1"/>
  </r>
  <r>
    <x v="0"/>
    <n v="51.209472700000333"/>
    <s v=""/>
    <n v="51.209472700000333"/>
    <s v=""/>
    <n v="1"/>
  </r>
  <r>
    <x v="1"/>
    <n v="-50.821289100000286"/>
    <n v="-50.821289100000286"/>
    <s v=""/>
    <n v="1"/>
    <s v=""/>
  </r>
  <r>
    <x v="2"/>
    <n v="-101.20556639999995"/>
    <n v="-101.20556639999995"/>
    <s v=""/>
    <n v="1"/>
    <s v=""/>
  </r>
  <r>
    <x v="3"/>
    <n v="-162.41503899999952"/>
    <n v="-162.41503899999952"/>
    <s v=""/>
    <n v="1"/>
    <s v=""/>
  </r>
  <r>
    <x v="4"/>
    <n v="-103.83056639999995"/>
    <n v="-103.83056639999995"/>
    <s v=""/>
    <n v="1"/>
    <s v=""/>
  </r>
  <r>
    <x v="5"/>
    <n v="-163.76953130000038"/>
    <n v="-163.76953130000038"/>
    <s v=""/>
    <n v="1"/>
    <s v=""/>
  </r>
  <r>
    <x v="6"/>
    <n v="-148.90234380000038"/>
    <n v="-148.90234380000038"/>
    <s v=""/>
    <n v="1"/>
    <s v=""/>
  </r>
  <r>
    <x v="7"/>
    <n v="-55.357910200000333"/>
    <n v="-55.357910200000333"/>
    <s v=""/>
    <n v="1"/>
    <s v=""/>
  </r>
  <r>
    <x v="8"/>
    <n v="-117.85839850000048"/>
    <n v="-117.85839850000048"/>
    <s v=""/>
    <n v="1"/>
    <s v=""/>
  </r>
  <r>
    <x v="9"/>
    <n v="-30.899413999999524"/>
    <n v="-30.899413999999524"/>
    <s v=""/>
    <n v="1"/>
    <s v=""/>
  </r>
  <r>
    <x v="10"/>
    <n v="43.4609375"/>
    <s v=""/>
    <n v="43.4609375"/>
    <s v=""/>
    <n v="1"/>
  </r>
  <r>
    <x v="11"/>
    <n v="136.65966800000024"/>
    <s v=""/>
    <n v="136.65966800000024"/>
    <s v=""/>
    <n v="1"/>
  </r>
  <r>
    <x v="12"/>
    <n v="134.97998050000024"/>
    <s v=""/>
    <n v="134.97998050000024"/>
    <s v=""/>
    <n v="1"/>
  </r>
  <r>
    <x v="13"/>
    <n v="116.17626949999976"/>
    <s v=""/>
    <n v="116.17626949999976"/>
    <s v=""/>
    <n v="1"/>
  </r>
  <r>
    <x v="14"/>
    <n v="60.27929690000019"/>
    <s v=""/>
    <n v="60.27929690000019"/>
    <s v=""/>
    <n v="1"/>
  </r>
  <r>
    <x v="15"/>
    <n v="48.02929690000019"/>
    <s v=""/>
    <n v="48.02929690000019"/>
    <s v=""/>
    <n v="1"/>
  </r>
  <r>
    <x v="16"/>
    <n v="348.42822270000033"/>
    <s v=""/>
    <n v="348.42822270000033"/>
    <s v=""/>
    <n v="1"/>
  </r>
  <r>
    <x v="17"/>
    <n v="302.64697270000033"/>
    <s v=""/>
    <n v="302.64697270000033"/>
    <s v=""/>
    <n v="1"/>
  </r>
  <r>
    <x v="18"/>
    <n v="193.57421869999962"/>
    <s v=""/>
    <n v="193.57421869999962"/>
    <s v=""/>
    <n v="1"/>
  </r>
  <r>
    <x v="19"/>
    <n v="45.047363199999381"/>
    <s v=""/>
    <n v="45.047363199999381"/>
    <s v=""/>
    <n v="1"/>
  </r>
  <r>
    <x v="20"/>
    <n v="-289.28466800000024"/>
    <n v="-289.28466800000024"/>
    <s v=""/>
    <n v="1"/>
    <s v=""/>
  </r>
  <r>
    <x v="21"/>
    <n v="-118.26171880000038"/>
    <n v="-118.26171880000038"/>
    <s v=""/>
    <n v="1"/>
    <s v=""/>
  </r>
  <r>
    <x v="22"/>
    <n v="-54.395996100000048"/>
    <n v="-54.395996100000048"/>
    <s v=""/>
    <n v="1"/>
    <s v=""/>
  </r>
  <r>
    <x v="23"/>
    <n v="-59.302246100000048"/>
    <n v="-59.302246100000048"/>
    <s v=""/>
    <n v="1"/>
    <s v=""/>
  </r>
  <r>
    <x v="0"/>
    <n v="-237.57421880000038"/>
    <n v="-237.57421880000038"/>
    <s v=""/>
    <n v="1"/>
    <s v=""/>
  </r>
  <r>
    <x v="1"/>
    <n v="-137.53125"/>
    <n v="-137.53125"/>
    <s v=""/>
    <n v="1"/>
    <s v=""/>
  </r>
  <r>
    <x v="2"/>
    <n v="-217.1953125"/>
    <n v="-217.1953125"/>
    <s v=""/>
    <n v="1"/>
    <s v=""/>
  </r>
  <r>
    <x v="3"/>
    <n v="-306.55712889999995"/>
    <n v="-306.55712889999995"/>
    <s v=""/>
    <n v="1"/>
    <s v=""/>
  </r>
  <r>
    <x v="4"/>
    <n v="-335.86083979999967"/>
    <n v="-335.86083979999967"/>
    <s v=""/>
    <n v="1"/>
    <s v=""/>
  </r>
  <r>
    <x v="5"/>
    <n v="-243.09423830000014"/>
    <n v="-243.09423830000014"/>
    <s v=""/>
    <n v="1"/>
    <s v=""/>
  </r>
  <r>
    <x v="6"/>
    <n v="-250.76318360000005"/>
    <n v="-250.76318360000005"/>
    <s v=""/>
    <n v="1"/>
    <s v=""/>
  </r>
  <r>
    <x v="7"/>
    <n v="-176.43359369999962"/>
    <n v="-176.43359369999962"/>
    <s v=""/>
    <n v="1"/>
    <s v=""/>
  </r>
  <r>
    <x v="8"/>
    <n v="-228.94921880000038"/>
    <n v="-228.94921880000038"/>
    <s v=""/>
    <n v="1"/>
    <s v=""/>
  </r>
  <r>
    <x v="9"/>
    <n v="-330.18945309999981"/>
    <n v="-330.18945309999981"/>
    <s v=""/>
    <n v="1"/>
    <s v=""/>
  </r>
  <r>
    <x v="10"/>
    <n v="-109.63085940000019"/>
    <n v="-109.63085940000019"/>
    <s v=""/>
    <n v="1"/>
    <s v=""/>
  </r>
  <r>
    <x v="11"/>
    <n v="84.673828200000571"/>
    <s v=""/>
    <n v="84.673828200000571"/>
    <s v=""/>
    <n v="1"/>
  </r>
  <r>
    <x v="12"/>
    <n v="60.959961000000476"/>
    <s v=""/>
    <n v="60.959961000000476"/>
    <s v=""/>
    <n v="1"/>
  </r>
  <r>
    <x v="13"/>
    <n v="129.70019540000067"/>
    <s v=""/>
    <n v="129.70019540000067"/>
    <s v=""/>
    <n v="1"/>
  </r>
  <r>
    <x v="14"/>
    <n v="132.72167959999933"/>
    <s v=""/>
    <n v="132.72167959999933"/>
    <s v=""/>
    <n v="1"/>
  </r>
  <r>
    <x v="15"/>
    <n v="101.16845699999976"/>
    <s v=""/>
    <n v="101.16845699999976"/>
    <s v=""/>
    <n v="1"/>
  </r>
  <r>
    <x v="16"/>
    <n v="347.63085929999943"/>
    <s v=""/>
    <n v="347.63085929999943"/>
    <s v=""/>
    <n v="1"/>
  </r>
  <r>
    <x v="17"/>
    <n v="527.21777339999971"/>
    <s v=""/>
    <n v="527.21777339999971"/>
    <s v=""/>
    <n v="1"/>
  </r>
  <r>
    <x v="18"/>
    <n v="417.10986330000014"/>
    <s v=""/>
    <n v="417.10986330000014"/>
    <s v=""/>
    <n v="1"/>
  </r>
  <r>
    <x v="19"/>
    <n v="228.9033202999999"/>
    <s v=""/>
    <n v="228.9033202999999"/>
    <s v=""/>
    <n v="1"/>
  </r>
  <r>
    <x v="20"/>
    <n v="-126.94384770000033"/>
    <n v="-126.94384770000033"/>
    <s v=""/>
    <n v="1"/>
    <s v=""/>
  </r>
  <r>
    <x v="21"/>
    <n v="56.099121100000048"/>
    <s v=""/>
    <n v="56.099121100000048"/>
    <s v=""/>
    <n v="1"/>
  </r>
  <r>
    <x v="22"/>
    <n v="-141.71484369999962"/>
    <n v="-141.71484369999962"/>
    <s v=""/>
    <n v="1"/>
    <s v=""/>
  </r>
  <r>
    <x v="23"/>
    <n v="-257.45996089999971"/>
    <n v="-257.45996089999971"/>
    <s v=""/>
    <n v="1"/>
    <s v=""/>
  </r>
  <r>
    <x v="0"/>
    <n v="-204.42285160000029"/>
    <n v="-204.42285160000029"/>
    <s v=""/>
    <n v="1"/>
    <s v=""/>
  </r>
  <r>
    <x v="1"/>
    <n v="-152.34033199999976"/>
    <n v="-152.34033199999976"/>
    <s v=""/>
    <n v="1"/>
    <s v=""/>
  </r>
  <r>
    <x v="2"/>
    <n v="-122.73486319999938"/>
    <n v="-122.73486319999938"/>
    <s v=""/>
    <n v="1"/>
    <s v=""/>
  </r>
  <r>
    <x v="3"/>
    <n v="-133.5810547000001"/>
    <n v="-133.5810547000001"/>
    <s v=""/>
    <n v="1"/>
    <s v=""/>
  </r>
  <r>
    <x v="4"/>
    <n v="-132.07763669999986"/>
    <n v="-132.07763669999986"/>
    <s v=""/>
    <n v="1"/>
    <s v=""/>
  </r>
  <r>
    <x v="5"/>
    <n v="-138.69921880000038"/>
    <n v="-138.69921880000038"/>
    <s v=""/>
    <n v="1"/>
    <s v=""/>
  </r>
  <r>
    <x v="6"/>
    <n v="-73.238769600000523"/>
    <n v="-73.238769600000523"/>
    <s v=""/>
    <n v="1"/>
    <s v=""/>
  </r>
  <r>
    <x v="7"/>
    <n v="-117.7060547000001"/>
    <n v="-117.7060547000001"/>
    <s v=""/>
    <n v="1"/>
    <s v=""/>
  </r>
  <r>
    <x v="8"/>
    <n v="-164.08691410000029"/>
    <n v="-164.08691410000029"/>
    <s v=""/>
    <n v="1"/>
    <s v=""/>
  </r>
  <r>
    <x v="9"/>
    <n v="-307.82763669999986"/>
    <n v="-307.82763669999986"/>
    <s v=""/>
    <n v="1"/>
    <s v=""/>
  </r>
  <r>
    <x v="10"/>
    <n v="-100.52880860000005"/>
    <n v="-100.52880860000005"/>
    <s v=""/>
    <n v="1"/>
    <s v=""/>
  </r>
  <r>
    <x v="11"/>
    <n v="19.92382809999981"/>
    <s v=""/>
    <n v="19.92382809999981"/>
    <s v=""/>
    <n v="1"/>
  </r>
  <r>
    <x v="12"/>
    <n v="167.19091800000024"/>
    <s v=""/>
    <n v="167.19091800000024"/>
    <s v=""/>
    <n v="1"/>
  </r>
  <r>
    <x v="13"/>
    <n v="196.99804690000019"/>
    <s v=""/>
    <n v="196.99804690000019"/>
    <s v=""/>
    <n v="1"/>
  </r>
  <r>
    <x v="14"/>
    <n v="89.887207100000523"/>
    <s v=""/>
    <n v="89.887207100000523"/>
    <s v=""/>
    <n v="1"/>
  </r>
  <r>
    <x v="15"/>
    <n v="27.605468699999619"/>
    <s v=""/>
    <n v="27.605468699999619"/>
    <s v=""/>
    <n v="1"/>
  </r>
  <r>
    <x v="16"/>
    <n v="-48.489257799999905"/>
    <n v="-48.489257799999905"/>
    <s v=""/>
    <n v="1"/>
    <s v=""/>
  </r>
  <r>
    <x v="17"/>
    <n v="-64.1796875"/>
    <n v="-64.1796875"/>
    <s v=""/>
    <n v="1"/>
    <s v=""/>
  </r>
  <r>
    <x v="18"/>
    <n v="-114.93505849999929"/>
    <n v="-114.93505849999929"/>
    <s v=""/>
    <n v="1"/>
    <s v=""/>
  </r>
  <r>
    <x v="19"/>
    <n v="-181.4765625"/>
    <n v="-181.4765625"/>
    <s v=""/>
    <n v="1"/>
    <s v=""/>
  </r>
  <r>
    <x v="20"/>
    <n v="-261.91259770000033"/>
    <n v="-261.91259770000033"/>
    <s v=""/>
    <n v="1"/>
    <s v=""/>
  </r>
  <r>
    <x v="21"/>
    <n v="-312.75195309999981"/>
    <n v="-312.75195309999981"/>
    <s v=""/>
    <n v="1"/>
    <s v=""/>
  </r>
  <r>
    <x v="22"/>
    <n v="-265.6201172000001"/>
    <n v="-265.6201172000001"/>
    <s v=""/>
    <n v="1"/>
    <s v=""/>
  </r>
  <r>
    <x v="23"/>
    <n v="-208.21972660000029"/>
    <n v="-208.21972660000029"/>
    <s v=""/>
    <n v="1"/>
    <s v=""/>
  </r>
  <r>
    <x v="0"/>
    <n v="-240.95117179999943"/>
    <n v="-240.95117179999943"/>
    <s v=""/>
    <n v="1"/>
    <s v=""/>
  </r>
  <r>
    <x v="1"/>
    <n v="-180.52148440000019"/>
    <n v="-180.52148440000019"/>
    <s v=""/>
    <n v="1"/>
    <s v=""/>
  </r>
  <r>
    <x v="2"/>
    <n v="-82.9609375"/>
    <n v="-82.9609375"/>
    <s v=""/>
    <n v="1"/>
    <s v=""/>
  </r>
  <r>
    <x v="3"/>
    <n v="-88.392089900000428"/>
    <n v="-88.392089900000428"/>
    <s v=""/>
    <n v="1"/>
    <s v=""/>
  </r>
  <r>
    <x v="4"/>
    <n v="-34.626464900000428"/>
    <n v="-34.626464900000428"/>
    <s v=""/>
    <n v="1"/>
    <s v=""/>
  </r>
  <r>
    <x v="5"/>
    <n v="29.465820400000666"/>
    <s v=""/>
    <n v="29.465820400000666"/>
    <s v=""/>
    <n v="1"/>
  </r>
  <r>
    <x v="6"/>
    <n v="46.644042899999477"/>
    <s v=""/>
    <n v="46.644042899999477"/>
    <s v=""/>
    <n v="1"/>
  </r>
  <r>
    <x v="7"/>
    <n v="20.577636699999857"/>
    <s v=""/>
    <n v="20.577636699999857"/>
    <s v=""/>
    <n v="1"/>
  </r>
  <r>
    <x v="8"/>
    <n v="-60.4609375"/>
    <n v="-60.4609375"/>
    <s v=""/>
    <n v="1"/>
    <s v=""/>
  </r>
  <r>
    <x v="9"/>
    <n v="-123.77294919999986"/>
    <n v="-123.77294919999986"/>
    <s v=""/>
    <n v="1"/>
    <s v=""/>
  </r>
  <r>
    <x v="10"/>
    <n v="9.0810547000000952"/>
    <s v=""/>
    <n v="9.0810547000000952"/>
    <s v=""/>
    <n v="1"/>
  </r>
  <r>
    <x v="11"/>
    <n v="-2.6723633000001428"/>
    <n v="-2.6723633000001428"/>
    <s v=""/>
    <n v="1"/>
    <s v=""/>
  </r>
  <r>
    <x v="12"/>
    <n v="349.2548827999999"/>
    <s v=""/>
    <n v="349.2548827999999"/>
    <s v=""/>
    <n v="1"/>
  </r>
  <r>
    <x v="13"/>
    <n v="384.15673819999938"/>
    <s v=""/>
    <n v="384.15673819999938"/>
    <s v=""/>
    <n v="1"/>
  </r>
  <r>
    <x v="14"/>
    <n v="259.53955080000014"/>
    <s v=""/>
    <n v="259.53955080000014"/>
    <s v=""/>
    <n v="1"/>
  </r>
  <r>
    <x v="15"/>
    <n v="197.28271490000043"/>
    <s v=""/>
    <n v="197.28271490000043"/>
    <s v=""/>
    <n v="1"/>
  </r>
  <r>
    <x v="16"/>
    <n v="93.918945299999905"/>
    <s v=""/>
    <n v="93.918945299999905"/>
    <s v=""/>
    <n v="1"/>
  </r>
  <r>
    <x v="17"/>
    <n v="13.907226499999524"/>
    <s v=""/>
    <n v="13.907226499999524"/>
    <s v=""/>
    <n v="1"/>
  </r>
  <r>
    <x v="18"/>
    <n v="-98.344238300000143"/>
    <n v="-98.344238300000143"/>
    <s v=""/>
    <n v="1"/>
    <s v=""/>
  </r>
  <r>
    <x v="19"/>
    <n v="-191.16308600000048"/>
    <n v="-191.16308600000048"/>
    <s v=""/>
    <n v="1"/>
    <s v=""/>
  </r>
  <r>
    <x v="20"/>
    <n v="-307.02685539999948"/>
    <n v="-307.02685539999948"/>
    <s v=""/>
    <n v="1"/>
    <s v=""/>
  </r>
  <r>
    <x v="21"/>
    <n v="-361.2060547000001"/>
    <n v="-361.2060547000001"/>
    <s v=""/>
    <n v="1"/>
    <s v=""/>
  </r>
  <r>
    <x v="22"/>
    <n v="-219.30566410000029"/>
    <n v="-219.30566410000029"/>
    <s v=""/>
    <n v="1"/>
    <s v=""/>
  </r>
  <r>
    <x v="23"/>
    <n v="-183.0986327999999"/>
    <n v="-183.0986327999999"/>
    <s v=""/>
    <n v="1"/>
    <s v=""/>
  </r>
  <r>
    <x v="0"/>
    <n v="-130.7998047000001"/>
    <n v="-130.7998047000001"/>
    <s v=""/>
    <n v="1"/>
    <s v=""/>
  </r>
  <r>
    <x v="1"/>
    <n v="-3.8251952999999048"/>
    <n v="-3.8251952999999048"/>
    <s v=""/>
    <n v="1"/>
    <s v=""/>
  </r>
  <r>
    <x v="2"/>
    <n v="0.36914059999980964"/>
    <s v=""/>
    <n v="0.36914059999980964"/>
    <s v=""/>
    <n v="1"/>
  </r>
  <r>
    <x v="3"/>
    <n v="11.77929690000019"/>
    <s v=""/>
    <n v="11.77929690000019"/>
    <s v=""/>
    <n v="1"/>
  </r>
  <r>
    <x v="4"/>
    <n v="1.3579102000003331"/>
    <s v=""/>
    <n v="1.3579102000003331"/>
    <s v=""/>
    <n v="1"/>
  </r>
  <r>
    <x v="5"/>
    <n v="84.350585899999714"/>
    <s v=""/>
    <n v="84.350585899999714"/>
    <s v=""/>
    <n v="1"/>
  </r>
  <r>
    <x v="6"/>
    <n v="25.2578125"/>
    <s v=""/>
    <n v="25.2578125"/>
    <s v=""/>
    <n v="1"/>
  </r>
  <r>
    <x v="7"/>
    <n v="-15.847168000000238"/>
    <n v="-15.847168000000238"/>
    <s v=""/>
    <n v="1"/>
    <s v=""/>
  </r>
  <r>
    <x v="8"/>
    <n v="-68.646484299999429"/>
    <n v="-68.646484299999429"/>
    <s v=""/>
    <n v="1"/>
    <s v=""/>
  </r>
  <r>
    <x v="9"/>
    <n v="-131.39160160000029"/>
    <n v="-131.39160160000029"/>
    <s v=""/>
    <n v="1"/>
    <s v=""/>
  </r>
  <r>
    <x v="10"/>
    <n v="-53.776367200000095"/>
    <n v="-53.776367200000095"/>
    <s v=""/>
    <n v="1"/>
    <s v=""/>
  </r>
  <r>
    <x v="11"/>
    <n v="61.612304700000095"/>
    <s v=""/>
    <n v="61.612304700000095"/>
    <s v=""/>
    <n v="1"/>
  </r>
  <r>
    <x v="12"/>
    <n v="153.66796880000038"/>
    <s v=""/>
    <n v="153.66796880000038"/>
    <s v=""/>
    <n v="1"/>
  </r>
  <r>
    <x v="13"/>
    <n v="170.63427729999967"/>
    <s v=""/>
    <n v="170.63427729999967"/>
    <s v=""/>
    <n v="1"/>
  </r>
  <r>
    <x v="14"/>
    <n v="15.958007799999905"/>
    <s v=""/>
    <n v="15.958007799999905"/>
    <s v=""/>
    <n v="1"/>
  </r>
  <r>
    <x v="15"/>
    <n v="30.176757799999905"/>
    <s v=""/>
    <n v="30.176757799999905"/>
    <s v=""/>
    <n v="1"/>
  </r>
  <r>
    <x v="16"/>
    <n v="203.09912110000005"/>
    <s v=""/>
    <n v="203.09912110000005"/>
    <s v=""/>
    <n v="1"/>
  </r>
  <r>
    <x v="17"/>
    <n v="286.43701169999986"/>
    <s v=""/>
    <n v="286.43701169999986"/>
    <s v=""/>
    <n v="1"/>
  </r>
  <r>
    <x v="18"/>
    <n v="200.25244139999995"/>
    <s v=""/>
    <n v="200.25244139999995"/>
    <s v=""/>
    <n v="1"/>
  </r>
  <r>
    <x v="19"/>
    <n v="77.413086000000476"/>
    <s v=""/>
    <n v="77.413086000000476"/>
    <s v=""/>
    <n v="1"/>
  </r>
  <r>
    <x v="20"/>
    <n v="-354.76171880000038"/>
    <n v="-354.76171880000038"/>
    <s v=""/>
    <n v="1"/>
    <s v=""/>
  </r>
  <r>
    <x v="21"/>
    <n v="-373.69726559999981"/>
    <n v="-373.69726559999981"/>
    <s v=""/>
    <n v="1"/>
    <s v=""/>
  </r>
  <r>
    <x v="22"/>
    <n v="-129.63378910000029"/>
    <n v="-129.63378910000029"/>
    <s v=""/>
    <n v="1"/>
    <s v=""/>
  </r>
  <r>
    <x v="23"/>
    <n v="-67.731933600000048"/>
    <n v="-67.731933600000048"/>
    <s v=""/>
    <n v="1"/>
    <s v=""/>
  </r>
  <r>
    <x v="0"/>
    <n v="-117.88037110000005"/>
    <n v="-117.88037110000005"/>
    <s v=""/>
    <n v="1"/>
    <s v=""/>
  </r>
  <r>
    <x v="1"/>
    <n v="-148.70361330000014"/>
    <n v="-148.70361330000014"/>
    <s v=""/>
    <n v="1"/>
    <s v=""/>
  </r>
  <r>
    <x v="2"/>
    <n v="-201.33349610000005"/>
    <n v="-201.33349610000005"/>
    <s v=""/>
    <n v="1"/>
    <s v=""/>
  </r>
  <r>
    <x v="3"/>
    <n v="-319.1591797000001"/>
    <n v="-319.1591797000001"/>
    <s v=""/>
    <n v="1"/>
    <s v=""/>
  </r>
  <r>
    <x v="4"/>
    <n v="-455.75634770000033"/>
    <n v="-455.75634770000033"/>
    <s v=""/>
    <n v="1"/>
    <s v=""/>
  </r>
  <r>
    <x v="5"/>
    <n v="-635.96484369999962"/>
    <n v="-635.96484369999962"/>
    <s v=""/>
    <n v="1"/>
    <s v=""/>
  </r>
  <r>
    <x v="6"/>
    <n v="-555.4453125"/>
    <n v="-555.4453125"/>
    <s v=""/>
    <n v="1"/>
    <s v=""/>
  </r>
  <r>
    <x v="7"/>
    <n v="-650.70214839999971"/>
    <n v="-650.70214839999971"/>
    <s v=""/>
    <n v="1"/>
    <s v=""/>
  </r>
  <r>
    <x v="8"/>
    <n v="-549.52783210000052"/>
    <n v="-549.52783210000052"/>
    <s v=""/>
    <n v="1"/>
    <s v=""/>
  </r>
  <r>
    <x v="9"/>
    <n v="-525.63085940000019"/>
    <n v="-525.63085940000019"/>
    <s v=""/>
    <n v="1"/>
    <s v=""/>
  </r>
  <r>
    <x v="10"/>
    <n v="-389.25878910000029"/>
    <n v="-389.25878910000029"/>
    <s v=""/>
    <n v="1"/>
    <s v=""/>
  </r>
  <r>
    <x v="11"/>
    <n v="-185.02929690000019"/>
    <n v="-185.02929690000019"/>
    <s v=""/>
    <n v="1"/>
    <s v=""/>
  </r>
  <r>
    <x v="12"/>
    <n v="-31.577148399999714"/>
    <n v="-31.577148399999714"/>
    <s v=""/>
    <n v="1"/>
    <s v=""/>
  </r>
  <r>
    <x v="13"/>
    <n v="-19.661621100000048"/>
    <n v="-19.661621100000048"/>
    <s v=""/>
    <n v="1"/>
    <s v=""/>
  </r>
  <r>
    <x v="14"/>
    <n v="-29.155761699999857"/>
    <n v="-29.155761699999857"/>
    <s v=""/>
    <n v="1"/>
    <s v=""/>
  </r>
  <r>
    <x v="15"/>
    <n v="-211.1220702999999"/>
    <n v="-211.1220702999999"/>
    <s v=""/>
    <n v="1"/>
    <s v=""/>
  </r>
  <r>
    <x v="16"/>
    <n v="-530.77001960000052"/>
    <n v="-530.77001960000052"/>
    <s v=""/>
    <n v="1"/>
    <s v=""/>
  </r>
  <r>
    <x v="17"/>
    <n v="-636.45410160000029"/>
    <n v="-636.45410160000029"/>
    <s v=""/>
    <n v="1"/>
    <s v=""/>
  </r>
  <r>
    <x v="18"/>
    <n v="-832.4970702999999"/>
    <n v="-832.4970702999999"/>
    <s v=""/>
    <n v="1"/>
    <s v=""/>
  </r>
  <r>
    <x v="19"/>
    <n v="-984.30517580000014"/>
    <n v="-984.30517580000014"/>
    <s v=""/>
    <n v="1"/>
    <s v=""/>
  </r>
  <r>
    <x v="20"/>
    <n v="-983.80029300000024"/>
    <n v="-983.80029300000024"/>
    <s v=""/>
    <n v="1"/>
    <s v=""/>
  </r>
  <r>
    <x v="21"/>
    <n v="-943.14746089999971"/>
    <n v="-943.14746089999971"/>
    <s v=""/>
    <n v="1"/>
    <s v=""/>
  </r>
  <r>
    <x v="22"/>
    <n v="-764.24902339999971"/>
    <n v="-764.24902339999971"/>
    <s v=""/>
    <n v="1"/>
    <s v=""/>
  </r>
  <r>
    <x v="23"/>
    <n v="-622.84814449999976"/>
    <n v="-622.84814449999976"/>
    <s v=""/>
    <n v="1"/>
    <s v=""/>
  </r>
  <r>
    <x v="0"/>
    <n v="-401.35888669999986"/>
    <n v="-401.35888669999986"/>
    <s v=""/>
    <n v="1"/>
    <s v=""/>
  </r>
  <r>
    <x v="1"/>
    <n v="-114.99902350000048"/>
    <n v="-114.99902350000048"/>
    <s v=""/>
    <n v="1"/>
    <s v=""/>
  </r>
  <r>
    <x v="2"/>
    <n v="-136.83740229999967"/>
    <n v="-136.83740229999967"/>
    <s v=""/>
    <n v="1"/>
    <s v=""/>
  </r>
  <r>
    <x v="3"/>
    <n v="-86.915039100000286"/>
    <n v="-86.915039100000286"/>
    <s v=""/>
    <n v="1"/>
    <s v=""/>
  </r>
  <r>
    <x v="4"/>
    <n v="-113.02978520000033"/>
    <n v="-113.02978520000033"/>
    <s v=""/>
    <n v="1"/>
    <s v=""/>
  </r>
  <r>
    <x v="5"/>
    <n v="-68.628906300000381"/>
    <n v="-68.628906300000381"/>
    <s v=""/>
    <n v="1"/>
    <s v=""/>
  </r>
  <r>
    <x v="6"/>
    <n v="-169.5185547000001"/>
    <n v="-169.5185547000001"/>
    <s v=""/>
    <n v="1"/>
    <s v=""/>
  </r>
  <r>
    <x v="7"/>
    <n v="-209.5703125"/>
    <n v="-209.5703125"/>
    <s v=""/>
    <n v="1"/>
    <s v=""/>
  </r>
  <r>
    <x v="8"/>
    <n v="-254.78857419999986"/>
    <n v="-254.78857419999986"/>
    <s v=""/>
    <n v="1"/>
    <s v=""/>
  </r>
  <r>
    <x v="9"/>
    <n v="-187.0859375"/>
    <n v="-187.0859375"/>
    <s v=""/>
    <n v="1"/>
    <s v=""/>
  </r>
  <r>
    <x v="10"/>
    <n v="197.74804690000019"/>
    <s v=""/>
    <n v="197.74804690000019"/>
    <s v=""/>
    <n v="1"/>
  </r>
  <r>
    <x v="11"/>
    <n v="198.22021479999967"/>
    <s v=""/>
    <n v="198.22021479999967"/>
    <s v=""/>
    <n v="1"/>
  </r>
  <r>
    <x v="12"/>
    <n v="234.72802740000043"/>
    <s v=""/>
    <n v="234.72802740000043"/>
    <s v=""/>
    <n v="1"/>
  </r>
  <r>
    <x v="13"/>
    <n v="191.00146479999967"/>
    <s v=""/>
    <n v="191.00146479999967"/>
    <s v=""/>
    <n v="1"/>
  </r>
  <r>
    <x v="14"/>
    <n v="117.234375"/>
    <s v=""/>
    <n v="117.234375"/>
    <s v=""/>
    <n v="1"/>
  </r>
  <r>
    <x v="15"/>
    <n v="177.34179690000019"/>
    <s v=""/>
    <n v="177.34179690000019"/>
    <s v=""/>
    <n v="1"/>
  </r>
  <r>
    <x v="16"/>
    <n v="114.81982419999986"/>
    <s v=""/>
    <n v="114.81982419999986"/>
    <s v=""/>
    <n v="1"/>
  </r>
  <r>
    <x v="17"/>
    <n v="34.7578125"/>
    <s v=""/>
    <n v="34.7578125"/>
    <s v=""/>
    <n v="1"/>
  </r>
  <r>
    <x v="18"/>
    <n v="-126.52978520000033"/>
    <n v="-126.52978520000033"/>
    <s v=""/>
    <n v="1"/>
    <s v=""/>
  </r>
  <r>
    <x v="19"/>
    <n v="-86.665527299999667"/>
    <n v="-86.665527299999667"/>
    <s v=""/>
    <n v="1"/>
    <s v=""/>
  </r>
  <r>
    <x v="20"/>
    <n v="-159.1298827999999"/>
    <n v="-159.1298827999999"/>
    <s v=""/>
    <n v="1"/>
    <s v=""/>
  </r>
  <r>
    <x v="21"/>
    <n v="-311.0498047000001"/>
    <n v="-311.0498047000001"/>
    <s v=""/>
    <n v="1"/>
    <s v=""/>
  </r>
  <r>
    <x v="22"/>
    <n v="-238.01416020000033"/>
    <n v="-238.01416020000033"/>
    <s v=""/>
    <n v="1"/>
    <s v=""/>
  </r>
  <r>
    <x v="23"/>
    <n v="-284.95117190000019"/>
    <n v="-284.95117190000019"/>
    <s v=""/>
    <n v="1"/>
    <s v=""/>
  </r>
  <r>
    <x v="0"/>
    <n v="-228.33740240000043"/>
    <n v="-228.33740240000043"/>
    <s v=""/>
    <n v="1"/>
    <s v=""/>
  </r>
  <r>
    <x v="1"/>
    <n v="49.516113300000143"/>
    <s v=""/>
    <n v="49.516113300000143"/>
    <s v=""/>
    <n v="1"/>
  </r>
  <r>
    <x v="2"/>
    <n v="38.640136800000619"/>
    <s v=""/>
    <n v="38.640136800000619"/>
    <s v=""/>
    <n v="1"/>
  </r>
  <r>
    <x v="3"/>
    <n v="-11.72851559999981"/>
    <n v="-11.72851559999981"/>
    <s v=""/>
    <n v="1"/>
    <s v=""/>
  </r>
  <r>
    <x v="4"/>
    <n v="-121.57373039999948"/>
    <n v="-121.57373039999948"/>
    <s v=""/>
    <n v="1"/>
    <s v=""/>
  </r>
  <r>
    <x v="5"/>
    <n v="-254.4140625"/>
    <n v="-254.4140625"/>
    <s v=""/>
    <n v="1"/>
    <s v=""/>
  </r>
  <r>
    <x v="6"/>
    <n v="-302.52490240000043"/>
    <n v="-302.52490240000043"/>
    <s v=""/>
    <n v="1"/>
    <s v=""/>
  </r>
  <r>
    <x v="7"/>
    <n v="-253.4248047000001"/>
    <n v="-253.4248047000001"/>
    <s v=""/>
    <n v="1"/>
    <s v=""/>
  </r>
  <r>
    <x v="8"/>
    <n v="-151.77441410000029"/>
    <n v="-151.77441410000029"/>
    <s v=""/>
    <n v="1"/>
    <s v=""/>
  </r>
  <r>
    <x v="9"/>
    <n v="-69.781738300000143"/>
    <n v="-69.781738300000143"/>
    <s v=""/>
    <n v="1"/>
    <s v=""/>
  </r>
  <r>
    <x v="10"/>
    <n v="6.9462891000002855"/>
    <s v=""/>
    <n v="6.9462891000002855"/>
    <s v=""/>
    <n v="1"/>
  </r>
  <r>
    <x v="11"/>
    <n v="90.363769600000523"/>
    <s v=""/>
    <n v="90.363769600000523"/>
    <s v=""/>
    <n v="1"/>
  </r>
  <r>
    <x v="12"/>
    <n v="-53.793945299999905"/>
    <n v="-53.793945299999905"/>
    <s v=""/>
    <n v="1"/>
    <s v=""/>
  </r>
  <r>
    <x v="13"/>
    <n v="-17.598632799999905"/>
    <n v="-17.598632799999905"/>
    <s v=""/>
    <n v="1"/>
    <s v=""/>
  </r>
  <r>
    <x v="14"/>
    <n v="-510.77294919999986"/>
    <n v="-510.77294919999986"/>
    <s v=""/>
    <n v="1"/>
    <s v=""/>
  </r>
  <r>
    <x v="15"/>
    <n v="-477.33544919999986"/>
    <n v="-477.33544919999986"/>
    <s v=""/>
    <n v="1"/>
    <s v=""/>
  </r>
  <r>
    <x v="16"/>
    <n v="-547.06005860000005"/>
    <n v="-547.06005860000005"/>
    <s v=""/>
    <n v="1"/>
    <s v=""/>
  </r>
  <r>
    <x v="17"/>
    <n v="-350.7607422000001"/>
    <n v="-350.7607422000001"/>
    <s v=""/>
    <n v="1"/>
    <s v=""/>
  </r>
  <r>
    <x v="18"/>
    <n v="-360.76904300000024"/>
    <n v="-360.76904300000024"/>
    <s v=""/>
    <n v="1"/>
    <s v=""/>
  </r>
  <r>
    <x v="19"/>
    <n v="-404.625"/>
    <n v="-404.625"/>
    <s v=""/>
    <n v="1"/>
    <s v=""/>
  </r>
  <r>
    <x v="20"/>
    <n v="-223.68994139999995"/>
    <n v="-223.68994139999995"/>
    <s v=""/>
    <n v="1"/>
    <s v=""/>
  </r>
  <r>
    <x v="21"/>
    <n v="-81.948242200000095"/>
    <n v="-81.948242200000095"/>
    <s v=""/>
    <n v="1"/>
    <s v=""/>
  </r>
  <r>
    <x v="22"/>
    <n v="16.062988300000143"/>
    <s v=""/>
    <n v="16.062988300000143"/>
    <s v=""/>
    <n v="1"/>
  </r>
  <r>
    <x v="23"/>
    <n v="-381.97119139999995"/>
    <n v="-381.97119139999995"/>
    <s v=""/>
    <n v="1"/>
    <s v=""/>
  </r>
  <r>
    <x v="0"/>
    <n v="-354.2001952999999"/>
    <n v="-354.2001952999999"/>
    <s v=""/>
    <n v="1"/>
    <s v=""/>
  </r>
  <r>
    <x v="1"/>
    <n v="-151.0361327999999"/>
    <n v="-151.0361327999999"/>
    <s v=""/>
    <n v="1"/>
    <s v=""/>
  </r>
  <r>
    <x v="2"/>
    <n v="-147.32763669999986"/>
    <n v="-147.32763669999986"/>
    <s v=""/>
    <n v="1"/>
    <s v=""/>
  </r>
  <r>
    <x v="3"/>
    <n v="-170.34179690000019"/>
    <n v="-170.34179690000019"/>
    <s v=""/>
    <n v="1"/>
    <s v=""/>
  </r>
  <r>
    <x v="4"/>
    <n v="-142.45361330000014"/>
    <n v="-142.45361330000014"/>
    <s v=""/>
    <n v="1"/>
    <s v=""/>
  </r>
  <r>
    <x v="5"/>
    <n v="-135.82568360000005"/>
    <n v="-135.82568360000005"/>
    <s v=""/>
    <n v="1"/>
    <s v=""/>
  </r>
  <r>
    <x v="6"/>
    <n v="-227.95751949999976"/>
    <n v="-227.95751949999976"/>
    <s v=""/>
    <n v="1"/>
    <s v=""/>
  </r>
  <r>
    <x v="7"/>
    <n v="-234.07763680000062"/>
    <n v="-234.07763680000062"/>
    <s v=""/>
    <n v="1"/>
    <s v=""/>
  </r>
  <r>
    <x v="8"/>
    <n v="-116.84375"/>
    <n v="-116.84375"/>
    <s v=""/>
    <n v="1"/>
    <s v=""/>
  </r>
  <r>
    <x v="9"/>
    <n v="-139.59570309999981"/>
    <n v="-139.59570309999981"/>
    <s v=""/>
    <n v="1"/>
    <s v=""/>
  </r>
  <r>
    <x v="10"/>
    <n v="-173.14648429999943"/>
    <n v="-173.14648429999943"/>
    <s v=""/>
    <n v="1"/>
    <s v=""/>
  </r>
  <r>
    <x v="11"/>
    <n v="-156.86328130000038"/>
    <n v="-156.86328130000038"/>
    <s v=""/>
    <n v="1"/>
    <s v=""/>
  </r>
  <r>
    <x v="12"/>
    <n v="-124.29150389999995"/>
    <n v="-124.29150389999995"/>
    <s v=""/>
    <n v="1"/>
    <s v=""/>
  </r>
  <r>
    <x v="13"/>
    <n v="-189.265625"/>
    <n v="-189.265625"/>
    <s v=""/>
    <n v="1"/>
    <s v=""/>
  </r>
  <r>
    <x v="14"/>
    <n v="-182.5546875"/>
    <n v="-182.5546875"/>
    <s v=""/>
    <n v="1"/>
    <s v=""/>
  </r>
  <r>
    <x v="15"/>
    <n v="-359.53271490000043"/>
    <n v="-359.53271490000043"/>
    <s v=""/>
    <n v="1"/>
    <s v=""/>
  </r>
  <r>
    <x v="16"/>
    <n v="-608.58398440000019"/>
    <n v="-608.58398440000019"/>
    <s v=""/>
    <n v="1"/>
    <s v=""/>
  </r>
  <r>
    <x v="17"/>
    <n v="-733.57861330000014"/>
    <n v="-733.57861330000014"/>
    <s v=""/>
    <n v="1"/>
    <s v=""/>
  </r>
  <r>
    <x v="18"/>
    <n v="-481.6767577999999"/>
    <n v="-481.6767577999999"/>
    <s v=""/>
    <n v="1"/>
    <s v=""/>
  </r>
  <r>
    <x v="19"/>
    <n v="-393.51953130000038"/>
    <n v="-393.51953130000038"/>
    <s v=""/>
    <n v="1"/>
    <s v=""/>
  </r>
  <r>
    <x v="20"/>
    <n v="-102.81152350000048"/>
    <n v="-102.81152350000048"/>
    <s v=""/>
    <n v="1"/>
    <s v=""/>
  </r>
  <r>
    <x v="21"/>
    <n v="-204.33740229999967"/>
    <n v="-204.33740229999967"/>
    <s v=""/>
    <n v="1"/>
    <s v=""/>
  </r>
  <r>
    <x v="22"/>
    <n v="-190.70166009999957"/>
    <n v="-190.70166009999957"/>
    <s v=""/>
    <n v="1"/>
    <s v=""/>
  </r>
  <r>
    <x v="23"/>
    <n v="-198.81005860000005"/>
    <n v="-198.81005860000005"/>
    <s v=""/>
    <n v="1"/>
    <s v=""/>
  </r>
  <r>
    <x v="0"/>
    <n v="-60.790527400000428"/>
    <n v="-60.790527400000428"/>
    <s v=""/>
    <n v="1"/>
    <s v=""/>
  </r>
  <r>
    <x v="1"/>
    <n v="170.69091800000024"/>
    <s v=""/>
    <n v="170.69091800000024"/>
    <s v=""/>
    <n v="1"/>
  </r>
  <r>
    <x v="2"/>
    <n v="9.8105469000001904"/>
    <s v=""/>
    <n v="9.8105469000001904"/>
    <s v=""/>
    <n v="1"/>
  </r>
  <r>
    <x v="3"/>
    <n v="-198.7734375"/>
    <n v="-198.7734375"/>
    <s v=""/>
    <n v="1"/>
    <s v=""/>
  </r>
  <r>
    <x v="4"/>
    <n v="-275.71826180000062"/>
    <n v="-275.71826180000062"/>
    <s v=""/>
    <n v="1"/>
    <s v=""/>
  </r>
  <r>
    <x v="5"/>
    <n v="-311.3095702999999"/>
    <n v="-311.3095702999999"/>
    <s v=""/>
    <n v="1"/>
    <s v=""/>
  </r>
  <r>
    <x v="6"/>
    <n v="-368.34130860000005"/>
    <n v="-368.34130860000005"/>
    <s v=""/>
    <n v="1"/>
    <s v=""/>
  </r>
  <r>
    <x v="7"/>
    <n v="-313.93701169999986"/>
    <n v="-313.93701169999986"/>
    <s v=""/>
    <n v="1"/>
    <s v=""/>
  </r>
  <r>
    <x v="8"/>
    <n v="-159.29882809999981"/>
    <n v="-159.29882809999981"/>
    <s v=""/>
    <n v="1"/>
    <s v=""/>
  </r>
  <r>
    <x v="9"/>
    <n v="-215.71875"/>
    <n v="-215.71875"/>
    <s v=""/>
    <n v="1"/>
    <s v=""/>
  </r>
  <r>
    <x v="10"/>
    <n v="-228.07275389999995"/>
    <n v="-228.07275389999995"/>
    <s v=""/>
    <n v="1"/>
    <s v=""/>
  </r>
  <r>
    <x v="11"/>
    <n v="-186.35791020000033"/>
    <n v="-186.35791020000033"/>
    <s v=""/>
    <n v="1"/>
    <s v=""/>
  </r>
  <r>
    <x v="12"/>
    <n v="-164.29492190000019"/>
    <n v="-164.29492190000019"/>
    <s v=""/>
    <n v="1"/>
    <s v=""/>
  </r>
  <r>
    <x v="13"/>
    <n v="-122.49072270000033"/>
    <n v="-122.49072270000033"/>
    <s v=""/>
    <n v="1"/>
    <s v=""/>
  </r>
  <r>
    <x v="14"/>
    <n v="-148.96826169999986"/>
    <n v="-148.96826169999986"/>
    <s v=""/>
    <n v="1"/>
    <s v=""/>
  </r>
  <r>
    <x v="15"/>
    <n v="-33.785644600000523"/>
    <n v="-33.785644600000523"/>
    <s v=""/>
    <n v="1"/>
    <s v=""/>
  </r>
  <r>
    <x v="16"/>
    <n v="-59.682617200000095"/>
    <n v="-59.682617200000095"/>
    <s v=""/>
    <n v="1"/>
    <s v=""/>
  </r>
  <r>
    <x v="17"/>
    <n v="-88.094726499999524"/>
    <n v="-88.094726499999524"/>
    <s v=""/>
    <n v="1"/>
    <s v=""/>
  </r>
  <r>
    <x v="18"/>
    <n v="-178.8017577999999"/>
    <n v="-178.8017577999999"/>
    <s v=""/>
    <n v="1"/>
    <s v=""/>
  </r>
  <r>
    <x v="19"/>
    <n v="-135.79492190000019"/>
    <n v="-135.79492190000019"/>
    <s v=""/>
    <n v="1"/>
    <s v=""/>
  </r>
  <r>
    <x v="20"/>
    <n v="10.375976499999524"/>
    <s v=""/>
    <n v="10.375976499999524"/>
    <s v=""/>
    <n v="1"/>
  </r>
  <r>
    <x v="21"/>
    <n v="411.70507820000057"/>
    <s v=""/>
    <n v="411.70507820000057"/>
    <s v=""/>
    <n v="1"/>
  </r>
  <r>
    <x v="22"/>
    <n v="89.520995999999286"/>
    <s v=""/>
    <n v="89.520995999999286"/>
    <s v=""/>
    <n v="1"/>
  </r>
  <r>
    <x v="23"/>
    <n v="-180.99951169999986"/>
    <n v="-180.99951169999986"/>
    <s v=""/>
    <n v="1"/>
    <s v=""/>
  </r>
  <r>
    <x v="0"/>
    <n v="-234.16992179999943"/>
    <n v="-234.16992179999943"/>
    <s v=""/>
    <n v="1"/>
    <s v=""/>
  </r>
  <r>
    <x v="1"/>
    <n v="-215.91748050000024"/>
    <n v="-215.91748050000024"/>
    <s v=""/>
    <n v="1"/>
    <s v=""/>
  </r>
  <r>
    <x v="2"/>
    <n v="-260.7763672000001"/>
    <n v="-260.7763672000001"/>
    <s v=""/>
    <n v="1"/>
    <s v=""/>
  </r>
  <r>
    <x v="3"/>
    <n v="-219.88525389999995"/>
    <n v="-219.88525389999995"/>
    <s v=""/>
    <n v="1"/>
    <s v=""/>
  </r>
  <r>
    <x v="4"/>
    <n v="-193.77099610000005"/>
    <n v="-193.77099610000005"/>
    <s v=""/>
    <n v="1"/>
    <s v=""/>
  </r>
  <r>
    <x v="5"/>
    <n v="-401.0234375"/>
    <n v="-401.0234375"/>
    <s v=""/>
    <n v="1"/>
    <s v=""/>
  </r>
  <r>
    <x v="6"/>
    <n v="-422.25097660000029"/>
    <n v="-422.25097660000029"/>
    <s v=""/>
    <n v="1"/>
    <s v=""/>
  </r>
  <r>
    <x v="7"/>
    <n v="-408.2939452999999"/>
    <n v="-408.2939452999999"/>
    <s v=""/>
    <n v="1"/>
    <s v=""/>
  </r>
  <r>
    <x v="8"/>
    <n v="-535.04931639999995"/>
    <n v="-535.04931639999995"/>
    <s v=""/>
    <n v="1"/>
    <s v=""/>
  </r>
  <r>
    <x v="9"/>
    <n v="-424.68847660000029"/>
    <n v="-424.68847660000029"/>
    <s v=""/>
    <n v="1"/>
    <s v=""/>
  </r>
  <r>
    <x v="10"/>
    <n v="-78.704589900000428"/>
    <n v="-78.704589900000428"/>
    <s v=""/>
    <n v="1"/>
    <s v=""/>
  </r>
  <r>
    <x v="11"/>
    <n v="-11.441894499999762"/>
    <n v="-11.441894499999762"/>
    <s v=""/>
    <n v="1"/>
    <s v=""/>
  </r>
  <r>
    <x v="12"/>
    <n v="-72.439453200000571"/>
    <n v="-72.439453200000571"/>
    <s v=""/>
    <n v="1"/>
    <s v=""/>
  </r>
  <r>
    <x v="13"/>
    <n v="-85.491211000000476"/>
    <n v="-85.491211000000476"/>
    <s v=""/>
    <n v="1"/>
    <s v=""/>
  </r>
  <r>
    <x v="14"/>
    <n v="-61.11523440000019"/>
    <n v="-61.11523440000019"/>
    <s v=""/>
    <n v="1"/>
    <s v=""/>
  </r>
  <r>
    <x v="15"/>
    <n v="38.324218800000381"/>
    <s v=""/>
    <n v="38.324218800000381"/>
    <s v=""/>
    <n v="1"/>
  </r>
  <r>
    <x v="16"/>
    <n v="63.592773500000476"/>
    <s v=""/>
    <n v="63.592773500000476"/>
    <s v=""/>
    <n v="1"/>
  </r>
  <r>
    <x v="17"/>
    <n v="57.658691399999952"/>
    <s v=""/>
    <n v="57.658691399999952"/>
    <s v=""/>
    <n v="1"/>
  </r>
  <r>
    <x v="18"/>
    <n v="430.98779300000024"/>
    <s v=""/>
    <n v="430.98779300000024"/>
    <s v=""/>
    <n v="1"/>
  </r>
  <r>
    <x v="19"/>
    <n v="475.84326169999986"/>
    <s v=""/>
    <n v="475.84326169999986"/>
    <s v=""/>
    <n v="1"/>
  </r>
  <r>
    <x v="20"/>
    <n v="305.96777350000048"/>
    <s v=""/>
    <n v="305.96777350000048"/>
    <s v=""/>
    <n v="1"/>
  </r>
  <r>
    <x v="21"/>
    <n v="410.23486330000014"/>
    <s v=""/>
    <n v="410.23486330000014"/>
    <s v=""/>
    <n v="1"/>
  </r>
  <r>
    <x v="22"/>
    <n v="129.33740229999967"/>
    <s v=""/>
    <n v="129.33740229999967"/>
    <s v=""/>
    <n v="1"/>
  </r>
  <r>
    <x v="23"/>
    <n v="-34.094726499999524"/>
    <n v="-34.094726499999524"/>
    <s v=""/>
    <n v="1"/>
    <s v=""/>
  </r>
  <r>
    <x v="0"/>
    <n v="22.682128899999952"/>
    <s v=""/>
    <n v="22.682128899999952"/>
    <s v=""/>
    <n v="1"/>
  </r>
  <r>
    <x v="1"/>
    <n v="-46.721191399999952"/>
    <n v="-46.721191399999952"/>
    <s v=""/>
    <n v="1"/>
    <s v=""/>
  </r>
  <r>
    <x v="2"/>
    <n v="-77.34179690000019"/>
    <n v="-77.34179690000019"/>
    <s v=""/>
    <n v="1"/>
    <s v=""/>
  </r>
  <r>
    <x v="3"/>
    <n v="-74.995117200000095"/>
    <n v="-74.995117200000095"/>
    <s v=""/>
    <n v="1"/>
    <s v=""/>
  </r>
  <r>
    <x v="4"/>
    <n v="-103.18408199999976"/>
    <n v="-103.18408199999976"/>
    <s v=""/>
    <n v="1"/>
    <s v=""/>
  </r>
  <r>
    <x v="5"/>
    <n v="-127.3095702999999"/>
    <n v="-127.3095702999999"/>
    <s v=""/>
    <n v="1"/>
    <s v=""/>
  </r>
  <r>
    <x v="6"/>
    <n v="-162.69921880000038"/>
    <n v="-162.69921880000038"/>
    <s v=""/>
    <n v="1"/>
    <s v=""/>
  </r>
  <r>
    <x v="7"/>
    <n v="-110.4326172000001"/>
    <n v="-110.4326172000001"/>
    <s v=""/>
    <n v="1"/>
    <s v=""/>
  </r>
  <r>
    <x v="8"/>
    <n v="-148.3779297000001"/>
    <n v="-148.3779297000001"/>
    <s v=""/>
    <n v="1"/>
    <s v=""/>
  </r>
  <r>
    <x v="9"/>
    <n v="-132.00390630000038"/>
    <n v="-132.00390630000038"/>
    <s v=""/>
    <n v="1"/>
    <s v=""/>
  </r>
  <r>
    <x v="10"/>
    <n v="118.77929679999943"/>
    <s v=""/>
    <n v="118.77929679999943"/>
    <s v=""/>
    <n v="1"/>
  </r>
  <r>
    <x v="11"/>
    <n v="30.373535099999572"/>
    <s v=""/>
    <n v="30.373535099999572"/>
    <s v=""/>
    <n v="1"/>
  </r>
  <r>
    <x v="12"/>
    <n v="62.589843800000381"/>
    <s v=""/>
    <n v="62.589843800000381"/>
    <s v=""/>
    <n v="1"/>
  </r>
  <r>
    <x v="13"/>
    <n v="80.467773500000476"/>
    <s v=""/>
    <n v="80.467773500000476"/>
    <s v=""/>
    <n v="1"/>
  </r>
  <r>
    <x v="14"/>
    <n v="158.55615240000043"/>
    <s v=""/>
    <n v="158.55615240000043"/>
    <s v=""/>
    <n v="1"/>
  </r>
  <r>
    <x v="15"/>
    <n v="364.12939449999976"/>
    <s v=""/>
    <n v="364.12939449999976"/>
    <s v=""/>
    <n v="1"/>
  </r>
  <r>
    <x v="16"/>
    <n v="455.56347660000029"/>
    <s v=""/>
    <n v="455.56347660000029"/>
    <s v=""/>
    <n v="1"/>
  </r>
  <r>
    <x v="17"/>
    <n v="380.98046880000038"/>
    <s v=""/>
    <n v="380.98046880000038"/>
    <s v=""/>
    <n v="1"/>
  </r>
  <r>
    <x v="18"/>
    <n v="439.50146479999967"/>
    <s v=""/>
    <n v="439.50146479999967"/>
    <s v=""/>
    <n v="1"/>
  </r>
  <r>
    <x v="19"/>
    <n v="468.1171875"/>
    <s v=""/>
    <n v="468.1171875"/>
    <s v=""/>
    <n v="1"/>
  </r>
  <r>
    <x v="20"/>
    <n v="225.0732422000001"/>
    <s v=""/>
    <n v="225.0732422000001"/>
    <s v=""/>
    <n v="1"/>
  </r>
  <r>
    <x v="21"/>
    <n v="257.24560539999948"/>
    <s v=""/>
    <n v="257.24560539999948"/>
    <s v=""/>
    <n v="1"/>
  </r>
  <r>
    <x v="22"/>
    <n v="35.348144600000523"/>
    <s v=""/>
    <n v="35.348144600000523"/>
    <s v=""/>
    <n v="1"/>
  </r>
  <r>
    <x v="23"/>
    <n v="12.831054700000095"/>
    <s v=""/>
    <n v="12.831054700000095"/>
    <s v=""/>
    <n v="1"/>
  </r>
  <r>
    <x v="0"/>
    <n v="82.299804700000095"/>
    <s v=""/>
    <n v="82.299804700000095"/>
    <s v=""/>
    <n v="1"/>
  </r>
  <r>
    <x v="1"/>
    <n v="26.000976600000286"/>
    <s v=""/>
    <n v="26.000976600000286"/>
    <s v=""/>
    <n v="1"/>
  </r>
  <r>
    <x v="2"/>
    <n v="-96.425293000000238"/>
    <n v="-96.425293000000238"/>
    <s v=""/>
    <n v="1"/>
    <s v=""/>
  </r>
  <r>
    <x v="3"/>
    <n v="-182.68017580000014"/>
    <n v="-182.68017580000014"/>
    <s v=""/>
    <n v="1"/>
    <s v=""/>
  </r>
  <r>
    <x v="4"/>
    <n v="-37.422851600000286"/>
    <n v="-37.422851600000286"/>
    <s v=""/>
    <n v="1"/>
    <s v=""/>
  </r>
  <r>
    <x v="5"/>
    <n v="26.541992200000095"/>
    <s v=""/>
    <n v="26.541992200000095"/>
    <s v=""/>
    <n v="1"/>
  </r>
  <r>
    <x v="6"/>
    <n v="-28.376464799999667"/>
    <n v="-28.376464799999667"/>
    <s v=""/>
    <n v="1"/>
    <s v=""/>
  </r>
  <r>
    <x v="7"/>
    <n v="-22.859863300000143"/>
    <n v="-22.859863300000143"/>
    <s v=""/>
    <n v="1"/>
    <s v=""/>
  </r>
  <r>
    <x v="8"/>
    <n v="-37.708984299999429"/>
    <n v="-37.708984299999429"/>
    <s v=""/>
    <n v="1"/>
    <s v=""/>
  </r>
  <r>
    <x v="9"/>
    <n v="-204.33203130000038"/>
    <n v="-204.33203130000038"/>
    <s v=""/>
    <n v="1"/>
    <s v=""/>
  </r>
  <r>
    <x v="10"/>
    <n v="-225.8251952999999"/>
    <n v="-225.8251952999999"/>
    <s v=""/>
    <n v="1"/>
    <s v=""/>
  </r>
  <r>
    <x v="11"/>
    <n v="-114.95166009999957"/>
    <n v="-114.95166009999957"/>
    <s v=""/>
    <n v="1"/>
    <s v=""/>
  </r>
  <r>
    <x v="12"/>
    <n v="-138.11035149999952"/>
    <n v="-138.11035149999952"/>
    <s v=""/>
    <n v="1"/>
    <s v=""/>
  </r>
  <r>
    <x v="13"/>
    <n v="-3.1977538999999524"/>
    <n v="-3.1977538999999524"/>
    <s v=""/>
    <n v="1"/>
    <s v=""/>
  </r>
  <r>
    <x v="14"/>
    <n v="14.723632799999905"/>
    <s v=""/>
    <n v="14.723632799999905"/>
    <s v=""/>
    <n v="1"/>
  </r>
  <r>
    <x v="15"/>
    <n v="214.85058589999971"/>
    <s v=""/>
    <n v="214.85058589999971"/>
    <s v=""/>
    <n v="1"/>
  </r>
  <r>
    <x v="16"/>
    <n v="249.2890625"/>
    <s v=""/>
    <n v="249.2890625"/>
    <s v=""/>
    <n v="1"/>
  </r>
  <r>
    <x v="17"/>
    <n v="219.0107422000001"/>
    <s v=""/>
    <n v="219.0107422000001"/>
    <s v=""/>
    <n v="1"/>
  </r>
  <r>
    <x v="18"/>
    <n v="221.97070309999981"/>
    <s v=""/>
    <n v="221.97070309999981"/>
    <s v=""/>
    <n v="1"/>
  </r>
  <r>
    <x v="19"/>
    <n v="156.14208979999967"/>
    <s v=""/>
    <n v="156.14208979999967"/>
    <s v=""/>
    <n v="1"/>
  </r>
  <r>
    <x v="20"/>
    <n v="-198.77685539999948"/>
    <n v="-198.77685539999948"/>
    <s v=""/>
    <n v="1"/>
    <s v=""/>
  </r>
  <r>
    <x v="21"/>
    <n v="-147.69189460000052"/>
    <n v="-147.69189460000052"/>
    <s v=""/>
    <n v="1"/>
    <s v=""/>
  </r>
  <r>
    <x v="22"/>
    <n v="177.29492190000019"/>
    <s v=""/>
    <n v="177.29492190000019"/>
    <s v=""/>
    <n v="1"/>
  </r>
  <r>
    <x v="23"/>
    <n v="-139.0673827999999"/>
    <n v="-139.0673827999999"/>
    <s v=""/>
    <n v="1"/>
    <s v=""/>
  </r>
  <r>
    <x v="0"/>
    <n v="-114.34228520000033"/>
    <n v="-114.34228520000033"/>
    <s v=""/>
    <n v="1"/>
    <s v=""/>
  </r>
  <r>
    <x v="1"/>
    <n v="-112.93847660000029"/>
    <n v="-112.93847660000029"/>
    <s v=""/>
    <n v="1"/>
    <s v=""/>
  </r>
  <r>
    <x v="2"/>
    <n v="-86.108886699999857"/>
    <n v="-86.108886699999857"/>
    <s v=""/>
    <n v="1"/>
    <s v=""/>
  </r>
  <r>
    <x v="3"/>
    <n v="-105.20214839999971"/>
    <n v="-105.20214839999971"/>
    <s v=""/>
    <n v="1"/>
    <s v=""/>
  </r>
  <r>
    <x v="4"/>
    <n v="-156.83740229999967"/>
    <n v="-156.83740229999967"/>
    <s v=""/>
    <n v="1"/>
    <s v=""/>
  </r>
  <r>
    <x v="5"/>
    <n v="-7.078125"/>
    <n v="-7.078125"/>
    <s v=""/>
    <n v="1"/>
    <s v=""/>
  </r>
  <r>
    <x v="6"/>
    <n v="20.197753899999952"/>
    <s v=""/>
    <n v="20.197753899999952"/>
    <s v=""/>
    <n v="1"/>
  </r>
  <r>
    <x v="7"/>
    <n v="-33.088378899999952"/>
    <n v="-33.088378899999952"/>
    <s v=""/>
    <n v="1"/>
    <s v=""/>
  </r>
  <r>
    <x v="8"/>
    <n v="-83.819824199999857"/>
    <n v="-83.819824199999857"/>
    <s v=""/>
    <n v="1"/>
    <s v=""/>
  </r>
  <r>
    <x v="9"/>
    <n v="-51.162597700000333"/>
    <n v="-51.162597700000333"/>
    <s v=""/>
    <n v="1"/>
    <s v=""/>
  </r>
  <r>
    <x v="10"/>
    <n v="-263.23095699999976"/>
    <n v="-263.23095699999976"/>
    <s v=""/>
    <n v="1"/>
    <s v=""/>
  </r>
  <r>
    <x v="11"/>
    <n v="-196.43994139999995"/>
    <n v="-196.43994139999995"/>
    <s v=""/>
    <n v="1"/>
    <s v=""/>
  </r>
  <r>
    <x v="12"/>
    <n v="-94.076660200000333"/>
    <n v="-94.076660200000333"/>
    <s v=""/>
    <n v="1"/>
    <s v=""/>
  </r>
  <r>
    <x v="13"/>
    <n v="105.01708979999967"/>
    <s v=""/>
    <n v="105.01708979999967"/>
    <s v=""/>
    <n v="1"/>
  </r>
  <r>
    <x v="14"/>
    <n v="292.38232419999986"/>
    <s v=""/>
    <n v="292.38232419999986"/>
    <s v=""/>
    <n v="1"/>
  </r>
  <r>
    <x v="15"/>
    <n v="282.85009759999957"/>
    <s v=""/>
    <n v="282.85009759999957"/>
    <s v=""/>
    <n v="1"/>
  </r>
  <r>
    <x v="16"/>
    <n v="350.59570309999981"/>
    <s v=""/>
    <n v="350.59570309999981"/>
    <s v=""/>
    <n v="1"/>
  </r>
  <r>
    <x v="17"/>
    <n v="287.3798827999999"/>
    <s v=""/>
    <n v="287.3798827999999"/>
    <s v=""/>
    <n v="1"/>
  </r>
  <r>
    <x v="18"/>
    <n v="226.13330069999938"/>
    <s v=""/>
    <n v="226.13330069999938"/>
    <s v=""/>
    <n v="1"/>
  </r>
  <r>
    <x v="19"/>
    <n v="183.60888680000062"/>
    <s v=""/>
    <n v="183.60888680000062"/>
    <s v=""/>
    <n v="1"/>
  </r>
  <r>
    <x v="20"/>
    <n v="-221.18017580000014"/>
    <n v="-221.18017580000014"/>
    <s v=""/>
    <n v="1"/>
    <s v=""/>
  </r>
  <r>
    <x v="21"/>
    <n v="-271.23681639999995"/>
    <n v="-271.23681639999995"/>
    <s v=""/>
    <n v="1"/>
    <s v=""/>
  </r>
  <r>
    <x v="22"/>
    <n v="1.2119139999995241"/>
    <s v=""/>
    <n v="1.2119139999995241"/>
    <s v=""/>
    <n v="1"/>
  </r>
  <r>
    <x v="23"/>
    <n v="109.97070309999981"/>
    <s v=""/>
    <n v="109.97070309999981"/>
    <s v=""/>
    <n v="1"/>
  </r>
  <r>
    <x v="0"/>
    <n v="47.071288999999524"/>
    <s v=""/>
    <n v="47.071288999999524"/>
    <s v=""/>
    <n v="1"/>
  </r>
  <r>
    <x v="1"/>
    <n v="-76.9921875"/>
    <n v="-76.9921875"/>
    <s v=""/>
    <n v="1"/>
    <s v=""/>
  </r>
  <r>
    <x v="2"/>
    <n v="-171.92236330000014"/>
    <n v="-171.92236330000014"/>
    <s v=""/>
    <n v="1"/>
    <s v=""/>
  </r>
  <r>
    <x v="3"/>
    <n v="-4.6967774000004283"/>
    <n v="-4.6967774000004283"/>
    <s v=""/>
    <n v="1"/>
    <s v=""/>
  </r>
  <r>
    <x v="4"/>
    <n v="99.1875"/>
    <s v=""/>
    <n v="99.1875"/>
    <s v=""/>
    <n v="1"/>
  </r>
  <r>
    <x v="5"/>
    <n v="72.724121100000048"/>
    <s v=""/>
    <n v="72.724121100000048"/>
    <s v=""/>
    <n v="1"/>
  </r>
  <r>
    <x v="6"/>
    <n v="137.3486327999999"/>
    <s v=""/>
    <n v="137.3486327999999"/>
    <s v=""/>
    <n v="1"/>
  </r>
  <r>
    <x v="7"/>
    <n v="49.395507799999905"/>
    <s v=""/>
    <n v="49.395507799999905"/>
    <s v=""/>
    <n v="1"/>
  </r>
  <r>
    <x v="8"/>
    <n v="-301.61132809999981"/>
    <n v="-301.61132809999981"/>
    <s v=""/>
    <n v="1"/>
    <s v=""/>
  </r>
  <r>
    <x v="9"/>
    <n v="-435.07910160000029"/>
    <n v="-435.07910160000029"/>
    <s v=""/>
    <n v="1"/>
    <s v=""/>
  </r>
  <r>
    <x v="10"/>
    <n v="-398.48535160000029"/>
    <n v="-398.48535160000029"/>
    <s v=""/>
    <n v="1"/>
    <s v=""/>
  </r>
  <r>
    <x v="11"/>
    <n v="-243.08935550000024"/>
    <n v="-243.08935550000024"/>
    <s v=""/>
    <n v="1"/>
    <s v=""/>
  </r>
  <r>
    <x v="12"/>
    <n v="84.4140625"/>
    <s v=""/>
    <n v="84.4140625"/>
    <s v=""/>
    <n v="1"/>
  </r>
  <r>
    <x v="13"/>
    <n v="129.8623047000001"/>
    <s v=""/>
    <n v="129.8623047000001"/>
    <s v=""/>
    <n v="1"/>
  </r>
  <r>
    <x v="14"/>
    <n v="308.25537110000005"/>
    <s v=""/>
    <n v="308.25537110000005"/>
    <s v=""/>
    <n v="1"/>
  </r>
  <r>
    <x v="15"/>
    <n v="134.54248050000024"/>
    <s v=""/>
    <n v="134.54248050000024"/>
    <s v=""/>
    <n v="1"/>
  </r>
  <r>
    <x v="16"/>
    <n v="310.78515619999962"/>
    <s v=""/>
    <n v="310.78515619999962"/>
    <s v=""/>
    <n v="1"/>
  </r>
  <r>
    <x v="17"/>
    <n v="179.80859380000038"/>
    <s v=""/>
    <n v="179.80859380000038"/>
    <s v=""/>
    <n v="1"/>
  </r>
  <r>
    <x v="18"/>
    <n v="22.862793000000238"/>
    <s v=""/>
    <n v="22.862793000000238"/>
    <s v=""/>
    <n v="1"/>
  </r>
  <r>
    <x v="19"/>
    <n v="-51.729492099999334"/>
    <n v="-51.729492099999334"/>
    <s v=""/>
    <n v="1"/>
    <s v=""/>
  </r>
  <r>
    <x v="20"/>
    <n v="-395.16259759999957"/>
    <n v="-395.16259759999957"/>
    <s v=""/>
    <n v="1"/>
    <s v=""/>
  </r>
  <r>
    <x v="21"/>
    <n v="-710.85302729999967"/>
    <n v="-710.85302729999967"/>
    <s v=""/>
    <n v="1"/>
    <s v=""/>
  </r>
  <r>
    <x v="22"/>
    <n v="-226.4609375"/>
    <n v="-226.4609375"/>
    <s v=""/>
    <n v="1"/>
    <s v=""/>
  </r>
  <r>
    <x v="23"/>
    <n v="-114.08349610000005"/>
    <n v="-114.08349610000005"/>
    <s v=""/>
    <n v="1"/>
    <s v=""/>
  </r>
  <r>
    <x v="0"/>
    <n v="-245.23095699999976"/>
    <n v="-245.23095699999976"/>
    <s v=""/>
    <n v="1"/>
    <s v=""/>
  </r>
  <r>
    <x v="1"/>
    <n v="41.068847700000333"/>
    <s v=""/>
    <n v="41.068847700000333"/>
    <s v=""/>
    <n v="1"/>
  </r>
  <r>
    <x v="2"/>
    <n v="43.741699199999857"/>
    <s v=""/>
    <n v="43.741699199999857"/>
    <s v=""/>
    <n v="1"/>
  </r>
  <r>
    <x v="3"/>
    <n v="71.849121100000048"/>
    <s v=""/>
    <n v="71.849121100000048"/>
    <s v=""/>
    <n v="1"/>
  </r>
  <r>
    <x v="4"/>
    <n v="-31.460449300000619"/>
    <n v="-31.460449300000619"/>
    <s v=""/>
    <n v="1"/>
    <s v=""/>
  </r>
  <r>
    <x v="5"/>
    <n v="-52.999511699999857"/>
    <n v="-52.999511699999857"/>
    <s v=""/>
    <n v="1"/>
    <s v=""/>
  </r>
  <r>
    <x v="6"/>
    <n v="-51.958007799999905"/>
    <n v="-51.958007799999905"/>
    <s v=""/>
    <n v="1"/>
    <s v=""/>
  </r>
  <r>
    <x v="7"/>
    <n v="-6.2490235000004759"/>
    <n v="-6.2490235000004759"/>
    <s v=""/>
    <n v="1"/>
    <s v=""/>
  </r>
  <r>
    <x v="8"/>
    <n v="-170.38623050000024"/>
    <n v="-170.38623050000024"/>
    <s v=""/>
    <n v="1"/>
    <s v=""/>
  </r>
  <r>
    <x v="9"/>
    <n v="-132.88037110000005"/>
    <n v="-132.88037110000005"/>
    <s v=""/>
    <n v="1"/>
    <s v=""/>
  </r>
  <r>
    <x v="10"/>
    <n v="-213.18359369999962"/>
    <n v="-213.18359369999962"/>
    <s v=""/>
    <n v="1"/>
    <s v=""/>
  </r>
  <r>
    <x v="11"/>
    <n v="-191.60205080000014"/>
    <n v="-191.60205080000014"/>
    <s v=""/>
    <n v="1"/>
    <s v=""/>
  </r>
  <r>
    <x v="12"/>
    <n v="-13.885253899999952"/>
    <n v="-13.885253899999952"/>
    <s v=""/>
    <n v="1"/>
    <s v=""/>
  </r>
  <r>
    <x v="13"/>
    <n v="-79.112304700000095"/>
    <n v="-79.112304700000095"/>
    <s v=""/>
    <n v="1"/>
    <s v=""/>
  </r>
  <r>
    <x v="14"/>
    <n v="68.9296875"/>
    <s v=""/>
    <n v="68.9296875"/>
    <s v=""/>
    <n v="1"/>
  </r>
  <r>
    <x v="15"/>
    <n v="389.16015630000038"/>
    <s v=""/>
    <n v="389.16015630000038"/>
    <s v=""/>
    <n v="1"/>
  </r>
  <r>
    <x v="16"/>
    <n v="244.98339839999971"/>
    <s v=""/>
    <n v="244.98339839999971"/>
    <s v=""/>
    <n v="1"/>
  </r>
  <r>
    <x v="17"/>
    <n v="253.22705069999938"/>
    <s v=""/>
    <n v="253.22705069999938"/>
    <s v=""/>
    <n v="1"/>
  </r>
  <r>
    <x v="18"/>
    <n v="93.463378899999952"/>
    <s v=""/>
    <n v="93.463378899999952"/>
    <s v=""/>
    <n v="1"/>
  </r>
  <r>
    <x v="19"/>
    <n v="-12.728515700000571"/>
    <n v="-12.728515700000571"/>
    <s v=""/>
    <n v="1"/>
    <s v=""/>
  </r>
  <r>
    <x v="20"/>
    <n v="-266.39111330000014"/>
    <n v="-266.39111330000014"/>
    <s v=""/>
    <n v="1"/>
    <s v=""/>
  </r>
  <r>
    <x v="21"/>
    <n v="-170.42626949999976"/>
    <n v="-170.42626949999976"/>
    <s v=""/>
    <n v="1"/>
    <s v=""/>
  </r>
  <r>
    <x v="22"/>
    <n v="-228.94580069999938"/>
    <n v="-228.94580069999938"/>
    <s v=""/>
    <n v="1"/>
    <s v=""/>
  </r>
  <r>
    <x v="23"/>
    <n v="-80.354492200000095"/>
    <n v="-80.354492200000095"/>
    <s v=""/>
    <n v="1"/>
    <s v=""/>
  </r>
  <r>
    <x v="0"/>
    <n v="-168.15429690000019"/>
    <n v="-168.15429690000019"/>
    <s v=""/>
    <n v="1"/>
    <s v=""/>
  </r>
  <r>
    <x v="1"/>
    <n v="-296.75634770000033"/>
    <n v="-296.75634770000033"/>
    <s v=""/>
    <n v="1"/>
    <s v=""/>
  </r>
  <r>
    <x v="2"/>
    <n v="-356.57470699999976"/>
    <n v="-356.57470699999976"/>
    <s v=""/>
    <n v="1"/>
    <s v=""/>
  </r>
  <r>
    <x v="3"/>
    <n v="-257.76757820000057"/>
    <n v="-257.76757820000057"/>
    <s v=""/>
    <n v="1"/>
    <s v=""/>
  </r>
  <r>
    <x v="4"/>
    <n v="-148.11035149999952"/>
    <n v="-148.11035149999952"/>
    <s v=""/>
    <n v="1"/>
    <s v=""/>
  </r>
  <r>
    <x v="5"/>
    <n v="61.373535200000333"/>
    <s v=""/>
    <n v="61.373535200000333"/>
    <s v=""/>
    <n v="1"/>
  </r>
  <r>
    <x v="6"/>
    <n v="141.85009770000033"/>
    <s v=""/>
    <n v="141.85009770000033"/>
    <s v=""/>
    <n v="1"/>
  </r>
  <r>
    <x v="7"/>
    <n v="27.886230500000238"/>
    <s v=""/>
    <n v="27.886230500000238"/>
    <s v=""/>
    <n v="1"/>
  </r>
  <r>
    <x v="8"/>
    <n v="-141.83837889999995"/>
    <n v="-141.83837889999995"/>
    <s v=""/>
    <n v="1"/>
    <s v=""/>
  </r>
  <r>
    <x v="9"/>
    <n v="-22.740722599999572"/>
    <n v="-22.740722599999572"/>
    <s v=""/>
    <n v="1"/>
    <s v=""/>
  </r>
  <r>
    <x v="10"/>
    <n v="-61.127441399999952"/>
    <n v="-61.127441399999952"/>
    <s v=""/>
    <n v="1"/>
    <s v=""/>
  </r>
  <r>
    <x v="11"/>
    <n v="60.196289100000286"/>
    <s v=""/>
    <n v="60.196289100000286"/>
    <s v=""/>
    <n v="1"/>
  </r>
  <r>
    <x v="12"/>
    <n v="42.962402299999667"/>
    <s v=""/>
    <n v="42.962402299999667"/>
    <s v=""/>
    <n v="1"/>
  </r>
  <r>
    <x v="13"/>
    <n v="-47.377929700000095"/>
    <n v="-47.377929700000095"/>
    <s v=""/>
    <n v="1"/>
    <s v=""/>
  </r>
  <r>
    <x v="14"/>
    <n v="8.2578125"/>
    <s v=""/>
    <n v="8.2578125"/>
    <s v=""/>
    <n v="1"/>
  </r>
  <r>
    <x v="15"/>
    <n v="-63.276367200000095"/>
    <n v="-63.276367200000095"/>
    <s v=""/>
    <n v="1"/>
    <s v=""/>
  </r>
  <r>
    <x v="16"/>
    <n v="-130.63867190000019"/>
    <n v="-130.63867190000019"/>
    <s v=""/>
    <n v="1"/>
    <s v=""/>
  </r>
  <r>
    <x v="17"/>
    <n v="273.17236330000014"/>
    <s v=""/>
    <n v="273.17236330000014"/>
    <s v=""/>
    <n v="1"/>
  </r>
  <r>
    <x v="18"/>
    <n v="192.58496089999971"/>
    <s v=""/>
    <n v="192.58496089999971"/>
    <s v=""/>
    <n v="1"/>
  </r>
  <r>
    <x v="19"/>
    <n v="116.95214839999971"/>
    <s v=""/>
    <n v="116.95214839999971"/>
    <s v=""/>
    <n v="1"/>
  </r>
  <r>
    <x v="20"/>
    <n v="-334.09570309999981"/>
    <n v="-334.09570309999981"/>
    <s v=""/>
    <n v="1"/>
    <s v=""/>
  </r>
  <r>
    <x v="21"/>
    <n v="-215.63525389999995"/>
    <n v="-215.63525389999995"/>
    <s v=""/>
    <n v="1"/>
    <s v=""/>
  </r>
  <r>
    <x v="22"/>
    <n v="-22.919921799999429"/>
    <n v="-22.919921799999429"/>
    <s v=""/>
    <n v="1"/>
    <s v=""/>
  </r>
  <r>
    <x v="23"/>
    <n v="-176.43212889999995"/>
    <n v="-176.43212889999995"/>
    <s v=""/>
    <n v="1"/>
    <s v=""/>
  </r>
  <r>
    <x v="0"/>
    <n v="-256.85742190000019"/>
    <n v="-256.85742190000019"/>
    <s v=""/>
    <n v="1"/>
    <s v=""/>
  </r>
  <r>
    <x v="1"/>
    <n v="-6.934081999999762"/>
    <n v="-6.934081999999762"/>
    <s v=""/>
    <n v="1"/>
    <s v=""/>
  </r>
  <r>
    <x v="2"/>
    <n v="-119.3857422000001"/>
    <n v="-119.3857422000001"/>
    <s v=""/>
    <n v="1"/>
    <s v=""/>
  </r>
  <r>
    <x v="3"/>
    <n v="-170.359375"/>
    <n v="-170.359375"/>
    <s v=""/>
    <n v="1"/>
    <s v=""/>
  </r>
  <r>
    <x v="4"/>
    <n v="-23.888183600000048"/>
    <n v="-23.888183600000048"/>
    <s v=""/>
    <n v="1"/>
    <s v=""/>
  </r>
  <r>
    <x v="5"/>
    <n v="-3.2915038999999524"/>
    <n v="-3.2915038999999524"/>
    <s v=""/>
    <n v="1"/>
    <s v=""/>
  </r>
  <r>
    <x v="6"/>
    <n v="-36.782226499999524"/>
    <n v="-36.782226499999524"/>
    <s v=""/>
    <n v="1"/>
    <s v=""/>
  </r>
  <r>
    <x v="7"/>
    <n v="-25.755371100000048"/>
    <n v="-25.755371100000048"/>
    <s v=""/>
    <n v="1"/>
    <s v=""/>
  </r>
  <r>
    <x v="8"/>
    <n v="-159.23583990000043"/>
    <n v="-159.23583990000043"/>
    <s v=""/>
    <n v="1"/>
    <s v=""/>
  </r>
  <r>
    <x v="9"/>
    <n v="-227.14111330000014"/>
    <n v="-227.14111330000014"/>
    <s v=""/>
    <n v="1"/>
    <s v=""/>
  </r>
  <r>
    <x v="10"/>
    <n v="-155.99267580000014"/>
    <n v="-155.99267580000014"/>
    <s v=""/>
    <n v="1"/>
    <s v=""/>
  </r>
  <r>
    <x v="11"/>
    <n v="-23.603515700000571"/>
    <n v="-23.603515700000571"/>
    <s v=""/>
    <n v="1"/>
    <s v=""/>
  </r>
  <r>
    <x v="12"/>
    <n v="-17.826660099999572"/>
    <n v="-17.826660099999572"/>
    <s v=""/>
    <n v="1"/>
    <s v=""/>
  </r>
  <r>
    <x v="13"/>
    <n v="25.300293000000238"/>
    <s v=""/>
    <n v="25.300293000000238"/>
    <s v=""/>
    <n v="1"/>
  </r>
  <r>
    <x v="14"/>
    <n v="36.856445299999905"/>
    <s v=""/>
    <n v="36.856445299999905"/>
    <s v=""/>
    <n v="1"/>
  </r>
  <r>
    <x v="15"/>
    <n v="-25.045898399999714"/>
    <n v="-25.045898399999714"/>
    <s v=""/>
    <n v="1"/>
    <s v=""/>
  </r>
  <r>
    <x v="16"/>
    <n v="-107.48535149999952"/>
    <n v="-107.48535149999952"/>
    <s v=""/>
    <n v="1"/>
    <s v=""/>
  </r>
  <r>
    <x v="17"/>
    <n v="-178.41845699999976"/>
    <n v="-178.41845699999976"/>
    <s v=""/>
    <n v="1"/>
    <s v=""/>
  </r>
  <r>
    <x v="18"/>
    <n v="-335.51660160000029"/>
    <n v="-335.51660160000029"/>
    <s v=""/>
    <n v="1"/>
    <s v=""/>
  </r>
  <r>
    <x v="19"/>
    <n v="-291.40234369999962"/>
    <n v="-291.40234369999962"/>
    <s v=""/>
    <n v="1"/>
    <s v=""/>
  </r>
  <r>
    <x v="20"/>
    <n v="-348.78125"/>
    <n v="-348.78125"/>
    <s v=""/>
    <n v="1"/>
    <s v=""/>
  </r>
  <r>
    <x v="21"/>
    <n v="-439.41113290000067"/>
    <n v="-439.41113290000067"/>
    <s v=""/>
    <n v="1"/>
    <s v=""/>
  </r>
  <r>
    <x v="22"/>
    <n v="-293.72509770000033"/>
    <n v="-293.72509770000033"/>
    <s v=""/>
    <n v="1"/>
    <s v=""/>
  </r>
  <r>
    <x v="23"/>
    <n v="-92.175292899999477"/>
    <n v="-92.175292899999477"/>
    <s v=""/>
    <n v="1"/>
    <s v=""/>
  </r>
  <r>
    <x v="24"/>
    <n v="-232.8154297000001"/>
    <n v="-232.8154297000001"/>
    <s v=""/>
    <n v="1"/>
    <s v="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30.73706059999995"/>
    <s v=""/>
    <n v="30.73706059999995"/>
    <s v=""/>
    <n v="1"/>
  </r>
  <r>
    <x v="1"/>
    <n v="68.641845700000204"/>
    <s v=""/>
    <n v="68.641845700000204"/>
    <s v=""/>
    <n v="1"/>
  </r>
  <r>
    <x v="2"/>
    <n v="71.79504390000011"/>
    <s v=""/>
    <n v="71.79504390000011"/>
    <s v=""/>
    <n v="1"/>
  </r>
  <r>
    <x v="3"/>
    <n v="43.464965799999845"/>
    <s v=""/>
    <n v="43.464965799999845"/>
    <s v=""/>
    <n v="1"/>
  </r>
  <r>
    <x v="4"/>
    <n v="34.739990199999966"/>
    <s v=""/>
    <n v="34.739990199999966"/>
    <s v=""/>
    <n v="1"/>
  </r>
  <r>
    <x v="5"/>
    <n v="78.735717799999975"/>
    <s v=""/>
    <n v="78.735717799999975"/>
    <s v=""/>
    <n v="1"/>
  </r>
  <r>
    <x v="6"/>
    <n v="88.689086899999893"/>
    <s v=""/>
    <n v="88.689086899999893"/>
    <s v=""/>
    <n v="1"/>
  </r>
  <r>
    <x v="7"/>
    <n v="63.813964800000122"/>
    <s v=""/>
    <n v="63.813964800000122"/>
    <s v=""/>
    <n v="1"/>
  </r>
  <r>
    <x v="8"/>
    <n v="17.367065400000001"/>
    <s v=""/>
    <n v="17.367065400000001"/>
    <s v=""/>
    <n v="1"/>
  </r>
  <r>
    <x v="9"/>
    <n v="-51.45153809999988"/>
    <n v="-51.45153809999988"/>
    <s v=""/>
    <n v="1"/>
    <s v=""/>
  </r>
  <r>
    <x v="10"/>
    <n v="-78.101318400000082"/>
    <n v="-78.101318400000082"/>
    <s v=""/>
    <n v="1"/>
    <s v=""/>
  </r>
  <r>
    <x v="11"/>
    <n v="-63.245239299999866"/>
    <n v="-63.245239299999866"/>
    <s v=""/>
    <n v="1"/>
    <s v=""/>
  </r>
  <r>
    <x v="12"/>
    <n v="-49.074218700000074"/>
    <n v="-49.074218700000074"/>
    <s v=""/>
    <n v="1"/>
    <s v=""/>
  </r>
  <r>
    <x v="13"/>
    <n v="-66.057861400000093"/>
    <n v="-66.057861400000093"/>
    <s v=""/>
    <n v="1"/>
    <s v=""/>
  </r>
  <r>
    <x v="14"/>
    <n v="-46.76367190000019"/>
    <n v="-46.76367190000019"/>
    <s v=""/>
    <n v="1"/>
    <s v=""/>
  </r>
  <r>
    <x v="15"/>
    <n v="-9.295165999999881"/>
    <n v="-9.295165999999881"/>
    <s v=""/>
    <n v="1"/>
    <s v=""/>
  </r>
  <r>
    <x v="16"/>
    <n v="4.4116211000000476"/>
    <s v=""/>
    <n v="4.4116211000000476"/>
    <s v=""/>
    <n v="1"/>
  </r>
  <r>
    <x v="17"/>
    <n v="77.966308600000048"/>
    <s v=""/>
    <n v="77.966308600000048"/>
    <s v=""/>
    <n v="1"/>
  </r>
  <r>
    <x v="18"/>
    <n v="44.135253900000407"/>
    <s v=""/>
    <n v="44.135253900000407"/>
    <s v=""/>
    <n v="1"/>
  </r>
  <r>
    <x v="19"/>
    <n v="60.485595700000204"/>
    <s v=""/>
    <n v="60.485595700000204"/>
    <s v=""/>
    <n v="1"/>
  </r>
  <r>
    <x v="20"/>
    <n v="44.187377999999853"/>
    <s v=""/>
    <n v="44.187377999999853"/>
    <s v=""/>
    <n v="1"/>
  </r>
  <r>
    <x v="21"/>
    <n v="42.128418000000011"/>
    <s v=""/>
    <n v="42.128418000000011"/>
    <s v=""/>
    <n v="1"/>
  </r>
  <r>
    <x v="22"/>
    <n v="46.596923800000013"/>
    <s v=""/>
    <n v="46.596923800000013"/>
    <s v=""/>
    <n v="1"/>
  </r>
  <r>
    <x v="23"/>
    <n v="57.932006800000181"/>
    <s v=""/>
    <n v="57.932006800000181"/>
    <s v=""/>
    <n v="1"/>
  </r>
  <r>
    <x v="0"/>
    <n v="-37.640991199999917"/>
    <n v="-37.640991199999917"/>
    <s v=""/>
    <n v="1"/>
    <s v=""/>
  </r>
  <r>
    <x v="1"/>
    <n v="-96.625244199999997"/>
    <n v="-96.625244199999997"/>
    <s v=""/>
    <n v="1"/>
    <s v=""/>
  </r>
  <r>
    <x v="2"/>
    <n v="-108.28320310000004"/>
    <n v="-108.28320310000004"/>
    <s v=""/>
    <n v="1"/>
    <s v=""/>
  </r>
  <r>
    <x v="3"/>
    <n v="-111.44360349999988"/>
    <n v="-111.44360349999988"/>
    <s v=""/>
    <n v="1"/>
    <s v=""/>
  </r>
  <r>
    <x v="4"/>
    <n v="-104.21850589999985"/>
    <n v="-104.21850589999985"/>
    <s v=""/>
    <n v="1"/>
    <s v=""/>
  </r>
  <r>
    <x v="5"/>
    <n v="-146.01403800000003"/>
    <n v="-146.01403800000003"/>
    <s v=""/>
    <n v="1"/>
    <s v=""/>
  </r>
  <r>
    <x v="6"/>
    <n v="-149.8151855000001"/>
    <n v="-149.8151855000001"/>
    <s v=""/>
    <n v="1"/>
    <s v=""/>
  </r>
  <r>
    <x v="7"/>
    <n v="-114.27868650000005"/>
    <n v="-114.27868650000005"/>
    <s v=""/>
    <n v="1"/>
    <s v=""/>
  </r>
  <r>
    <x v="8"/>
    <n v="-87.604614299999866"/>
    <n v="-87.604614299999866"/>
    <s v=""/>
    <n v="1"/>
    <s v=""/>
  </r>
  <r>
    <x v="9"/>
    <n v="-60.716552699999966"/>
    <n v="-60.716552699999966"/>
    <s v=""/>
    <n v="1"/>
    <s v=""/>
  </r>
  <r>
    <x v="10"/>
    <n v="9.3227539000001798"/>
    <s v=""/>
    <n v="9.3227539000001798"/>
    <s v=""/>
    <n v="1"/>
  </r>
  <r>
    <x v="11"/>
    <n v="20.490966800000024"/>
    <s v=""/>
    <n v="20.490966800000024"/>
    <s v=""/>
    <n v="1"/>
  </r>
  <r>
    <x v="12"/>
    <n v="100.76635740000006"/>
    <s v=""/>
    <n v="100.76635740000006"/>
    <s v=""/>
    <n v="1"/>
  </r>
  <r>
    <x v="13"/>
    <n v="78.1171875"/>
    <s v=""/>
    <n v="78.1171875"/>
    <s v=""/>
    <n v="1"/>
  </r>
  <r>
    <x v="14"/>
    <n v="-2.2043456999999762"/>
    <n v="-2.2043456999999762"/>
    <s v=""/>
    <n v="1"/>
    <s v=""/>
  </r>
  <r>
    <x v="15"/>
    <n v="-50.94238280000036"/>
    <n v="-50.94238280000036"/>
    <s v=""/>
    <n v="1"/>
    <s v=""/>
  </r>
  <r>
    <x v="16"/>
    <n v="-147.4011230000001"/>
    <n v="-147.4011230000001"/>
    <s v=""/>
    <n v="1"/>
    <s v=""/>
  </r>
  <r>
    <x v="17"/>
    <n v="-257.94824219999964"/>
    <n v="-257.94824219999964"/>
    <s v=""/>
    <n v="1"/>
    <s v=""/>
  </r>
  <r>
    <x v="18"/>
    <n v="-342.33508309999979"/>
    <n v="-342.33508309999979"/>
    <s v=""/>
    <n v="1"/>
    <s v=""/>
  </r>
  <r>
    <x v="19"/>
    <n v="-304.12719730000003"/>
    <n v="-304.12719730000003"/>
    <s v=""/>
    <n v="1"/>
    <s v=""/>
  </r>
  <r>
    <x v="20"/>
    <n v="-206.86584470000025"/>
    <n v="-206.86584470000025"/>
    <s v=""/>
    <n v="1"/>
    <s v=""/>
  </r>
  <r>
    <x v="21"/>
    <n v="-195.70031740000013"/>
    <n v="-195.70031740000013"/>
    <s v=""/>
    <n v="1"/>
    <s v=""/>
  </r>
  <r>
    <x v="22"/>
    <n v="-288.11779789999991"/>
    <n v="-288.11779789999991"/>
    <s v=""/>
    <n v="1"/>
    <s v=""/>
  </r>
  <r>
    <x v="23"/>
    <n v="-127.1248779"/>
    <n v="-127.1248779"/>
    <s v=""/>
    <n v="1"/>
    <s v=""/>
  </r>
  <r>
    <x v="0"/>
    <n v="82.349853500000108"/>
    <s v=""/>
    <n v="82.349853500000108"/>
    <s v=""/>
    <n v="1"/>
  </r>
  <r>
    <x v="1"/>
    <n v="88.247314499999902"/>
    <s v=""/>
    <n v="88.247314499999902"/>
    <s v=""/>
    <n v="1"/>
  </r>
  <r>
    <x v="2"/>
    <n v="76.501709000000119"/>
    <s v=""/>
    <n v="76.501709000000119"/>
    <s v=""/>
    <n v="1"/>
  </r>
  <r>
    <x v="3"/>
    <n v="41.729126000000178"/>
    <s v=""/>
    <n v="41.729126000000178"/>
    <s v=""/>
    <n v="1"/>
  </r>
  <r>
    <x v="4"/>
    <n v="30.367553699999917"/>
    <s v=""/>
    <n v="30.367553699999917"/>
    <s v=""/>
    <n v="1"/>
  </r>
  <r>
    <x v="5"/>
    <n v="71.498168999999962"/>
    <s v=""/>
    <n v="71.498168999999962"/>
    <s v=""/>
    <n v="1"/>
  </r>
  <r>
    <x v="6"/>
    <n v="146.11608890000002"/>
    <s v=""/>
    <n v="146.11608890000002"/>
    <s v=""/>
    <n v="1"/>
  </r>
  <r>
    <x v="7"/>
    <n v="149.72888180000018"/>
    <s v=""/>
    <n v="149.72888180000018"/>
    <s v=""/>
    <n v="1"/>
  </r>
  <r>
    <x v="8"/>
    <n v="155.60217290000014"/>
    <s v=""/>
    <n v="155.60217290000014"/>
    <s v=""/>
    <n v="1"/>
  </r>
  <r>
    <x v="9"/>
    <n v="159.44604490000006"/>
    <s v=""/>
    <n v="159.44604490000006"/>
    <s v=""/>
    <n v="1"/>
  </r>
  <r>
    <x v="10"/>
    <n v="129.38610840000024"/>
    <s v=""/>
    <n v="129.38610840000024"/>
    <s v=""/>
    <n v="1"/>
  </r>
  <r>
    <x v="11"/>
    <n v="159.9169922000001"/>
    <s v=""/>
    <n v="159.9169922000001"/>
    <s v=""/>
    <n v="1"/>
  </r>
  <r>
    <x v="12"/>
    <n v="175.46875"/>
    <s v=""/>
    <n v="175.46875"/>
    <s v=""/>
    <n v="1"/>
  </r>
  <r>
    <x v="13"/>
    <n v="181.23510740000029"/>
    <s v=""/>
    <n v="181.23510740000029"/>
    <s v=""/>
    <n v="1"/>
  </r>
  <r>
    <x v="14"/>
    <n v="183.49121100000002"/>
    <s v=""/>
    <n v="183.49121100000002"/>
    <s v=""/>
    <n v="1"/>
  </r>
  <r>
    <x v="15"/>
    <n v="115.94140620000007"/>
    <s v=""/>
    <n v="115.94140620000007"/>
    <s v=""/>
    <n v="1"/>
  </r>
  <r>
    <x v="16"/>
    <n v="21.497558500000196"/>
    <s v=""/>
    <n v="21.497558500000196"/>
    <s v=""/>
    <n v="1"/>
  </r>
  <r>
    <x v="17"/>
    <n v="5.9133301000001666"/>
    <s v=""/>
    <n v="5.9133301000001666"/>
    <s v=""/>
    <n v="1"/>
  </r>
  <r>
    <x v="18"/>
    <n v="12.122314499999902"/>
    <s v=""/>
    <n v="12.122314499999902"/>
    <s v=""/>
    <n v="1"/>
  </r>
  <r>
    <x v="19"/>
    <n v="57.639892600000167"/>
    <s v=""/>
    <n v="57.639892600000167"/>
    <s v=""/>
    <n v="1"/>
  </r>
  <r>
    <x v="20"/>
    <n v="313.52392580000014"/>
    <s v=""/>
    <n v="313.52392580000014"/>
    <s v=""/>
    <n v="1"/>
  </r>
  <r>
    <x v="21"/>
    <n v="298.2315673999999"/>
    <s v=""/>
    <n v="298.2315673999999"/>
    <s v=""/>
    <n v="1"/>
  </r>
  <r>
    <x v="22"/>
    <n v="293.30090330000007"/>
    <s v=""/>
    <n v="293.30090330000007"/>
    <s v=""/>
    <n v="1"/>
  </r>
  <r>
    <x v="23"/>
    <n v="264.17651369999999"/>
    <s v=""/>
    <n v="264.17651369999999"/>
    <s v=""/>
    <n v="1"/>
  </r>
  <r>
    <x v="0"/>
    <n v="204.60302729999989"/>
    <s v=""/>
    <n v="204.60302729999989"/>
    <s v=""/>
    <n v="1"/>
  </r>
  <r>
    <x v="1"/>
    <n v="164.25"/>
    <s v=""/>
    <n v="164.25"/>
    <s v=""/>
    <n v="1"/>
  </r>
  <r>
    <x v="2"/>
    <n v="132.54553220000003"/>
    <s v=""/>
    <n v="132.54553220000003"/>
    <s v=""/>
    <n v="1"/>
  </r>
  <r>
    <x v="3"/>
    <n v="83.991943400000082"/>
    <s v=""/>
    <n v="83.991943400000082"/>
    <s v=""/>
    <n v="1"/>
  </r>
  <r>
    <x v="4"/>
    <n v="50.533813499999951"/>
    <s v=""/>
    <n v="50.533813499999951"/>
    <s v=""/>
    <n v="1"/>
  </r>
  <r>
    <x v="5"/>
    <n v="64.007080099999939"/>
    <s v=""/>
    <n v="64.007080099999939"/>
    <s v=""/>
    <n v="1"/>
  </r>
  <r>
    <x v="6"/>
    <n v="129.3854980000001"/>
    <s v=""/>
    <n v="129.3854980000001"/>
    <s v=""/>
    <n v="1"/>
  </r>
  <r>
    <x v="7"/>
    <n v="126.73205570000005"/>
    <s v=""/>
    <n v="126.73205570000005"/>
    <s v=""/>
    <n v="1"/>
  </r>
  <r>
    <x v="8"/>
    <n v="121.21923830000014"/>
    <s v=""/>
    <n v="121.21923830000014"/>
    <s v=""/>
    <n v="1"/>
  </r>
  <r>
    <x v="9"/>
    <n v="124.84265140000002"/>
    <s v=""/>
    <n v="124.84265140000002"/>
    <s v=""/>
    <n v="1"/>
  </r>
  <r>
    <x v="10"/>
    <n v="264.06225589999985"/>
    <s v=""/>
    <n v="264.06225589999985"/>
    <s v=""/>
    <n v="1"/>
  </r>
  <r>
    <x v="11"/>
    <n v="311.74633789999984"/>
    <s v=""/>
    <n v="311.74633789999984"/>
    <s v=""/>
    <n v="1"/>
  </r>
  <r>
    <x v="12"/>
    <n v="380.07592779999982"/>
    <s v=""/>
    <n v="380.07592779999982"/>
    <s v=""/>
    <n v="1"/>
  </r>
  <r>
    <x v="13"/>
    <n v="424.48510749999969"/>
    <s v=""/>
    <n v="424.48510749999969"/>
    <s v=""/>
    <n v="1"/>
  </r>
  <r>
    <x v="14"/>
    <n v="504.40527350000002"/>
    <s v=""/>
    <n v="504.40527350000002"/>
    <s v=""/>
    <n v="1"/>
  </r>
  <r>
    <x v="15"/>
    <n v="502.38598639999964"/>
    <s v=""/>
    <n v="502.38598639999964"/>
    <s v=""/>
    <n v="1"/>
  </r>
  <r>
    <x v="16"/>
    <n v="466.33203120000007"/>
    <s v=""/>
    <n v="466.33203120000007"/>
    <s v=""/>
    <n v="1"/>
  </r>
  <r>
    <x v="17"/>
    <n v="390.82324219999964"/>
    <s v=""/>
    <n v="390.82324219999964"/>
    <s v=""/>
    <n v="1"/>
  </r>
  <r>
    <x v="18"/>
    <n v="336.85229489999983"/>
    <s v=""/>
    <n v="336.85229489999983"/>
    <s v=""/>
    <n v="1"/>
  </r>
  <r>
    <x v="19"/>
    <n v="265.07739259999971"/>
    <s v=""/>
    <n v="265.07739259999971"/>
    <s v=""/>
    <n v="1"/>
  </r>
  <r>
    <x v="20"/>
    <n v="219.48364260000017"/>
    <s v=""/>
    <n v="219.48364260000017"/>
    <s v=""/>
    <n v="1"/>
  </r>
  <r>
    <x v="21"/>
    <n v="120.37597650000043"/>
    <s v=""/>
    <n v="120.37597650000043"/>
    <s v=""/>
    <n v="1"/>
  </r>
  <r>
    <x v="22"/>
    <n v="112.13635249999993"/>
    <s v=""/>
    <n v="112.13635249999993"/>
    <s v=""/>
    <n v="1"/>
  </r>
  <r>
    <x v="23"/>
    <n v="43.498046899999963"/>
    <s v=""/>
    <n v="43.498046899999963"/>
    <s v=""/>
    <n v="1"/>
  </r>
  <r>
    <x v="0"/>
    <n v="-46.544799799999964"/>
    <n v="-46.544799799999964"/>
    <s v=""/>
    <n v="1"/>
    <s v=""/>
  </r>
  <r>
    <x v="1"/>
    <n v="-96.080566399999952"/>
    <n v="-96.080566399999952"/>
    <s v=""/>
    <n v="1"/>
    <s v=""/>
  </r>
  <r>
    <x v="2"/>
    <n v="-85.570678700000144"/>
    <n v="-85.570678700000144"/>
    <s v=""/>
    <n v="1"/>
    <s v=""/>
  </r>
  <r>
    <x v="3"/>
    <n v="-100.34765629999993"/>
    <n v="-100.34765629999993"/>
    <s v=""/>
    <n v="1"/>
    <s v=""/>
  </r>
  <r>
    <x v="4"/>
    <n v="-161.44934080000007"/>
    <n v="-161.44934080000007"/>
    <s v=""/>
    <n v="1"/>
    <s v=""/>
  </r>
  <r>
    <x v="5"/>
    <n v="18.382446299999856"/>
    <s v=""/>
    <n v="18.382446299999856"/>
    <s v=""/>
    <n v="1"/>
  </r>
  <r>
    <x v="6"/>
    <n v="98.638549799999964"/>
    <s v=""/>
    <n v="98.638549799999964"/>
    <s v=""/>
    <n v="1"/>
  </r>
  <r>
    <x v="7"/>
    <n v="182.54760740000006"/>
    <s v=""/>
    <n v="182.54760740000006"/>
    <s v=""/>
    <n v="1"/>
  </r>
  <r>
    <x v="8"/>
    <n v="305.15454100000011"/>
    <s v=""/>
    <n v="305.15454100000011"/>
    <s v=""/>
    <n v="1"/>
  </r>
  <r>
    <x v="9"/>
    <n v="372.48828120000007"/>
    <s v=""/>
    <n v="372.48828120000007"/>
    <s v=""/>
    <n v="1"/>
  </r>
  <r>
    <x v="10"/>
    <n v="489.734375"/>
    <s v=""/>
    <n v="489.734375"/>
    <s v=""/>
    <n v="1"/>
  </r>
  <r>
    <x v="11"/>
    <n v="562.8331298999999"/>
    <s v=""/>
    <n v="562.8331298999999"/>
    <s v=""/>
    <n v="1"/>
  </r>
  <r>
    <x v="12"/>
    <n v="612.12365729999988"/>
    <s v=""/>
    <n v="612.12365729999988"/>
    <s v=""/>
    <n v="1"/>
  </r>
  <r>
    <x v="13"/>
    <n v="475.6405029"/>
    <s v=""/>
    <n v="475.6405029"/>
    <s v=""/>
    <n v="1"/>
  </r>
  <r>
    <x v="14"/>
    <n v="466.45666509999978"/>
    <s v=""/>
    <n v="466.45666509999978"/>
    <s v=""/>
    <n v="1"/>
  </r>
  <r>
    <x v="15"/>
    <n v="364.16748039999993"/>
    <s v=""/>
    <n v="364.16748039999993"/>
    <s v=""/>
    <n v="1"/>
  </r>
  <r>
    <x v="16"/>
    <n v="259.65087889999995"/>
    <s v=""/>
    <n v="259.65087889999995"/>
    <s v=""/>
    <n v="1"/>
  </r>
  <r>
    <x v="17"/>
    <n v="172.1689452999999"/>
    <s v=""/>
    <n v="172.1689452999999"/>
    <s v=""/>
    <n v="1"/>
  </r>
  <r>
    <x v="18"/>
    <n v="118.67797850000034"/>
    <s v=""/>
    <n v="118.67797850000034"/>
    <s v=""/>
    <n v="1"/>
  </r>
  <r>
    <x v="19"/>
    <n v="106.19995119999976"/>
    <s v=""/>
    <n v="106.19995119999976"/>
    <s v=""/>
    <n v="1"/>
  </r>
  <r>
    <x v="20"/>
    <n v="135.10400389999995"/>
    <s v=""/>
    <n v="135.10400389999995"/>
    <s v=""/>
    <n v="1"/>
  </r>
  <r>
    <x v="21"/>
    <n v="131.62255860000005"/>
    <s v=""/>
    <n v="131.62255860000005"/>
    <s v=""/>
    <n v="1"/>
  </r>
  <r>
    <x v="22"/>
    <n v="118.28674309999997"/>
    <s v=""/>
    <n v="118.28674309999997"/>
    <s v=""/>
    <n v="1"/>
  </r>
  <r>
    <x v="23"/>
    <n v="110.52490229999989"/>
    <s v=""/>
    <n v="110.52490229999989"/>
    <s v=""/>
    <n v="1"/>
  </r>
  <r>
    <x v="0"/>
    <n v="-16.482299799999964"/>
    <n v="-16.482299799999964"/>
    <s v=""/>
    <n v="1"/>
    <s v=""/>
  </r>
  <r>
    <x v="1"/>
    <n v="-49.33325200000013"/>
    <n v="-49.33325200000013"/>
    <s v=""/>
    <n v="1"/>
    <s v=""/>
  </r>
  <r>
    <x v="2"/>
    <n v="-79.911743200000046"/>
    <n v="-79.911743200000046"/>
    <s v=""/>
    <n v="1"/>
    <s v=""/>
  </r>
  <r>
    <x v="3"/>
    <n v="-97.35314940000012"/>
    <n v="-97.35314940000012"/>
    <s v=""/>
    <n v="1"/>
    <s v=""/>
  </r>
  <r>
    <x v="4"/>
    <n v="-100.53320319999989"/>
    <n v="-100.53320319999989"/>
    <s v=""/>
    <n v="1"/>
    <s v=""/>
  </r>
  <r>
    <x v="5"/>
    <n v="-108.12084960000016"/>
    <n v="-108.12084960000016"/>
    <s v=""/>
    <n v="1"/>
    <s v=""/>
  </r>
  <r>
    <x v="6"/>
    <n v="-62.098388699999987"/>
    <n v="-62.098388699999987"/>
    <s v=""/>
    <n v="1"/>
    <s v=""/>
  </r>
  <r>
    <x v="7"/>
    <n v="-87.052612299999964"/>
    <n v="-87.052612299999964"/>
    <s v=""/>
    <n v="1"/>
    <s v=""/>
  </r>
  <r>
    <x v="8"/>
    <n v="-114.68884270000012"/>
    <n v="-114.68884270000012"/>
    <s v=""/>
    <n v="1"/>
    <s v=""/>
  </r>
  <r>
    <x v="9"/>
    <n v="-121.65295409999999"/>
    <n v="-121.65295409999999"/>
    <s v=""/>
    <n v="1"/>
    <s v=""/>
  </r>
  <r>
    <x v="10"/>
    <n v="-103.17895500000009"/>
    <n v="-103.17895500000009"/>
    <s v=""/>
    <n v="1"/>
    <s v=""/>
  </r>
  <r>
    <x v="11"/>
    <n v="-88.940917899999931"/>
    <n v="-88.940917899999931"/>
    <s v=""/>
    <n v="1"/>
    <s v=""/>
  </r>
  <r>
    <x v="12"/>
    <n v="-53.565917900000386"/>
    <n v="-53.565917900000386"/>
    <s v=""/>
    <n v="1"/>
    <s v=""/>
  </r>
  <r>
    <x v="13"/>
    <n v="-34.131835900000169"/>
    <n v="-34.131835900000169"/>
    <s v=""/>
    <n v="1"/>
    <s v=""/>
  </r>
  <r>
    <x v="14"/>
    <n v="-18.983886700000312"/>
    <n v="-18.983886700000312"/>
    <s v=""/>
    <n v="1"/>
    <s v=""/>
  </r>
  <r>
    <x v="15"/>
    <n v="-34.871093799999926"/>
    <n v="-34.871093799999926"/>
    <s v=""/>
    <n v="1"/>
    <s v=""/>
  </r>
  <r>
    <x v="16"/>
    <n v="-28.168212899999617"/>
    <n v="-28.168212899999617"/>
    <s v=""/>
    <n v="1"/>
    <s v=""/>
  </r>
  <r>
    <x v="17"/>
    <n v="-24.493652399999974"/>
    <n v="-24.493652399999974"/>
    <s v=""/>
    <n v="1"/>
    <s v=""/>
  </r>
  <r>
    <x v="18"/>
    <n v="-47.793212899999617"/>
    <n v="-47.793212899999617"/>
    <s v=""/>
    <n v="1"/>
    <s v=""/>
  </r>
  <r>
    <x v="19"/>
    <n v="-87.69799809999995"/>
    <n v="-87.69799809999995"/>
    <s v=""/>
    <n v="1"/>
    <s v=""/>
  </r>
  <r>
    <x v="20"/>
    <n v="-63.432372999999643"/>
    <n v="-63.432372999999643"/>
    <s v=""/>
    <n v="1"/>
    <s v=""/>
  </r>
  <r>
    <x v="21"/>
    <n v="-7.8020019999999022"/>
    <n v="-7.8020019999999022"/>
    <s v=""/>
    <n v="1"/>
    <s v=""/>
  </r>
  <r>
    <x v="22"/>
    <n v="-23.353027400000201"/>
    <n v="-23.353027400000201"/>
    <s v=""/>
    <n v="1"/>
    <s v=""/>
  </r>
  <r>
    <x v="23"/>
    <n v="-34.84887690000005"/>
    <n v="-34.84887690000005"/>
    <s v=""/>
    <n v="1"/>
    <s v=""/>
  </r>
  <r>
    <x v="0"/>
    <n v="-89.755737299999964"/>
    <n v="-89.755737299999964"/>
    <s v=""/>
    <n v="1"/>
    <s v=""/>
  </r>
  <r>
    <x v="1"/>
    <n v="-92.214111300000013"/>
    <n v="-92.214111300000013"/>
    <s v=""/>
    <n v="1"/>
    <s v=""/>
  </r>
  <r>
    <x v="2"/>
    <n v="-107.28125"/>
    <n v="-107.28125"/>
    <s v=""/>
    <n v="1"/>
    <s v=""/>
  </r>
  <r>
    <x v="3"/>
    <n v="-106.63977049999994"/>
    <n v="-106.63977049999994"/>
    <s v=""/>
    <n v="1"/>
    <s v=""/>
  </r>
  <r>
    <x v="4"/>
    <n v="-126.11938480000003"/>
    <n v="-126.11938480000003"/>
    <s v=""/>
    <n v="1"/>
    <s v=""/>
  </r>
  <r>
    <x v="5"/>
    <n v="-111.5705567"/>
    <n v="-111.5705567"/>
    <s v=""/>
    <n v="1"/>
    <s v=""/>
  </r>
  <r>
    <x v="6"/>
    <n v="-113.92419429999995"/>
    <n v="-113.92419429999995"/>
    <s v=""/>
    <n v="1"/>
    <s v=""/>
  </r>
  <r>
    <x v="7"/>
    <n v="-105.35888670000008"/>
    <n v="-105.35888670000008"/>
    <s v=""/>
    <n v="1"/>
    <s v=""/>
  </r>
  <r>
    <x v="8"/>
    <n v="-142.93847660000006"/>
    <n v="-142.93847660000006"/>
    <s v=""/>
    <n v="1"/>
    <s v=""/>
  </r>
  <r>
    <x v="9"/>
    <n v="-206.67590330000007"/>
    <n v="-206.67590330000007"/>
    <s v=""/>
    <n v="1"/>
    <s v=""/>
  </r>
  <r>
    <x v="10"/>
    <n v="-156.9022216000003"/>
    <n v="-156.9022216000003"/>
    <s v=""/>
    <n v="1"/>
    <s v=""/>
  </r>
  <r>
    <x v="11"/>
    <n v="-192.54565430000002"/>
    <n v="-192.54565430000002"/>
    <s v=""/>
    <n v="1"/>
    <s v=""/>
  </r>
  <r>
    <x v="12"/>
    <n v="-153.10473629999979"/>
    <n v="-153.10473629999979"/>
    <s v=""/>
    <n v="1"/>
    <s v=""/>
  </r>
  <r>
    <x v="13"/>
    <n v="-149.36279289999993"/>
    <n v="-149.36279289999993"/>
    <s v=""/>
    <n v="1"/>
    <s v=""/>
  </r>
  <r>
    <x v="14"/>
    <n v="-140.02026369999976"/>
    <n v="-140.02026369999976"/>
    <s v=""/>
    <n v="1"/>
    <s v=""/>
  </r>
  <r>
    <x v="15"/>
    <n v="-101.40820310000026"/>
    <n v="-101.40820310000026"/>
    <s v=""/>
    <n v="1"/>
    <s v=""/>
  </r>
  <r>
    <x v="16"/>
    <n v="-100.5625"/>
    <n v="-100.5625"/>
    <s v=""/>
    <n v="1"/>
    <s v=""/>
  </r>
  <r>
    <x v="17"/>
    <n v="-108.93554690000019"/>
    <n v="-108.93554690000019"/>
    <s v=""/>
    <n v="1"/>
    <s v=""/>
  </r>
  <r>
    <x v="18"/>
    <n v="-230.38720710000007"/>
    <n v="-230.38720710000007"/>
    <s v=""/>
    <n v="1"/>
    <s v=""/>
  </r>
  <r>
    <x v="19"/>
    <n v="-281.76831059999995"/>
    <n v="-281.76831059999995"/>
    <s v=""/>
    <n v="1"/>
    <s v=""/>
  </r>
  <r>
    <x v="20"/>
    <n v="-259.67724609999959"/>
    <n v="-259.67724609999959"/>
    <s v=""/>
    <n v="1"/>
    <s v=""/>
  </r>
  <r>
    <x v="21"/>
    <n v="-255.07177730000012"/>
    <n v="-255.07177730000012"/>
    <s v=""/>
    <n v="1"/>
    <s v=""/>
  </r>
  <r>
    <x v="22"/>
    <n v="-186.08496090000017"/>
    <n v="-186.08496090000017"/>
    <s v=""/>
    <n v="1"/>
    <s v=""/>
  </r>
  <r>
    <x v="23"/>
    <n v="-106.62268069999982"/>
    <n v="-106.62268069999982"/>
    <s v=""/>
    <n v="1"/>
    <s v=""/>
  </r>
  <r>
    <x v="0"/>
    <n v="45.746704100000215"/>
    <s v=""/>
    <n v="45.746704100000215"/>
    <s v=""/>
    <n v="1"/>
  </r>
  <r>
    <x v="1"/>
    <n v="45.705932599999869"/>
    <s v=""/>
    <n v="45.705932599999869"/>
    <s v=""/>
    <n v="1"/>
  </r>
  <r>
    <x v="2"/>
    <n v="43.888061500000049"/>
    <s v=""/>
    <n v="43.888061500000049"/>
    <s v=""/>
    <n v="1"/>
  </r>
  <r>
    <x v="3"/>
    <n v="41.190307600000096"/>
    <s v=""/>
    <n v="41.190307600000096"/>
    <s v=""/>
    <n v="1"/>
  </r>
  <r>
    <x v="4"/>
    <n v="-0.8359375"/>
    <n v="-0.8359375"/>
    <s v=""/>
    <n v="1"/>
    <s v=""/>
  </r>
  <r>
    <x v="5"/>
    <n v="-7.425781299999926"/>
    <n v="-7.425781299999926"/>
    <s v=""/>
    <n v="1"/>
    <s v=""/>
  </r>
  <r>
    <x v="6"/>
    <n v="17.051879899999904"/>
    <s v=""/>
    <n v="17.051879899999904"/>
    <s v=""/>
    <n v="1"/>
  </r>
  <r>
    <x v="7"/>
    <n v="-102.01831049999987"/>
    <n v="-102.01831049999987"/>
    <s v=""/>
    <n v="1"/>
    <s v=""/>
  </r>
  <r>
    <x v="8"/>
    <n v="-140.47814940000012"/>
    <n v="-140.47814940000012"/>
    <s v=""/>
    <n v="1"/>
    <s v=""/>
  </r>
  <r>
    <x v="9"/>
    <n v="-144.23413089999985"/>
    <n v="-144.23413089999985"/>
    <s v=""/>
    <n v="1"/>
    <s v=""/>
  </r>
  <r>
    <x v="10"/>
    <n v="-75.657470699999976"/>
    <n v="-75.657470699999976"/>
    <s v=""/>
    <n v="1"/>
    <s v=""/>
  </r>
  <r>
    <x v="11"/>
    <n v="-49.219726599999831"/>
    <n v="-49.219726599999831"/>
    <s v=""/>
    <n v="1"/>
    <s v=""/>
  </r>
  <r>
    <x v="12"/>
    <n v="-45.710449200000312"/>
    <n v="-45.710449200000312"/>
    <s v=""/>
    <n v="1"/>
    <s v=""/>
  </r>
  <r>
    <x v="13"/>
    <n v="31.118163999999979"/>
    <s v=""/>
    <n v="31.118163999999979"/>
    <s v=""/>
    <n v="1"/>
  </r>
  <r>
    <x v="14"/>
    <n v="-17.566650400000071"/>
    <n v="-17.566650400000071"/>
    <s v=""/>
    <n v="1"/>
    <s v=""/>
  </r>
  <r>
    <x v="15"/>
    <n v="-67.855224599999929"/>
    <n v="-67.855224599999929"/>
    <s v=""/>
    <n v="1"/>
    <s v=""/>
  </r>
  <r>
    <x v="16"/>
    <n v="-91.372558600000048"/>
    <n v="-91.372558600000048"/>
    <s v=""/>
    <n v="1"/>
    <s v=""/>
  </r>
  <r>
    <x v="17"/>
    <n v="-99.780029299999569"/>
    <n v="-99.780029299999569"/>
    <s v=""/>
    <n v="1"/>
    <s v=""/>
  </r>
  <r>
    <x v="18"/>
    <n v="-139.38916019999988"/>
    <n v="-139.38916019999988"/>
    <s v=""/>
    <n v="1"/>
    <s v=""/>
  </r>
  <r>
    <x v="19"/>
    <n v="-115.3203125"/>
    <n v="-115.3203125"/>
    <s v=""/>
    <n v="1"/>
    <s v=""/>
  </r>
  <r>
    <x v="20"/>
    <n v="-133.44140620000007"/>
    <n v="-133.44140620000007"/>
    <s v=""/>
    <n v="1"/>
    <s v=""/>
  </r>
  <r>
    <x v="21"/>
    <n v="-104.2966308"/>
    <n v="-104.2966308"/>
    <s v=""/>
    <n v="1"/>
    <s v=""/>
  </r>
  <r>
    <x v="22"/>
    <n v="-59.838378900000407"/>
    <n v="-59.838378900000407"/>
    <s v=""/>
    <n v="1"/>
    <s v=""/>
  </r>
  <r>
    <x v="23"/>
    <n v="-58.88708500000007"/>
    <n v="-58.88708500000007"/>
    <s v=""/>
    <n v="1"/>
    <s v=""/>
  </r>
  <r>
    <x v="0"/>
    <n v="-17.639526400000022"/>
    <n v="-17.639526400000022"/>
    <s v=""/>
    <n v="1"/>
    <s v=""/>
  </r>
  <r>
    <x v="1"/>
    <n v="35.559082100000069"/>
    <s v=""/>
    <n v="35.559082100000069"/>
    <s v=""/>
    <n v="1"/>
  </r>
  <r>
    <x v="2"/>
    <n v="-12.391113300000143"/>
    <n v="-12.391113300000143"/>
    <s v=""/>
    <n v="1"/>
    <s v=""/>
  </r>
  <r>
    <x v="3"/>
    <n v="24.078125"/>
    <s v=""/>
    <n v="24.078125"/>
    <s v=""/>
    <n v="1"/>
  </r>
  <r>
    <x v="4"/>
    <n v="2.1807860999999775"/>
    <s v=""/>
    <n v="2.1807860999999775"/>
    <s v=""/>
    <n v="1"/>
  </r>
  <r>
    <x v="5"/>
    <n v="-1.2110595999999987"/>
    <n v="-1.2110595999999987"/>
    <s v=""/>
    <n v="1"/>
    <s v=""/>
  </r>
  <r>
    <x v="6"/>
    <n v="9.6906738000000132"/>
    <s v=""/>
    <n v="9.6906738000000132"/>
    <s v=""/>
    <n v="1"/>
  </r>
  <r>
    <x v="7"/>
    <n v="-7.1193848000000344"/>
    <n v="-7.1193848000000344"/>
    <s v=""/>
    <n v="1"/>
    <s v=""/>
  </r>
  <r>
    <x v="8"/>
    <n v="-41.996337900000071"/>
    <n v="-41.996337900000071"/>
    <s v=""/>
    <n v="1"/>
    <s v=""/>
  </r>
  <r>
    <x v="9"/>
    <n v="-94.272705099999939"/>
    <n v="-94.272705099999939"/>
    <s v=""/>
    <n v="1"/>
    <s v=""/>
  </r>
  <r>
    <x v="10"/>
    <n v="-95.143798899999865"/>
    <n v="-95.143798899999865"/>
    <s v=""/>
    <n v="1"/>
    <s v=""/>
  </r>
  <r>
    <x v="11"/>
    <n v="-114.06079109999973"/>
    <n v="-114.06079109999973"/>
    <s v=""/>
    <n v="1"/>
    <s v=""/>
  </r>
  <r>
    <x v="12"/>
    <n v="-131.12524410000015"/>
    <n v="-131.12524410000015"/>
    <s v=""/>
    <n v="1"/>
    <s v=""/>
  </r>
  <r>
    <x v="13"/>
    <n v="-108.20263670000031"/>
    <n v="-108.20263670000031"/>
    <s v=""/>
    <n v="1"/>
    <s v=""/>
  </r>
  <r>
    <x v="14"/>
    <n v="-121.09448249999969"/>
    <n v="-121.09448249999969"/>
    <s v=""/>
    <n v="1"/>
    <s v=""/>
  </r>
  <r>
    <x v="15"/>
    <n v="-114.91796879999993"/>
    <n v="-114.91796879999993"/>
    <s v=""/>
    <n v="1"/>
    <s v=""/>
  </r>
  <r>
    <x v="16"/>
    <n v="-112.91625979999981"/>
    <n v="-112.91625979999981"/>
    <s v=""/>
    <n v="1"/>
    <s v=""/>
  </r>
  <r>
    <x v="17"/>
    <n v="-127.15380860000005"/>
    <n v="-127.15380860000005"/>
    <s v=""/>
    <n v="1"/>
    <s v=""/>
  </r>
  <r>
    <x v="18"/>
    <n v="-121.69116209999993"/>
    <n v="-121.69116209999993"/>
    <s v=""/>
    <n v="1"/>
    <s v=""/>
  </r>
  <r>
    <x v="19"/>
    <n v="-128.87670900000012"/>
    <n v="-128.87670900000012"/>
    <s v=""/>
    <n v="1"/>
    <s v=""/>
  </r>
  <r>
    <x v="20"/>
    <n v="-125.03051750000031"/>
    <n v="-125.03051750000031"/>
    <s v=""/>
    <n v="1"/>
    <s v=""/>
  </r>
  <r>
    <x v="21"/>
    <n v="-86.148193399999855"/>
    <n v="-86.148193399999855"/>
    <s v=""/>
    <n v="1"/>
    <s v=""/>
  </r>
  <r>
    <x v="22"/>
    <n v="-100.09960939999974"/>
    <n v="-100.09960939999974"/>
    <s v=""/>
    <n v="1"/>
    <s v=""/>
  </r>
  <r>
    <x v="23"/>
    <n v="-55.425537100000156"/>
    <n v="-55.425537100000156"/>
    <s v=""/>
    <n v="1"/>
    <s v=""/>
  </r>
  <r>
    <x v="0"/>
    <n v="-37.895263699999987"/>
    <n v="-37.895263699999987"/>
    <s v=""/>
    <n v="1"/>
    <s v=""/>
  </r>
  <r>
    <x v="1"/>
    <n v="-45.318969700000025"/>
    <n v="-45.318969700000025"/>
    <s v=""/>
    <n v="1"/>
    <s v=""/>
  </r>
  <r>
    <x v="2"/>
    <n v="-124.53662109999982"/>
    <n v="-124.53662109999982"/>
    <s v=""/>
    <n v="1"/>
    <s v=""/>
  </r>
  <r>
    <x v="3"/>
    <n v="-144.72241209999993"/>
    <n v="-144.72241209999993"/>
    <s v=""/>
    <n v="1"/>
    <s v=""/>
  </r>
  <r>
    <x v="4"/>
    <n v="-93.551513700000214"/>
    <n v="-93.551513700000214"/>
    <s v=""/>
    <n v="1"/>
    <s v=""/>
  </r>
  <r>
    <x v="5"/>
    <n v="-47.070800800000143"/>
    <n v="-47.070800800000143"/>
    <s v=""/>
    <n v="1"/>
    <s v=""/>
  </r>
  <r>
    <x v="6"/>
    <n v="-27.90466309999988"/>
    <n v="-27.90466309999988"/>
    <s v=""/>
    <n v="1"/>
    <s v=""/>
  </r>
  <r>
    <x v="7"/>
    <n v="7.9197998000001917"/>
    <s v=""/>
    <n v="7.9197998000001917"/>
    <s v=""/>
    <n v="1"/>
  </r>
  <r>
    <x v="8"/>
    <n v="18.783813499999951"/>
    <s v=""/>
    <n v="18.783813499999951"/>
    <s v=""/>
    <n v="1"/>
  </r>
  <r>
    <x v="9"/>
    <n v="-33.116211000000021"/>
    <n v="-33.116211000000021"/>
    <s v=""/>
    <n v="1"/>
    <s v=""/>
  </r>
  <r>
    <x v="10"/>
    <n v="-78.743652399999974"/>
    <n v="-78.743652399999974"/>
    <s v=""/>
    <n v="1"/>
    <s v=""/>
  </r>
  <r>
    <x v="11"/>
    <n v="-96.377441399999952"/>
    <n v="-96.377441399999952"/>
    <s v=""/>
    <n v="1"/>
    <s v=""/>
  </r>
  <r>
    <x v="12"/>
    <n v="-95.447753899999952"/>
    <n v="-95.447753899999952"/>
    <s v=""/>
    <n v="1"/>
    <s v=""/>
  </r>
  <r>
    <x v="13"/>
    <n v="-88.845458900000267"/>
    <n v="-88.845458900000267"/>
    <s v=""/>
    <n v="1"/>
    <s v=""/>
  </r>
  <r>
    <x v="14"/>
    <n v="-103.55053709999993"/>
    <n v="-103.55053709999993"/>
    <s v=""/>
    <n v="1"/>
    <s v=""/>
  </r>
  <r>
    <x v="15"/>
    <n v="-69.491699200000312"/>
    <n v="-69.491699200000312"/>
    <s v=""/>
    <n v="1"/>
    <s v=""/>
  </r>
  <r>
    <x v="16"/>
    <n v="-37.755126999999902"/>
    <n v="-37.755126999999902"/>
    <s v=""/>
    <n v="1"/>
    <s v=""/>
  </r>
  <r>
    <x v="17"/>
    <n v="-58.539794999999685"/>
    <n v="-58.539794999999685"/>
    <s v=""/>
    <n v="1"/>
    <s v=""/>
  </r>
  <r>
    <x v="18"/>
    <n v="-15.45825190000005"/>
    <n v="-15.45825190000005"/>
    <s v=""/>
    <n v="1"/>
    <s v=""/>
  </r>
  <r>
    <x v="19"/>
    <n v="5.2395019999999022"/>
    <s v=""/>
    <n v="5.2395019999999022"/>
    <s v=""/>
    <n v="1"/>
  </r>
  <r>
    <x v="20"/>
    <n v="-12.270751899999595"/>
    <n v="-12.270751899999595"/>
    <s v=""/>
    <n v="1"/>
    <s v=""/>
  </r>
  <r>
    <x v="21"/>
    <n v="31.867431699999997"/>
    <s v=""/>
    <n v="31.867431699999997"/>
    <s v=""/>
    <n v="1"/>
  </r>
  <r>
    <x v="22"/>
    <n v="5.9677733999999418"/>
    <s v=""/>
    <n v="5.9677733999999418"/>
    <s v=""/>
    <n v="1"/>
  </r>
  <r>
    <x v="23"/>
    <n v="-7.1353759999999511"/>
    <n v="-7.1353759999999511"/>
    <s v=""/>
    <n v="1"/>
    <s v=""/>
  </r>
  <r>
    <x v="0"/>
    <n v="10.442504899999904"/>
    <s v=""/>
    <n v="10.442504899999904"/>
    <s v=""/>
    <n v="1"/>
  </r>
  <r>
    <x v="1"/>
    <n v="14.272216800000024"/>
    <s v=""/>
    <n v="14.272216800000024"/>
    <s v=""/>
    <n v="1"/>
  </r>
  <r>
    <x v="2"/>
    <n v="-10.439697300000034"/>
    <n v="-10.439697300000034"/>
    <s v=""/>
    <n v="1"/>
    <s v=""/>
  </r>
  <r>
    <x v="3"/>
    <n v="-43.647827100000086"/>
    <n v="-43.647827100000086"/>
    <s v=""/>
    <n v="1"/>
    <s v=""/>
  </r>
  <r>
    <x v="4"/>
    <n v="-78.939086899999893"/>
    <n v="-78.939086899999893"/>
    <s v=""/>
    <n v="1"/>
    <s v=""/>
  </r>
  <r>
    <x v="5"/>
    <n v="-104.30773930000009"/>
    <n v="-104.30773930000009"/>
    <s v=""/>
    <n v="1"/>
    <s v=""/>
  </r>
  <r>
    <x v="6"/>
    <n v="-63.099365200000193"/>
    <n v="-63.099365200000193"/>
    <s v=""/>
    <n v="1"/>
    <s v=""/>
  </r>
  <r>
    <x v="7"/>
    <n v="-69.413207999999941"/>
    <n v="-69.413207999999941"/>
    <s v=""/>
    <n v="1"/>
    <s v=""/>
  </r>
  <r>
    <x v="8"/>
    <n v="-110.171875"/>
    <n v="-110.171875"/>
    <s v=""/>
    <n v="1"/>
    <s v=""/>
  </r>
  <r>
    <x v="9"/>
    <n v="-12.670043899999882"/>
    <n v="-12.670043899999882"/>
    <s v=""/>
    <n v="1"/>
    <s v=""/>
  </r>
  <r>
    <x v="10"/>
    <n v="-1.378417900000386"/>
    <n v="-1.378417900000386"/>
    <s v=""/>
    <n v="1"/>
    <s v=""/>
  </r>
  <r>
    <x v="11"/>
    <n v="34.596435500000098"/>
    <s v=""/>
    <n v="34.596435500000098"/>
    <s v=""/>
    <n v="1"/>
  </r>
  <r>
    <x v="12"/>
    <n v="30.439697299999807"/>
    <s v=""/>
    <n v="30.439697299999807"/>
    <s v=""/>
    <n v="1"/>
  </r>
  <r>
    <x v="13"/>
    <n v="-9.5837402999995902"/>
    <n v="-9.5837402999995902"/>
    <s v=""/>
    <n v="1"/>
    <s v=""/>
  </r>
  <r>
    <x v="14"/>
    <n v="3.869384799999807"/>
    <s v=""/>
    <n v="3.869384799999807"/>
    <s v=""/>
    <n v="1"/>
  </r>
  <r>
    <x v="15"/>
    <n v="-26.738769499999762"/>
    <n v="-26.738769499999762"/>
    <s v=""/>
    <n v="1"/>
    <s v=""/>
  </r>
  <r>
    <x v="16"/>
    <n v="4.1186523000001216"/>
    <s v=""/>
    <n v="4.1186523000001216"/>
    <s v=""/>
    <n v="1"/>
  </r>
  <r>
    <x v="17"/>
    <n v="38.112548899999638"/>
    <s v=""/>
    <n v="38.112548899999638"/>
    <s v=""/>
    <n v="1"/>
  </r>
  <r>
    <x v="18"/>
    <n v="91.647949199999857"/>
    <s v=""/>
    <n v="91.647949199999857"/>
    <s v=""/>
    <n v="1"/>
  </r>
  <r>
    <x v="19"/>
    <n v="51.706542999999783"/>
    <s v=""/>
    <n v="51.706542999999783"/>
    <s v=""/>
    <n v="1"/>
  </r>
  <r>
    <x v="20"/>
    <n v="43.272460900000169"/>
    <s v=""/>
    <n v="43.272460900000169"/>
    <s v=""/>
    <n v="1"/>
  </r>
  <r>
    <x v="21"/>
    <n v="23.577636799999709"/>
    <s v=""/>
    <n v="23.577636799999709"/>
    <s v=""/>
    <n v="1"/>
  </r>
  <r>
    <x v="22"/>
    <n v="30.733032200000025"/>
    <s v=""/>
    <n v="30.733032200000025"/>
    <s v=""/>
    <n v="1"/>
  </r>
  <r>
    <x v="23"/>
    <n v="57.888305599999967"/>
    <s v=""/>
    <n v="57.888305599999967"/>
    <s v=""/>
    <n v="1"/>
  </r>
  <r>
    <x v="0"/>
    <n v="82.188598599999978"/>
    <s v=""/>
    <n v="82.188598599999978"/>
    <s v=""/>
    <n v="1"/>
  </r>
  <r>
    <x v="1"/>
    <n v="56.262939499999902"/>
    <s v=""/>
    <n v="56.262939499999902"/>
    <s v=""/>
    <n v="1"/>
  </r>
  <r>
    <x v="3"/>
    <n v="21.375488300000143"/>
    <s v=""/>
    <n v="21.375488300000143"/>
    <s v=""/>
    <n v="1"/>
  </r>
  <r>
    <x v="4"/>
    <n v="-9.8394775000001573"/>
    <n v="-9.8394775000001573"/>
    <s v=""/>
    <n v="1"/>
    <s v=""/>
  </r>
  <r>
    <x v="5"/>
    <n v="62.336303700000144"/>
    <s v=""/>
    <n v="62.336303700000144"/>
    <s v=""/>
    <n v="1"/>
  </r>
  <r>
    <x v="6"/>
    <n v="11.845581000000038"/>
    <s v=""/>
    <n v="11.845581000000038"/>
    <s v=""/>
    <n v="1"/>
  </r>
  <r>
    <x v="7"/>
    <n v="3.5881348000000344"/>
    <s v=""/>
    <n v="3.5881348000000344"/>
    <s v=""/>
    <n v="1"/>
  </r>
  <r>
    <x v="8"/>
    <n v="-93.541992200000095"/>
    <n v="-93.541992200000095"/>
    <s v=""/>
    <n v="1"/>
    <s v=""/>
  </r>
  <r>
    <x v="9"/>
    <n v="-61.200073299999985"/>
    <n v="-61.200073299999985"/>
    <s v=""/>
    <n v="1"/>
    <s v=""/>
  </r>
  <r>
    <x v="10"/>
    <n v="-38.776977600000009"/>
    <n v="-38.776977600000009"/>
    <s v=""/>
    <n v="1"/>
    <s v=""/>
  </r>
  <r>
    <x v="11"/>
    <n v="-60.099853500000108"/>
    <n v="-60.099853500000108"/>
    <s v=""/>
    <n v="1"/>
    <s v=""/>
  </r>
  <r>
    <x v="12"/>
    <n v="-27.268310500000098"/>
    <n v="-27.268310500000098"/>
    <s v=""/>
    <n v="1"/>
    <s v=""/>
  </r>
  <r>
    <x v="13"/>
    <n v="5.1770019000000502"/>
    <s v=""/>
    <n v="5.1770019000000502"/>
    <s v=""/>
    <n v="1"/>
  </r>
  <r>
    <x v="14"/>
    <n v="91.385498000000098"/>
    <s v=""/>
    <n v="91.385498000000098"/>
    <s v=""/>
    <n v="1"/>
  </r>
  <r>
    <x v="15"/>
    <n v="70.825683600000048"/>
    <s v=""/>
    <n v="70.825683600000048"/>
    <s v=""/>
    <n v="1"/>
  </r>
  <r>
    <x v="16"/>
    <n v="61.671875"/>
    <s v=""/>
    <n v="61.671875"/>
    <s v=""/>
    <n v="1"/>
  </r>
  <r>
    <x v="17"/>
    <n v="80.652832000000217"/>
    <s v=""/>
    <n v="80.652832000000217"/>
    <s v=""/>
    <n v="1"/>
  </r>
  <r>
    <x v="18"/>
    <n v="118.61181639999995"/>
    <s v=""/>
    <n v="118.61181639999995"/>
    <s v=""/>
    <n v="1"/>
  </r>
  <r>
    <x v="19"/>
    <n v="93.005615200000193"/>
    <s v=""/>
    <n v="93.005615200000193"/>
    <s v=""/>
    <n v="1"/>
  </r>
  <r>
    <x v="20"/>
    <n v="73.21289059999981"/>
    <s v=""/>
    <n v="73.21289059999981"/>
    <s v=""/>
    <n v="1"/>
  </r>
  <r>
    <x v="21"/>
    <n v="87.022949200000312"/>
    <s v=""/>
    <n v="87.022949200000312"/>
    <s v=""/>
    <n v="1"/>
  </r>
  <r>
    <x v="22"/>
    <n v="69.639648400000169"/>
    <s v=""/>
    <n v="69.639648400000169"/>
    <s v=""/>
    <n v="1"/>
  </r>
  <r>
    <x v="23"/>
    <n v="72.47058109999989"/>
    <s v=""/>
    <n v="72.47058109999989"/>
    <s v=""/>
    <n v="1"/>
  </r>
  <r>
    <x v="0"/>
    <n v="50.228881800000181"/>
    <s v=""/>
    <n v="50.228881800000181"/>
    <s v=""/>
    <n v="1"/>
  </r>
  <r>
    <x v="1"/>
    <n v="13.760986399999865"/>
    <s v=""/>
    <n v="13.760986399999865"/>
    <s v=""/>
    <n v="1"/>
  </r>
  <r>
    <x v="2"/>
    <n v="-23.082885699999906"/>
    <n v="-23.082885699999906"/>
    <s v=""/>
    <n v="1"/>
    <s v=""/>
  </r>
  <r>
    <x v="3"/>
    <n v="-46.246948200000134"/>
    <n v="-46.246948200000134"/>
    <s v=""/>
    <n v="1"/>
    <s v=""/>
  </r>
  <r>
    <x v="4"/>
    <n v="-53.740478500000108"/>
    <n v="-53.740478500000108"/>
    <s v=""/>
    <n v="1"/>
    <s v=""/>
  </r>
  <r>
    <x v="5"/>
    <n v="-57.728637700000036"/>
    <n v="-57.728637700000036"/>
    <s v=""/>
    <n v="1"/>
    <s v=""/>
  </r>
  <r>
    <x v="6"/>
    <n v="-59.919433600000048"/>
    <n v="-59.919433600000048"/>
    <s v=""/>
    <n v="1"/>
    <s v=""/>
  </r>
  <r>
    <x v="7"/>
    <n v="-42.374633800000083"/>
    <n v="-42.374633800000083"/>
    <s v=""/>
    <n v="1"/>
    <s v=""/>
  </r>
  <r>
    <x v="8"/>
    <n v="-85.867553699999917"/>
    <n v="-85.867553699999917"/>
    <s v=""/>
    <n v="1"/>
    <s v=""/>
  </r>
  <r>
    <x v="9"/>
    <n v="-118.07177739999997"/>
    <n v="-118.07177739999997"/>
    <s v=""/>
    <n v="1"/>
    <s v=""/>
  </r>
  <r>
    <x v="10"/>
    <n v="-107.12109379999993"/>
    <n v="-107.12109379999993"/>
    <s v=""/>
    <n v="1"/>
    <s v=""/>
  </r>
  <r>
    <x v="11"/>
    <n v="-67.234130800000003"/>
    <n v="-67.234130800000003"/>
    <s v=""/>
    <n v="1"/>
    <s v=""/>
  </r>
  <r>
    <x v="12"/>
    <n v="-88.0703125"/>
    <n v="-88.0703125"/>
    <s v=""/>
    <n v="1"/>
    <s v=""/>
  </r>
  <r>
    <x v="13"/>
    <n v="-54.609619100000145"/>
    <n v="-54.609619100000145"/>
    <s v=""/>
    <n v="1"/>
    <s v=""/>
  </r>
  <r>
    <x v="14"/>
    <n v="-69.897705100000167"/>
    <n v="-69.897705100000167"/>
    <s v=""/>
    <n v="1"/>
    <s v=""/>
  </r>
  <r>
    <x v="15"/>
    <n v="-94.133544899999833"/>
    <n v="-94.133544899999833"/>
    <s v=""/>
    <n v="1"/>
    <s v=""/>
  </r>
  <r>
    <x v="16"/>
    <n v="-121.5859375"/>
    <n v="-121.5859375"/>
    <s v=""/>
    <n v="1"/>
    <s v=""/>
  </r>
  <r>
    <x v="17"/>
    <n v="-83.012695299999905"/>
    <n v="-83.012695299999905"/>
    <s v=""/>
    <n v="1"/>
    <s v=""/>
  </r>
  <r>
    <x v="18"/>
    <n v="-107.32885739999983"/>
    <n v="-107.32885739999983"/>
    <s v=""/>
    <n v="1"/>
    <s v=""/>
  </r>
  <r>
    <x v="19"/>
    <n v="-139.44506839999985"/>
    <n v="-139.44506839999985"/>
    <s v=""/>
    <n v="1"/>
    <s v=""/>
  </r>
  <r>
    <x v="20"/>
    <n v="-144.37719719999996"/>
    <n v="-144.37719719999996"/>
    <s v=""/>
    <n v="1"/>
    <s v=""/>
  </r>
  <r>
    <x v="21"/>
    <n v="-99.144531299999926"/>
    <n v="-99.144531299999926"/>
    <s v=""/>
    <n v="1"/>
    <s v=""/>
  </r>
  <r>
    <x v="22"/>
    <n v="-71.940185499999643"/>
    <n v="-71.940185499999643"/>
    <s v=""/>
    <n v="1"/>
    <s v=""/>
  </r>
  <r>
    <x v="23"/>
    <n v="-56.938720699999976"/>
    <n v="-56.938720699999976"/>
    <s v=""/>
    <n v="1"/>
    <s v=""/>
  </r>
  <r>
    <x v="0"/>
    <n v="-59.693115300000045"/>
    <n v="-59.693115300000045"/>
    <s v=""/>
    <n v="1"/>
    <s v=""/>
  </r>
  <r>
    <x v="1"/>
    <n v="-64.163330099999939"/>
    <n v="-64.163330099999939"/>
    <s v=""/>
    <n v="1"/>
    <s v=""/>
  </r>
  <r>
    <x v="2"/>
    <n v="-79.022582999999941"/>
    <n v="-79.022582999999941"/>
    <s v=""/>
    <n v="1"/>
    <s v=""/>
  </r>
  <r>
    <x v="3"/>
    <n v="-53.166870099999869"/>
    <n v="-53.166870099999869"/>
    <s v=""/>
    <n v="1"/>
    <s v=""/>
  </r>
  <r>
    <x v="4"/>
    <n v="-73.804321300000083"/>
    <n v="-73.804321300000083"/>
    <s v=""/>
    <n v="1"/>
    <s v=""/>
  </r>
  <r>
    <x v="5"/>
    <n v="-65.22814940000012"/>
    <n v="-65.22814940000012"/>
    <s v=""/>
    <n v="1"/>
    <s v=""/>
  </r>
  <r>
    <x v="6"/>
    <n v="-66.894775400000071"/>
    <n v="-66.894775400000071"/>
    <s v=""/>
    <n v="1"/>
    <s v=""/>
  </r>
  <r>
    <x v="7"/>
    <n v="-41.542968799999926"/>
    <n v="-41.542968799999926"/>
    <s v=""/>
    <n v="1"/>
    <s v=""/>
  </r>
  <r>
    <x v="8"/>
    <n v="-89.433837900000071"/>
    <n v="-89.433837900000071"/>
    <s v=""/>
    <n v="1"/>
    <s v=""/>
  </r>
  <r>
    <x v="9"/>
    <n v="-150.53637700000013"/>
    <n v="-150.53637700000013"/>
    <s v=""/>
    <n v="1"/>
    <s v=""/>
  </r>
  <r>
    <x v="10"/>
    <n v="-134.62805170000001"/>
    <n v="-134.62805170000001"/>
    <s v=""/>
    <n v="1"/>
    <s v=""/>
  </r>
  <r>
    <x v="11"/>
    <n v="-108.50048820000029"/>
    <n v="-108.50048820000029"/>
    <s v=""/>
    <n v="1"/>
    <s v=""/>
  </r>
  <r>
    <x v="12"/>
    <n v="-49.99707030000036"/>
    <n v="-49.99707030000036"/>
    <s v=""/>
    <n v="1"/>
    <s v=""/>
  </r>
  <r>
    <x v="13"/>
    <n v="-46.900146500000119"/>
    <n v="-46.900146500000119"/>
    <s v=""/>
    <n v="1"/>
    <s v=""/>
  </r>
  <r>
    <x v="14"/>
    <n v="-44.54199219999964"/>
    <n v="-44.54199219999964"/>
    <s v=""/>
    <n v="1"/>
    <s v=""/>
  </r>
  <r>
    <x v="15"/>
    <n v="-25.679931600000145"/>
    <n v="-25.679931600000145"/>
    <s v=""/>
    <n v="1"/>
    <s v=""/>
  </r>
  <r>
    <x v="16"/>
    <n v="-27.972900400000071"/>
    <n v="-27.972900400000071"/>
    <s v=""/>
    <n v="1"/>
    <s v=""/>
  </r>
  <r>
    <x v="17"/>
    <n v="-40.503418000000238"/>
    <n v="-40.503418000000238"/>
    <s v=""/>
    <n v="1"/>
    <s v=""/>
  </r>
  <r>
    <x v="18"/>
    <n v="-57.313964800000122"/>
    <n v="-57.313964800000122"/>
    <s v=""/>
    <n v="1"/>
    <s v=""/>
  </r>
  <r>
    <x v="19"/>
    <n v="-115.23217779999959"/>
    <n v="-115.23217779999959"/>
    <s v=""/>
    <n v="1"/>
    <s v=""/>
  </r>
  <r>
    <x v="20"/>
    <n v="-129.78002930000002"/>
    <n v="-129.78002930000002"/>
    <s v=""/>
    <n v="1"/>
    <s v=""/>
  </r>
  <r>
    <x v="21"/>
    <n v="-95.343505800000003"/>
    <n v="-95.343505800000003"/>
    <s v=""/>
    <n v="1"/>
    <s v=""/>
  </r>
  <r>
    <x v="22"/>
    <n v="-67.305908199999976"/>
    <n v="-67.305908199999976"/>
    <s v=""/>
    <n v="1"/>
    <s v=""/>
  </r>
  <r>
    <x v="23"/>
    <n v="-54.200683600000048"/>
    <n v="-54.200683600000048"/>
    <s v=""/>
    <n v="1"/>
    <s v=""/>
  </r>
  <r>
    <x v="0"/>
    <n v="-51.850341800000024"/>
    <n v="-51.850341800000024"/>
    <s v=""/>
    <n v="1"/>
    <s v=""/>
  </r>
  <r>
    <x v="1"/>
    <n v="-45.853759800000034"/>
    <n v="-45.853759800000034"/>
    <s v=""/>
    <n v="1"/>
    <s v=""/>
  </r>
  <r>
    <x v="2"/>
    <n v="-58.895874000000049"/>
    <n v="-58.895874000000049"/>
    <s v=""/>
    <n v="1"/>
    <s v=""/>
  </r>
  <r>
    <x v="3"/>
    <n v="-60.491821299999856"/>
    <n v="-60.491821299999856"/>
    <s v=""/>
    <n v="1"/>
    <s v=""/>
  </r>
  <r>
    <x v="4"/>
    <n v="-81.010742200000095"/>
    <n v="-81.010742200000095"/>
    <s v=""/>
    <n v="1"/>
    <s v=""/>
  </r>
  <r>
    <x v="5"/>
    <n v="-45.983642599999939"/>
    <n v="-45.983642599999939"/>
    <s v=""/>
    <n v="1"/>
    <s v=""/>
  </r>
  <r>
    <x v="6"/>
    <n v="-0.90966800000001058"/>
    <n v="-0.90966800000001058"/>
    <s v=""/>
    <n v="1"/>
    <s v=""/>
  </r>
  <r>
    <x v="7"/>
    <n v="-18.551513699999987"/>
    <n v="-18.551513699999987"/>
    <s v=""/>
    <n v="1"/>
    <s v=""/>
  </r>
  <r>
    <x v="8"/>
    <n v="-49.44885249999993"/>
    <n v="-49.44885249999993"/>
    <s v=""/>
    <n v="1"/>
    <s v=""/>
  </r>
  <r>
    <x v="9"/>
    <n v="-146.68786620000014"/>
    <n v="-146.68786620000014"/>
    <s v=""/>
    <n v="1"/>
    <s v=""/>
  </r>
  <r>
    <x v="10"/>
    <n v="-151.88146970000003"/>
    <n v="-151.88146970000003"/>
    <s v=""/>
    <n v="1"/>
    <s v=""/>
  </r>
  <r>
    <x v="11"/>
    <n v="-129.18286140000009"/>
    <n v="-129.18286140000009"/>
    <s v=""/>
    <n v="1"/>
    <s v=""/>
  </r>
  <r>
    <x v="12"/>
    <n v="-93.800537099999929"/>
    <n v="-93.800537099999929"/>
    <s v=""/>
    <n v="1"/>
    <s v=""/>
  </r>
  <r>
    <x v="13"/>
    <n v="-104.71655270000019"/>
    <n v="-104.71655270000019"/>
    <s v=""/>
    <n v="1"/>
    <s v=""/>
  </r>
  <r>
    <x v="14"/>
    <n v="-123.98754890000009"/>
    <n v="-123.98754890000009"/>
    <s v=""/>
    <n v="1"/>
    <s v=""/>
  </r>
  <r>
    <x v="15"/>
    <n v="-100.15966789999993"/>
    <n v="-100.15966789999993"/>
    <s v=""/>
    <n v="1"/>
    <s v=""/>
  </r>
  <r>
    <x v="16"/>
    <n v="-82.977538999999979"/>
    <n v="-82.977538999999979"/>
    <s v=""/>
    <n v="1"/>
    <s v=""/>
  </r>
  <r>
    <x v="17"/>
    <n v="-71.12207030000036"/>
    <n v="-71.12207030000036"/>
    <s v=""/>
    <n v="1"/>
    <s v=""/>
  </r>
  <r>
    <x v="18"/>
    <n v="-47.759033199999976"/>
    <n v="-47.759033199999976"/>
    <s v=""/>
    <n v="1"/>
    <s v=""/>
  </r>
  <r>
    <x v="19"/>
    <n v="-87.791259799999807"/>
    <n v="-87.791259799999807"/>
    <s v=""/>
    <n v="1"/>
    <s v=""/>
  </r>
  <r>
    <x v="20"/>
    <n v="-87.028320399999757"/>
    <n v="-87.028320399999757"/>
    <s v=""/>
    <n v="1"/>
    <s v=""/>
  </r>
  <r>
    <x v="21"/>
    <n v="-77.65332030000036"/>
    <n v="-77.65332030000036"/>
    <s v=""/>
    <n v="1"/>
    <s v=""/>
  </r>
  <r>
    <x v="22"/>
    <n v="-96.438964800000122"/>
    <n v="-96.438964800000122"/>
    <s v=""/>
    <n v="1"/>
    <s v=""/>
  </r>
  <r>
    <x v="23"/>
    <n v="-113.03540039999962"/>
    <n v="-113.03540039999962"/>
    <s v=""/>
    <n v="1"/>
    <s v=""/>
  </r>
  <r>
    <x v="0"/>
    <n v="-100.2889404"/>
    <n v="-100.2889404"/>
    <s v=""/>
    <n v="1"/>
    <s v=""/>
  </r>
  <r>
    <x v="1"/>
    <n v="-64.473388699999987"/>
    <n v="-64.473388699999987"/>
    <s v=""/>
    <n v="1"/>
    <s v=""/>
  </r>
  <r>
    <x v="2"/>
    <n v="-85.406005800000003"/>
    <n v="-85.406005800000003"/>
    <s v=""/>
    <n v="1"/>
    <s v=""/>
  </r>
  <r>
    <x v="3"/>
    <n v="-66.677856399999882"/>
    <n v="-66.677856399999882"/>
    <s v=""/>
    <n v="1"/>
    <s v=""/>
  </r>
  <r>
    <x v="4"/>
    <n v="-46.483764700000165"/>
    <n v="-46.483764700000165"/>
    <s v=""/>
    <n v="1"/>
    <s v=""/>
  </r>
  <r>
    <x v="5"/>
    <n v="-29.861328199999889"/>
    <n v="-29.861328199999889"/>
    <s v=""/>
    <n v="1"/>
    <s v=""/>
  </r>
  <r>
    <x v="6"/>
    <n v="-37.68505859999982"/>
    <n v="-37.68505859999982"/>
    <s v=""/>
    <n v="1"/>
    <s v=""/>
  </r>
  <r>
    <x v="7"/>
    <n v="-45.972534199999927"/>
    <n v="-45.972534199999927"/>
    <s v=""/>
    <n v="1"/>
    <s v=""/>
  </r>
  <r>
    <x v="8"/>
    <n v="-73.621826100000135"/>
    <n v="-73.621826100000135"/>
    <s v=""/>
    <n v="1"/>
    <s v=""/>
  </r>
  <r>
    <x v="9"/>
    <n v="-99.027221699999927"/>
    <n v="-99.027221699999927"/>
    <s v=""/>
    <n v="1"/>
    <s v=""/>
  </r>
  <r>
    <x v="10"/>
    <n v="-117.96032719999994"/>
    <n v="-117.96032719999994"/>
    <s v=""/>
    <n v="1"/>
    <s v=""/>
  </r>
  <r>
    <x v="11"/>
    <n v="-112.84619139999995"/>
    <n v="-112.84619139999995"/>
    <s v=""/>
    <n v="1"/>
    <s v=""/>
  </r>
  <r>
    <x v="12"/>
    <n v="-88.885009800000262"/>
    <n v="-88.885009800000262"/>
    <s v=""/>
    <n v="1"/>
    <s v=""/>
  </r>
  <r>
    <x v="13"/>
    <n v="-91.947265699999662"/>
    <n v="-91.947265699999662"/>
    <s v=""/>
    <n v="1"/>
    <s v=""/>
  </r>
  <r>
    <x v="14"/>
    <n v="-104.00097659999983"/>
    <n v="-104.00097659999983"/>
    <s v=""/>
    <n v="1"/>
    <s v=""/>
  </r>
  <r>
    <x v="15"/>
    <n v="-74.281494100000145"/>
    <n v="-74.281494100000145"/>
    <s v=""/>
    <n v="1"/>
    <s v=""/>
  </r>
  <r>
    <x v="16"/>
    <n v="-68.919921799999884"/>
    <n v="-68.919921799999884"/>
    <s v=""/>
    <n v="1"/>
    <s v=""/>
  </r>
  <r>
    <x v="17"/>
    <n v="-97.982177800000045"/>
    <n v="-97.982177800000045"/>
    <s v=""/>
    <n v="1"/>
    <s v=""/>
  </r>
  <r>
    <x v="18"/>
    <n v="-101.71118160000015"/>
    <n v="-101.71118160000015"/>
    <s v=""/>
    <n v="1"/>
    <s v=""/>
  </r>
  <r>
    <x v="19"/>
    <n v="-108.28466799999978"/>
    <n v="-108.28466799999978"/>
    <s v=""/>
    <n v="1"/>
    <s v=""/>
  </r>
  <r>
    <x v="20"/>
    <n v="-119.24267579999969"/>
    <n v="-119.24267579999969"/>
    <s v=""/>
    <n v="1"/>
    <s v=""/>
  </r>
  <r>
    <x v="21"/>
    <n v="-75.45898440000019"/>
    <n v="-75.45898440000019"/>
    <s v=""/>
    <n v="1"/>
    <s v=""/>
  </r>
  <r>
    <x v="22"/>
    <n v="-89.233398500000021"/>
    <n v="-89.233398500000021"/>
    <s v=""/>
    <n v="1"/>
    <s v=""/>
  </r>
  <r>
    <x v="23"/>
    <n v="-138.28662110000005"/>
    <n v="-138.28662110000005"/>
    <s v=""/>
    <n v="1"/>
    <s v=""/>
  </r>
  <r>
    <x v="0"/>
    <n v="-166.45202630000017"/>
    <n v="-166.45202630000017"/>
    <s v=""/>
    <n v="1"/>
    <s v=""/>
  </r>
  <r>
    <x v="1"/>
    <n v="-78.519531200000074"/>
    <n v="-78.519531200000074"/>
    <s v=""/>
    <n v="1"/>
    <s v=""/>
  </r>
  <r>
    <x v="2"/>
    <n v="-67.325683600000048"/>
    <n v="-67.325683600000048"/>
    <s v=""/>
    <n v="1"/>
    <s v=""/>
  </r>
  <r>
    <x v="3"/>
    <n v="-53.66674809999995"/>
    <n v="-53.66674809999995"/>
    <s v=""/>
    <n v="1"/>
    <s v=""/>
  </r>
  <r>
    <x v="4"/>
    <n v="-70.074096700000155"/>
    <n v="-70.074096700000155"/>
    <s v=""/>
    <n v="1"/>
    <s v=""/>
  </r>
  <r>
    <x v="5"/>
    <n v="-83.75622559999988"/>
    <n v="-83.75622559999988"/>
    <s v=""/>
    <n v="1"/>
    <s v=""/>
  </r>
  <r>
    <x v="6"/>
    <n v="-81.195190500000081"/>
    <n v="-81.195190500000081"/>
    <s v=""/>
    <n v="1"/>
    <s v=""/>
  </r>
  <r>
    <x v="7"/>
    <n v="-75.108398399999942"/>
    <n v="-75.108398399999942"/>
    <s v=""/>
    <n v="1"/>
    <s v=""/>
  </r>
  <r>
    <x v="8"/>
    <n v="-85.848388699999987"/>
    <n v="-85.848388699999987"/>
    <s v=""/>
    <n v="1"/>
    <s v=""/>
  </r>
  <r>
    <x v="9"/>
    <n v="-122.10888670000008"/>
    <n v="-122.10888670000008"/>
    <s v=""/>
    <n v="1"/>
    <s v=""/>
  </r>
  <r>
    <x v="10"/>
    <n v="-167.62133789999984"/>
    <n v="-167.62133789999984"/>
    <s v=""/>
    <n v="1"/>
    <s v=""/>
  </r>
  <r>
    <x v="11"/>
    <n v="-190.06420899999966"/>
    <n v="-190.06420899999966"/>
    <s v=""/>
    <n v="1"/>
    <s v=""/>
  </r>
  <r>
    <x v="12"/>
    <n v="-207.54150389999995"/>
    <n v="-207.54150389999995"/>
    <s v=""/>
    <n v="1"/>
    <s v=""/>
  </r>
  <r>
    <x v="13"/>
    <n v="-214.07763670000031"/>
    <n v="-214.07763670000031"/>
    <s v=""/>
    <n v="1"/>
    <s v=""/>
  </r>
  <r>
    <x v="14"/>
    <n v="-173.30322259999957"/>
    <n v="-173.30322259999957"/>
    <s v=""/>
    <n v="1"/>
    <s v=""/>
  </r>
  <r>
    <x v="15"/>
    <n v="-228.66723639999964"/>
    <n v="-228.66723639999964"/>
    <s v=""/>
    <n v="1"/>
    <s v=""/>
  </r>
  <r>
    <x v="16"/>
    <n v="-263.62255859999959"/>
    <n v="-263.62255859999959"/>
    <s v=""/>
    <n v="1"/>
    <s v=""/>
  </r>
  <r>
    <x v="17"/>
    <n v="-278.38500979999981"/>
    <n v="-278.38500979999981"/>
    <s v=""/>
    <n v="1"/>
    <s v=""/>
  </r>
  <r>
    <x v="18"/>
    <n v="-323.94921879999993"/>
    <n v="-323.94921879999993"/>
    <s v=""/>
    <n v="1"/>
    <s v=""/>
  </r>
  <r>
    <x v="19"/>
    <n v="-346.26196290000007"/>
    <n v="-346.26196290000007"/>
    <s v=""/>
    <n v="1"/>
    <s v=""/>
  </r>
  <r>
    <x v="20"/>
    <n v="-275.04174809999995"/>
    <n v="-275.04174809999995"/>
    <s v=""/>
    <n v="1"/>
    <s v=""/>
  </r>
  <r>
    <x v="21"/>
    <n v="-287.4606933"/>
    <n v="-287.4606933"/>
    <s v=""/>
    <n v="1"/>
    <s v=""/>
  </r>
  <r>
    <x v="22"/>
    <n v="-308.49926759999971"/>
    <n v="-308.49926759999971"/>
    <s v=""/>
    <n v="1"/>
    <s v=""/>
  </r>
  <r>
    <x v="23"/>
    <n v="-284.88281249999977"/>
    <n v="-284.88281249999977"/>
    <s v=""/>
    <n v="1"/>
    <s v=""/>
  </r>
  <r>
    <x v="0"/>
    <n v="-265.53405769999972"/>
    <n v="-265.53405769999972"/>
    <s v=""/>
    <n v="1"/>
    <s v=""/>
  </r>
  <r>
    <x v="1"/>
    <n v="-143.6016846"/>
    <n v="-143.6016846"/>
    <s v=""/>
    <n v="1"/>
    <s v=""/>
  </r>
  <r>
    <x v="2"/>
    <n v="-90.199340899999925"/>
    <n v="-90.199340899999925"/>
    <s v=""/>
    <n v="1"/>
    <s v=""/>
  </r>
  <r>
    <x v="3"/>
    <n v="-55.510253899999952"/>
    <n v="-55.510253899999952"/>
    <s v=""/>
    <n v="1"/>
    <s v=""/>
  </r>
  <r>
    <x v="4"/>
    <n v="-68.548217799999975"/>
    <n v="-68.548217799999975"/>
    <s v=""/>
    <n v="1"/>
    <s v=""/>
  </r>
  <r>
    <x v="5"/>
    <n v="-75.840576199999987"/>
    <n v="-75.840576199999987"/>
    <s v=""/>
    <n v="1"/>
    <s v=""/>
  </r>
  <r>
    <x v="6"/>
    <n v="14.617797899999914"/>
    <s v=""/>
    <n v="14.617797899999914"/>
    <s v=""/>
    <n v="1"/>
  </r>
  <r>
    <x v="7"/>
    <n v="41.512084899999991"/>
    <s v=""/>
    <n v="41.512084899999991"/>
    <s v=""/>
    <n v="1"/>
  </r>
  <r>
    <x v="8"/>
    <n v="37.015625"/>
    <s v=""/>
    <n v="37.015625"/>
    <s v=""/>
    <n v="1"/>
  </r>
  <r>
    <x v="9"/>
    <n v="-5.5849609000001692"/>
    <n v="-5.5849609000001692"/>
    <s v=""/>
    <n v="1"/>
    <s v=""/>
  </r>
  <r>
    <x v="10"/>
    <n v="-30.193847599999799"/>
    <n v="-30.193847599999799"/>
    <s v=""/>
    <n v="1"/>
    <s v=""/>
  </r>
  <r>
    <x v="11"/>
    <n v="23.098388700000214"/>
    <s v=""/>
    <n v="23.098388700000214"/>
    <s v=""/>
    <n v="1"/>
  </r>
  <r>
    <x v="12"/>
    <n v="51.853271500000119"/>
    <s v=""/>
    <n v="51.853271500000119"/>
    <s v=""/>
    <n v="1"/>
  </r>
  <r>
    <x v="13"/>
    <n v="0.61962890000040716"/>
    <s v=""/>
    <n v="0.61962890000040716"/>
    <s v=""/>
    <n v="1"/>
  </r>
  <r>
    <x v="14"/>
    <n v="16.151367200000095"/>
    <s v=""/>
    <n v="16.151367200000095"/>
    <s v=""/>
    <n v="1"/>
  </r>
  <r>
    <x v="15"/>
    <n v="2.6428223000002617"/>
    <s v=""/>
    <n v="2.6428223000002617"/>
    <s v=""/>
    <n v="1"/>
  </r>
  <r>
    <x v="16"/>
    <n v="-30.392822299999807"/>
    <n v="-30.392822299999807"/>
    <s v=""/>
    <n v="1"/>
    <s v=""/>
  </r>
  <r>
    <x v="17"/>
    <n v="-32.640625"/>
    <n v="-32.640625"/>
    <s v=""/>
    <n v="1"/>
    <s v=""/>
  </r>
  <r>
    <x v="18"/>
    <n v="-87.536132799999905"/>
    <n v="-87.536132799999905"/>
    <s v=""/>
    <n v="1"/>
    <s v=""/>
  </r>
  <r>
    <x v="19"/>
    <n v="-49.770019500000217"/>
    <n v="-49.770019500000217"/>
    <s v=""/>
    <n v="1"/>
    <s v=""/>
  </r>
  <r>
    <x v="20"/>
    <n v="22.158447300000262"/>
    <s v=""/>
    <n v="22.158447300000262"/>
    <s v=""/>
    <n v="1"/>
  </r>
  <r>
    <x v="21"/>
    <n v="57.133544899999833"/>
    <s v=""/>
    <n v="57.133544899999833"/>
    <s v=""/>
    <n v="1"/>
  </r>
  <r>
    <x v="22"/>
    <n v="46.253173900000093"/>
    <s v=""/>
    <n v="46.253173900000093"/>
    <s v=""/>
    <n v="1"/>
  </r>
  <r>
    <x v="23"/>
    <n v="31.365722699999878"/>
    <s v=""/>
    <n v="31.365722699999878"/>
    <s v=""/>
    <n v="1"/>
  </r>
  <r>
    <x v="0"/>
    <n v="19.034057600000096"/>
    <s v=""/>
    <n v="19.034057600000096"/>
    <s v=""/>
    <n v="1"/>
  </r>
  <r>
    <x v="1"/>
    <n v="74.559692399999904"/>
    <s v=""/>
    <n v="74.559692399999904"/>
    <s v=""/>
    <n v="1"/>
  </r>
  <r>
    <x v="2"/>
    <n v="14.623291000000108"/>
    <s v=""/>
    <n v="14.623291000000108"/>
    <s v=""/>
    <n v="1"/>
  </r>
  <r>
    <x v="3"/>
    <n v="18.804443300000003"/>
    <s v=""/>
    <n v="18.804443300000003"/>
    <s v=""/>
    <n v="1"/>
  </r>
  <r>
    <x v="4"/>
    <n v="70.650146500000119"/>
    <s v=""/>
    <n v="70.650146500000119"/>
    <s v=""/>
    <n v="1"/>
  </r>
  <r>
    <x v="5"/>
    <n v="60.421020499999941"/>
    <s v=""/>
    <n v="60.421020499999941"/>
    <s v=""/>
    <n v="1"/>
  </r>
  <r>
    <x v="6"/>
    <n v="98.61096190000012"/>
    <s v=""/>
    <n v="98.61096190000012"/>
    <s v=""/>
    <n v="1"/>
  </r>
  <r>
    <x v="7"/>
    <n v="156.8825683"/>
    <s v=""/>
    <n v="156.8825683"/>
    <s v=""/>
    <n v="1"/>
  </r>
  <r>
    <x v="8"/>
    <n v="183.21643070000005"/>
    <s v=""/>
    <n v="183.21643070000005"/>
    <s v=""/>
    <n v="1"/>
  </r>
  <r>
    <x v="9"/>
    <n v="156.44421380000017"/>
    <s v=""/>
    <n v="156.44421380000017"/>
    <s v=""/>
    <n v="1"/>
  </r>
  <r>
    <x v="10"/>
    <n v="138.08361820000005"/>
    <s v=""/>
    <n v="138.08361820000005"/>
    <s v=""/>
    <n v="1"/>
  </r>
  <r>
    <x v="11"/>
    <n v="113.56945799999994"/>
    <s v=""/>
    <n v="113.56945799999994"/>
    <s v=""/>
    <n v="1"/>
  </r>
  <r>
    <x v="12"/>
    <n v="143.76025390000018"/>
    <s v=""/>
    <n v="143.76025390000018"/>
    <s v=""/>
    <n v="1"/>
  </r>
  <r>
    <x v="13"/>
    <n v="134.63427730000012"/>
    <s v=""/>
    <n v="134.63427730000012"/>
    <s v=""/>
    <n v="1"/>
  </r>
  <r>
    <x v="14"/>
    <n v="185.05639650000012"/>
    <s v=""/>
    <n v="185.05639650000012"/>
    <s v=""/>
    <n v="1"/>
  </r>
  <r>
    <x v="15"/>
    <n v="218.37573239999983"/>
    <s v=""/>
    <n v="218.37573239999983"/>
    <s v=""/>
    <n v="1"/>
  </r>
  <r>
    <x v="16"/>
    <n v="254.99121090000017"/>
    <s v=""/>
    <n v="254.99121090000017"/>
    <s v=""/>
    <n v="1"/>
  </r>
  <r>
    <x v="17"/>
    <n v="298.73388669999986"/>
    <s v=""/>
    <n v="298.73388669999986"/>
    <s v=""/>
    <n v="1"/>
  </r>
  <r>
    <x v="18"/>
    <n v="310.10327149999966"/>
    <s v=""/>
    <n v="310.10327149999966"/>
    <s v=""/>
    <n v="1"/>
  </r>
  <r>
    <x v="19"/>
    <n v="327.71972659999983"/>
    <s v=""/>
    <n v="327.71972659999983"/>
    <s v=""/>
    <n v="1"/>
  </r>
  <r>
    <x v="20"/>
    <n v="307.92333980000012"/>
    <s v=""/>
    <n v="307.92333980000012"/>
    <s v=""/>
    <n v="1"/>
  </r>
  <r>
    <x v="21"/>
    <n v="286.65991219999978"/>
    <s v=""/>
    <n v="286.65991219999978"/>
    <s v=""/>
    <n v="1"/>
  </r>
  <r>
    <x v="22"/>
    <n v="250.04785160000029"/>
    <s v=""/>
    <n v="250.04785160000029"/>
    <s v=""/>
    <n v="1"/>
  </r>
  <r>
    <x v="23"/>
    <n v="194.69909669999993"/>
    <s v=""/>
    <n v="194.69909669999993"/>
    <s v=""/>
    <n v="1"/>
  </r>
  <r>
    <x v="0"/>
    <n v="159.27124020000019"/>
    <s v=""/>
    <n v="159.27124020000019"/>
    <s v=""/>
    <n v="1"/>
  </r>
  <r>
    <x v="1"/>
    <n v="18.342529300000024"/>
    <s v=""/>
    <n v="18.342529300000024"/>
    <s v=""/>
    <n v="1"/>
  </r>
  <r>
    <x v="2"/>
    <n v="-13.611694299999954"/>
    <n v="-13.611694299999954"/>
    <s v=""/>
    <n v="1"/>
    <s v=""/>
  </r>
  <r>
    <x v="3"/>
    <n v="-17.801391599999988"/>
    <n v="-17.801391599999988"/>
    <s v=""/>
    <n v="1"/>
    <s v=""/>
  </r>
  <r>
    <x v="4"/>
    <n v="-12.730468700000074"/>
    <n v="-12.730468700000074"/>
    <s v=""/>
    <n v="1"/>
    <s v=""/>
  </r>
  <r>
    <x v="5"/>
    <n v="-38.892944299999954"/>
    <n v="-38.892944299999954"/>
    <s v=""/>
    <n v="1"/>
    <s v=""/>
  </r>
  <r>
    <x v="6"/>
    <n v="-85.950439499999902"/>
    <n v="-85.950439499999902"/>
    <s v=""/>
    <n v="1"/>
    <s v=""/>
  </r>
  <r>
    <x v="7"/>
    <n v="-108.71301270000004"/>
    <n v="-108.71301270000004"/>
    <s v=""/>
    <n v="1"/>
    <s v=""/>
  </r>
  <r>
    <x v="8"/>
    <n v="-83.020873999999822"/>
    <n v="-83.020873999999822"/>
    <s v=""/>
    <n v="1"/>
    <s v=""/>
  </r>
  <r>
    <x v="9"/>
    <n v="-63.221557599999869"/>
    <n v="-63.221557599999869"/>
    <s v=""/>
    <n v="1"/>
    <s v=""/>
  </r>
  <r>
    <x v="10"/>
    <n v="-64.957153399999697"/>
    <n v="-64.957153399999697"/>
    <s v=""/>
    <n v="1"/>
    <s v=""/>
  </r>
  <r>
    <x v="11"/>
    <n v="-36.489013699999759"/>
    <n v="-36.489013699999759"/>
    <s v=""/>
    <n v="1"/>
    <s v=""/>
  </r>
  <r>
    <x v="12"/>
    <n v="37.965820299999905"/>
    <s v=""/>
    <n v="37.965820299999905"/>
    <s v=""/>
    <n v="1"/>
  </r>
  <r>
    <x v="13"/>
    <n v="19.603759799999807"/>
    <s v=""/>
    <n v="19.603759799999807"/>
    <s v=""/>
    <n v="1"/>
  </r>
  <r>
    <x v="14"/>
    <n v="49.033935500000098"/>
    <s v=""/>
    <n v="49.033935500000098"/>
    <s v=""/>
    <n v="1"/>
  </r>
  <r>
    <x v="15"/>
    <n v="6.6245116999998572"/>
    <s v=""/>
    <n v="6.6245116999998572"/>
    <s v=""/>
    <n v="1"/>
  </r>
  <r>
    <x v="16"/>
    <n v="-33.812255899999855"/>
    <n v="-33.812255899999855"/>
    <s v=""/>
    <n v="1"/>
    <s v=""/>
  </r>
  <r>
    <x v="17"/>
    <n v="-54.569335900000169"/>
    <n v="-54.569335900000169"/>
    <s v=""/>
    <n v="1"/>
    <s v=""/>
  </r>
  <r>
    <x v="18"/>
    <n v="-79.814209000000119"/>
    <n v="-79.814209000000119"/>
    <s v=""/>
    <n v="1"/>
    <s v=""/>
  </r>
  <r>
    <x v="19"/>
    <n v="-61.922119100000145"/>
    <n v="-61.922119100000145"/>
    <s v=""/>
    <n v="1"/>
    <s v=""/>
  </r>
  <r>
    <x v="20"/>
    <n v="-39.971923800000241"/>
    <n v="-39.971923800000241"/>
    <s v=""/>
    <n v="1"/>
    <s v=""/>
  </r>
  <r>
    <x v="21"/>
    <n v="-31.229980399999931"/>
    <n v="-31.229980399999931"/>
    <s v=""/>
    <n v="1"/>
    <s v=""/>
  </r>
  <r>
    <x v="22"/>
    <n v="-25.192138699999759"/>
    <n v="-25.192138699999759"/>
    <s v=""/>
    <n v="1"/>
    <s v=""/>
  </r>
  <r>
    <x v="23"/>
    <n v="3.2551269999999022"/>
    <s v=""/>
    <n v="3.2551269999999022"/>
    <s v=""/>
    <n v="1"/>
  </r>
  <r>
    <x v="0"/>
    <n v="14.995239300000094"/>
    <s v=""/>
    <n v="14.995239300000094"/>
    <s v=""/>
    <n v="1"/>
  </r>
  <r>
    <x v="1"/>
    <n v="-124.83532710000009"/>
    <n v="-124.83532710000009"/>
    <s v=""/>
    <n v="1"/>
    <s v=""/>
  </r>
  <r>
    <x v="2"/>
    <n v="-137.79089359999989"/>
    <n v="-137.79089359999989"/>
    <s v=""/>
    <n v="1"/>
    <s v=""/>
  </r>
  <r>
    <x v="3"/>
    <n v="-122.84155269999997"/>
    <n v="-122.84155269999997"/>
    <s v=""/>
    <n v="1"/>
    <s v=""/>
  </r>
  <r>
    <x v="4"/>
    <n v="-63.427978499999881"/>
    <n v="-63.427978499999881"/>
    <s v=""/>
    <n v="1"/>
    <s v=""/>
  </r>
  <r>
    <x v="5"/>
    <n v="-54.660522399999991"/>
    <n v="-54.660522399999991"/>
    <s v=""/>
    <n v="1"/>
    <s v=""/>
  </r>
  <r>
    <x v="6"/>
    <n v="-52.293823199999906"/>
    <n v="-52.293823199999906"/>
    <s v=""/>
    <n v="1"/>
    <s v=""/>
  </r>
  <r>
    <x v="7"/>
    <n v="-50.153076199999987"/>
    <n v="-50.153076199999987"/>
    <s v=""/>
    <n v="1"/>
    <s v=""/>
  </r>
  <r>
    <x v="8"/>
    <n v="-26.098632800000132"/>
    <n v="-26.098632800000132"/>
    <s v=""/>
    <n v="1"/>
    <s v=""/>
  </r>
  <r>
    <x v="9"/>
    <n v="-60.261108400000012"/>
    <n v="-60.261108400000012"/>
    <s v=""/>
    <n v="1"/>
    <s v=""/>
  </r>
  <r>
    <x v="10"/>
    <n v="-78.374389699999938"/>
    <n v="-78.374389699999938"/>
    <s v=""/>
    <n v="1"/>
    <s v=""/>
  </r>
  <r>
    <x v="11"/>
    <n v="-92.615722600000026"/>
    <n v="-92.615722600000026"/>
    <s v=""/>
    <n v="1"/>
    <s v=""/>
  </r>
  <r>
    <x v="12"/>
    <n v="-126.0185547000001"/>
    <n v="-126.0185547000001"/>
    <s v=""/>
    <n v="1"/>
    <s v=""/>
  </r>
  <r>
    <x v="13"/>
    <n v="-114.36059569999998"/>
    <n v="-114.36059569999998"/>
    <s v=""/>
    <n v="1"/>
    <s v=""/>
  </r>
  <r>
    <x v="14"/>
    <n v="-143.01513669999986"/>
    <n v="-143.01513669999986"/>
    <s v=""/>
    <n v="1"/>
    <s v=""/>
  </r>
  <r>
    <x v="15"/>
    <n v="-132.10571290000007"/>
    <n v="-132.10571290000007"/>
    <s v=""/>
    <n v="1"/>
    <s v=""/>
  </r>
  <r>
    <x v="16"/>
    <n v="-140.22338860000036"/>
    <n v="-140.22338860000036"/>
    <s v=""/>
    <n v="1"/>
    <s v=""/>
  </r>
  <r>
    <x v="17"/>
    <n v="-176.23071289999962"/>
    <n v="-176.23071289999962"/>
    <s v=""/>
    <n v="1"/>
    <s v=""/>
  </r>
  <r>
    <x v="18"/>
    <n v="-133.69433590000017"/>
    <n v="-133.69433590000017"/>
    <s v=""/>
    <n v="1"/>
    <s v=""/>
  </r>
  <r>
    <x v="19"/>
    <n v="-137.72680660000015"/>
    <n v="-137.72680660000015"/>
    <s v=""/>
    <n v="1"/>
    <s v=""/>
  </r>
  <r>
    <x v="20"/>
    <n v="-157.28515629999993"/>
    <n v="-157.28515629999993"/>
    <s v=""/>
    <n v="1"/>
    <s v=""/>
  </r>
  <r>
    <x v="21"/>
    <n v="-101.13403319999998"/>
    <n v="-101.13403319999998"/>
    <s v=""/>
    <n v="1"/>
    <s v=""/>
  </r>
  <r>
    <x v="22"/>
    <n v="-158.88940430000002"/>
    <n v="-158.88940430000002"/>
    <s v=""/>
    <n v="1"/>
    <s v=""/>
  </r>
  <r>
    <x v="23"/>
    <n v="-155.61669919999986"/>
    <n v="-155.61669919999986"/>
    <s v=""/>
    <n v="1"/>
    <s v=""/>
  </r>
  <r>
    <x v="0"/>
    <n v="-29.026245100000096"/>
    <n v="-29.026245100000096"/>
    <s v=""/>
    <n v="1"/>
    <s v=""/>
  </r>
  <r>
    <x v="1"/>
    <n v="-10.161132800000132"/>
    <n v="-10.161132800000132"/>
    <s v=""/>
    <n v="1"/>
    <s v=""/>
  </r>
  <r>
    <x v="2"/>
    <n v="-55.517456000000038"/>
    <n v="-55.517456000000038"/>
    <s v=""/>
    <n v="1"/>
    <s v=""/>
  </r>
  <r>
    <x v="3"/>
    <n v="-95.586914100000058"/>
    <n v="-95.586914100000058"/>
    <s v=""/>
    <n v="1"/>
    <s v=""/>
  </r>
  <r>
    <x v="4"/>
    <n v="-104.53186039999991"/>
    <n v="-104.53186039999991"/>
    <s v=""/>
    <n v="1"/>
    <s v=""/>
  </r>
  <r>
    <x v="5"/>
    <n v="-99.807861399999865"/>
    <n v="-99.807861399999865"/>
    <s v=""/>
    <n v="1"/>
    <s v=""/>
  </r>
  <r>
    <x v="6"/>
    <n v="-154.05895999999984"/>
    <n v="-154.05895999999984"/>
    <s v=""/>
    <n v="1"/>
    <s v=""/>
  </r>
  <r>
    <x v="7"/>
    <n v="-153.52502440000012"/>
    <n v="-153.52502440000012"/>
    <s v=""/>
    <n v="1"/>
    <s v=""/>
  </r>
  <r>
    <x v="8"/>
    <n v="-143.46813969999994"/>
    <n v="-143.46813969999994"/>
    <s v=""/>
    <n v="1"/>
    <s v=""/>
  </r>
  <r>
    <x v="9"/>
    <n v="-100.65991209999993"/>
    <n v="-100.65991209999993"/>
    <s v=""/>
    <n v="1"/>
    <s v=""/>
  </r>
  <r>
    <x v="10"/>
    <n v="-114.81738280000013"/>
    <n v="-114.81738280000013"/>
    <s v=""/>
    <n v="1"/>
    <s v=""/>
  </r>
  <r>
    <x v="11"/>
    <n v="-122.59887690000005"/>
    <n v="-122.59887690000005"/>
    <s v=""/>
    <n v="1"/>
    <s v=""/>
  </r>
  <r>
    <x v="12"/>
    <n v="-108.875"/>
    <n v="-108.875"/>
    <s v=""/>
    <n v="1"/>
    <s v=""/>
  </r>
  <r>
    <x v="13"/>
    <n v="-107.60449219999964"/>
    <n v="-107.60449219999964"/>
    <s v=""/>
    <n v="1"/>
    <s v=""/>
  </r>
  <r>
    <x v="14"/>
    <n v="-88.990478499999881"/>
    <n v="-88.990478499999881"/>
    <s v=""/>
    <n v="1"/>
    <s v=""/>
  </r>
  <r>
    <x v="15"/>
    <n v="-80.151367200000095"/>
    <n v="-80.151367200000095"/>
    <s v=""/>
    <n v="1"/>
    <s v=""/>
  </r>
  <r>
    <x v="16"/>
    <n v="-125.51196289999962"/>
    <n v="-125.51196289999962"/>
    <s v=""/>
    <n v="1"/>
    <s v=""/>
  </r>
  <r>
    <x v="17"/>
    <n v="-134.13085940000019"/>
    <n v="-134.13085940000019"/>
    <s v=""/>
    <n v="1"/>
    <s v=""/>
  </r>
  <r>
    <x v="18"/>
    <n v="-138.47949219999964"/>
    <n v="-138.47949219999964"/>
    <s v=""/>
    <n v="1"/>
    <s v=""/>
  </r>
  <r>
    <x v="19"/>
    <n v="-163.61865229999967"/>
    <n v="-163.61865229999967"/>
    <s v=""/>
    <n v="1"/>
    <s v=""/>
  </r>
  <r>
    <x v="20"/>
    <n v="-146.33544919999986"/>
    <n v="-146.33544919999986"/>
    <s v=""/>
    <n v="1"/>
    <s v=""/>
  </r>
  <r>
    <x v="21"/>
    <n v="-122.53784179999957"/>
    <n v="-122.53784179999957"/>
    <s v=""/>
    <n v="1"/>
    <s v=""/>
  </r>
  <r>
    <x v="22"/>
    <n v="-123.16357429999971"/>
    <n v="-123.16357429999971"/>
    <s v=""/>
    <n v="1"/>
    <s v=""/>
  </r>
  <r>
    <x v="23"/>
    <n v="-112.92114260000017"/>
    <n v="-112.92114260000017"/>
    <s v=""/>
    <n v="1"/>
    <s v=""/>
  </r>
  <r>
    <x v="0"/>
    <n v="-141.56494140000018"/>
    <n v="-141.56494140000018"/>
    <s v=""/>
    <n v="1"/>
    <s v=""/>
  </r>
  <r>
    <x v="1"/>
    <n v="-21.193969799999877"/>
    <n v="-21.193969799999877"/>
    <s v=""/>
    <n v="1"/>
    <s v=""/>
  </r>
  <r>
    <x v="2"/>
    <n v="-52.602417000000059"/>
    <n v="-52.602417000000059"/>
    <s v=""/>
    <n v="1"/>
    <s v=""/>
  </r>
  <r>
    <x v="3"/>
    <n v="-161.50720219999994"/>
    <n v="-161.50720219999994"/>
    <s v=""/>
    <n v="1"/>
    <s v=""/>
  </r>
  <r>
    <x v="4"/>
    <n v="-179.46179200000006"/>
    <n v="-179.46179200000006"/>
    <s v=""/>
    <n v="1"/>
    <s v=""/>
  </r>
  <r>
    <x v="5"/>
    <n v="-106.87182619999999"/>
    <n v="-106.87182619999999"/>
    <s v=""/>
    <n v="1"/>
    <s v=""/>
  </r>
  <r>
    <x v="6"/>
    <n v="-99.768554700000095"/>
    <n v="-99.768554700000095"/>
    <s v=""/>
    <n v="1"/>
    <s v=""/>
  </r>
  <r>
    <x v="7"/>
    <n v="-84.583862299999964"/>
    <n v="-84.583862299999964"/>
    <s v=""/>
    <n v="1"/>
    <s v=""/>
  </r>
  <r>
    <x v="8"/>
    <n v="-62.549804699999868"/>
    <n v="-62.549804699999868"/>
    <s v=""/>
    <n v="1"/>
    <s v=""/>
  </r>
  <r>
    <x v="9"/>
    <n v="-62.630859399999963"/>
    <n v="-62.630859399999963"/>
    <s v=""/>
    <n v="1"/>
    <s v=""/>
  </r>
  <r>
    <x v="10"/>
    <n v="-81.965942400000131"/>
    <n v="-81.965942400000131"/>
    <s v=""/>
    <n v="1"/>
    <s v=""/>
  </r>
  <r>
    <x v="11"/>
    <n v="-70.382080100000167"/>
    <n v="-70.382080100000167"/>
    <s v=""/>
    <n v="1"/>
    <s v=""/>
  </r>
  <r>
    <x v="12"/>
    <n v="-78.298828199999662"/>
    <n v="-78.298828199999662"/>
    <s v=""/>
    <n v="1"/>
    <s v=""/>
  </r>
  <r>
    <x v="13"/>
    <n v="-74.305175700000291"/>
    <n v="-74.305175700000291"/>
    <s v=""/>
    <n v="1"/>
    <s v=""/>
  </r>
  <r>
    <x v="14"/>
    <n v="-78.901855399999931"/>
    <n v="-78.901855399999931"/>
    <s v=""/>
    <n v="1"/>
    <s v=""/>
  </r>
  <r>
    <x v="15"/>
    <n v="-106.18139650000012"/>
    <n v="-106.18139650000012"/>
    <s v=""/>
    <n v="1"/>
    <s v=""/>
  </r>
  <r>
    <x v="16"/>
    <n v="-101.50415040000007"/>
    <n v="-101.50415040000007"/>
    <s v=""/>
    <n v="1"/>
    <s v=""/>
  </r>
  <r>
    <x v="17"/>
    <n v="-107.81884769999988"/>
    <n v="-107.81884769999988"/>
    <s v=""/>
    <n v="1"/>
    <s v=""/>
  </r>
  <r>
    <x v="18"/>
    <n v="-129.16113289999976"/>
    <n v="-129.16113289999976"/>
    <s v=""/>
    <n v="1"/>
    <s v=""/>
  </r>
  <r>
    <x v="19"/>
    <n v="-134.99829100000034"/>
    <n v="-134.99829100000034"/>
    <s v=""/>
    <n v="1"/>
    <s v=""/>
  </r>
  <r>
    <x v="20"/>
    <n v="-119.2028808"/>
    <n v="-119.2028808"/>
    <s v=""/>
    <n v="1"/>
    <s v=""/>
  </r>
  <r>
    <x v="21"/>
    <n v="-98.99731440000005"/>
    <n v="-98.99731440000005"/>
    <s v=""/>
    <n v="1"/>
    <s v=""/>
  </r>
  <r>
    <x v="22"/>
    <n v="-111.64697260000003"/>
    <n v="-111.64697260000003"/>
    <s v=""/>
    <n v="1"/>
    <s v=""/>
  </r>
  <r>
    <x v="23"/>
    <n v="-119.20361330000014"/>
    <n v="-119.20361330000014"/>
    <s v=""/>
    <n v="1"/>
    <s v=""/>
  </r>
  <r>
    <x v="0"/>
    <n v="-149.2448730000001"/>
    <n v="-149.2448730000001"/>
    <s v=""/>
    <n v="1"/>
    <s v=""/>
  </r>
  <r>
    <x v="1"/>
    <n v="-75.43640140000025"/>
    <n v="-75.43640140000025"/>
    <s v=""/>
    <n v="1"/>
    <s v=""/>
  </r>
  <r>
    <x v="2"/>
    <n v="-73.693603499999881"/>
    <n v="-73.693603499999881"/>
    <s v=""/>
    <n v="1"/>
    <s v=""/>
  </r>
  <r>
    <x v="3"/>
    <n v="-132.97009279999997"/>
    <n v="-132.97009279999997"/>
    <s v=""/>
    <n v="1"/>
    <s v=""/>
  </r>
  <r>
    <x v="4"/>
    <n v="-156.29772949999983"/>
    <n v="-156.29772949999983"/>
    <s v=""/>
    <n v="1"/>
    <s v=""/>
  </r>
  <r>
    <x v="5"/>
    <n v="-147.61767579999992"/>
    <n v="-147.61767579999992"/>
    <s v=""/>
    <n v="1"/>
    <s v=""/>
  </r>
  <r>
    <x v="6"/>
    <n v="-71.265380800000003"/>
    <n v="-71.265380800000003"/>
    <s v=""/>
    <n v="1"/>
    <s v=""/>
  </r>
  <r>
    <x v="7"/>
    <n v="-57.124633800000083"/>
    <n v="-57.124633800000083"/>
    <s v=""/>
    <n v="1"/>
    <s v=""/>
  </r>
  <r>
    <x v="8"/>
    <n v="-68.011108400000012"/>
    <n v="-68.011108400000012"/>
    <s v=""/>
    <n v="1"/>
    <s v=""/>
  </r>
  <r>
    <x v="9"/>
    <n v="-90.671142600000167"/>
    <n v="-90.671142600000167"/>
    <s v=""/>
    <n v="1"/>
    <s v=""/>
  </r>
  <r>
    <x v="10"/>
    <n v="-97.067138699999759"/>
    <n v="-97.067138699999759"/>
    <s v=""/>
    <n v="1"/>
    <s v=""/>
  </r>
  <r>
    <x v="11"/>
    <n v="-89.824707099999614"/>
    <n v="-89.824707099999614"/>
    <s v=""/>
    <n v="1"/>
    <s v=""/>
  </r>
  <r>
    <x v="12"/>
    <n v="-102.0810547000001"/>
    <n v="-102.0810547000001"/>
    <s v=""/>
    <n v="1"/>
    <s v=""/>
  </r>
  <r>
    <x v="13"/>
    <n v="-68.264160100000026"/>
    <n v="-68.264160100000026"/>
    <s v=""/>
    <n v="1"/>
    <s v=""/>
  </r>
  <r>
    <x v="14"/>
    <n v="-61.817871100000048"/>
    <n v="-61.817871100000048"/>
    <s v=""/>
    <n v="1"/>
    <s v=""/>
  </r>
  <r>
    <x v="15"/>
    <n v="-7.2841796999996404"/>
    <n v="-7.2841796999996404"/>
    <s v=""/>
    <n v="1"/>
    <s v=""/>
  </r>
  <r>
    <x v="16"/>
    <n v="18.576416000000336"/>
    <s v=""/>
    <n v="18.576416000000336"/>
    <s v=""/>
    <n v="1"/>
  </r>
  <r>
    <x v="17"/>
    <n v="11.238525400000071"/>
    <s v=""/>
    <n v="11.238525400000071"/>
    <s v=""/>
    <n v="1"/>
  </r>
  <r>
    <x v="18"/>
    <n v="9.1584472000004098"/>
    <s v=""/>
    <n v="9.1584472000004098"/>
    <s v=""/>
    <n v="1"/>
  </r>
  <r>
    <x v="19"/>
    <n v="-35.014648399999714"/>
    <n v="-35.014648399999714"/>
    <s v=""/>
    <n v="1"/>
    <s v=""/>
  </r>
  <r>
    <x v="20"/>
    <n v="-121.19702140000027"/>
    <n v="-121.19702140000027"/>
    <s v=""/>
    <n v="1"/>
    <s v=""/>
  </r>
  <r>
    <x v="21"/>
    <n v="-164.81298820000029"/>
    <n v="-164.81298820000029"/>
    <s v=""/>
    <n v="1"/>
    <s v=""/>
  </r>
  <r>
    <x v="22"/>
    <n v="-173.19409180000002"/>
    <n v="-173.19409180000002"/>
    <s v=""/>
    <n v="1"/>
    <s v=""/>
  </r>
  <r>
    <x v="23"/>
    <n v="-99.1015625"/>
    <n v="-99.1015625"/>
    <s v=""/>
    <n v="1"/>
    <s v=""/>
  </r>
  <r>
    <x v="0"/>
    <n v="-102.60351560000026"/>
    <n v="-102.60351560000026"/>
    <s v=""/>
    <n v="1"/>
    <s v=""/>
  </r>
  <r>
    <x v="1"/>
    <n v="-79.58862309999995"/>
    <n v="-79.58862309999995"/>
    <s v=""/>
    <n v="1"/>
    <s v=""/>
  </r>
  <r>
    <x v="2"/>
    <n v="-66.800659199999927"/>
    <n v="-66.800659199999927"/>
    <s v=""/>
    <n v="1"/>
    <s v=""/>
  </r>
  <r>
    <x v="3"/>
    <n v="-80.580688499999951"/>
    <n v="-80.580688499999951"/>
    <s v=""/>
    <n v="1"/>
    <s v=""/>
  </r>
  <r>
    <x v="4"/>
    <n v="-85.358154300000024"/>
    <n v="-85.358154300000024"/>
    <s v=""/>
    <n v="1"/>
    <s v=""/>
  </r>
  <r>
    <x v="5"/>
    <n v="-70.586792000000059"/>
    <n v="-70.586792000000059"/>
    <s v=""/>
    <n v="1"/>
    <s v=""/>
  </r>
  <r>
    <x v="6"/>
    <n v="-89.827758799999856"/>
    <n v="-89.827758799999856"/>
    <s v=""/>
    <n v="1"/>
    <s v=""/>
  </r>
  <r>
    <x v="7"/>
    <n v="-62.333007799999905"/>
    <n v="-62.333007799999905"/>
    <s v=""/>
    <n v="1"/>
    <s v=""/>
  </r>
  <r>
    <x v="8"/>
    <n v="-67.361572300000034"/>
    <n v="-67.361572300000034"/>
    <s v=""/>
    <n v="1"/>
    <s v=""/>
  </r>
  <r>
    <x v="9"/>
    <n v="-125.75805660000015"/>
    <n v="-125.75805660000015"/>
    <s v=""/>
    <n v="1"/>
    <s v=""/>
  </r>
  <r>
    <x v="10"/>
    <n v="-102.98095710000007"/>
    <n v="-102.98095710000007"/>
    <s v=""/>
    <n v="1"/>
    <s v=""/>
  </r>
  <r>
    <x v="11"/>
    <n v="-34.522216800000024"/>
    <n v="-34.522216800000024"/>
    <s v=""/>
    <n v="1"/>
    <s v=""/>
  </r>
  <r>
    <x v="12"/>
    <n v="-73.513915999999881"/>
    <n v="-73.513915999999881"/>
    <s v=""/>
    <n v="1"/>
    <s v=""/>
  </r>
  <r>
    <x v="13"/>
    <n v="-26.44799809999995"/>
    <n v="-26.44799809999995"/>
    <s v=""/>
    <n v="1"/>
    <s v=""/>
  </r>
  <r>
    <x v="14"/>
    <n v="-40.164306699999997"/>
    <n v="-40.164306699999997"/>
    <s v=""/>
    <n v="1"/>
    <s v=""/>
  </r>
  <r>
    <x v="15"/>
    <n v="25.500732499999685"/>
    <s v=""/>
    <n v="25.500732499999685"/>
    <s v=""/>
    <n v="1"/>
  </r>
  <r>
    <x v="16"/>
    <n v="17.566650400000071"/>
    <s v=""/>
    <n v="17.566650400000071"/>
    <s v=""/>
    <n v="1"/>
  </r>
  <r>
    <x v="17"/>
    <n v="2.2399901999997383"/>
    <s v=""/>
    <n v="2.2399901999997383"/>
    <s v=""/>
    <n v="1"/>
  </r>
  <r>
    <x v="18"/>
    <n v="-6.4428711000000476"/>
    <n v="-6.4428711000000476"/>
    <s v=""/>
    <n v="1"/>
    <s v=""/>
  </r>
  <r>
    <x v="19"/>
    <n v="-48.113037099999929"/>
    <n v="-48.113037099999929"/>
    <s v=""/>
    <n v="1"/>
    <s v=""/>
  </r>
  <r>
    <x v="20"/>
    <n v="-135.04199210000024"/>
    <n v="-135.04199210000024"/>
    <s v=""/>
    <n v="1"/>
    <s v=""/>
  </r>
  <r>
    <x v="21"/>
    <n v="-124.98876959999961"/>
    <n v="-124.98876959999961"/>
    <s v=""/>
    <n v="1"/>
    <s v=""/>
  </r>
  <r>
    <x v="22"/>
    <n v="-129.87475590000031"/>
    <n v="-129.87475590000031"/>
    <s v=""/>
    <n v="1"/>
    <s v=""/>
  </r>
  <r>
    <x v="23"/>
    <n v="-118.0129394999999"/>
    <n v="-118.0129394999999"/>
    <s v=""/>
    <n v="1"/>
    <s v=""/>
  </r>
  <r>
    <x v="0"/>
    <n v="-126.59082030000036"/>
    <n v="-126.59082030000036"/>
    <s v=""/>
    <n v="1"/>
    <s v=""/>
  </r>
  <r>
    <x v="1"/>
    <n v="-71.987792999999783"/>
    <n v="-71.987792999999783"/>
    <s v=""/>
    <n v="1"/>
    <s v=""/>
  </r>
  <r>
    <x v="2"/>
    <n v="-151.22717280000029"/>
    <n v="-151.22717280000029"/>
    <s v=""/>
    <n v="1"/>
    <s v=""/>
  </r>
  <r>
    <x v="3"/>
    <n v="-158.68933109999989"/>
    <n v="-158.68933109999989"/>
    <s v=""/>
    <n v="1"/>
    <s v=""/>
  </r>
  <r>
    <x v="4"/>
    <n v="-148.48303220000003"/>
    <n v="-148.48303220000003"/>
    <s v=""/>
    <n v="1"/>
    <s v=""/>
  </r>
  <r>
    <x v="5"/>
    <n v="-57.718627900000001"/>
    <n v="-57.718627900000001"/>
    <s v=""/>
    <n v="1"/>
    <s v=""/>
  </r>
  <r>
    <x v="6"/>
    <n v="-24.075073199999906"/>
    <n v="-24.075073199999906"/>
    <s v=""/>
    <n v="1"/>
    <s v=""/>
  </r>
  <r>
    <x v="7"/>
    <n v="1.5133056999998189"/>
    <s v=""/>
    <n v="1.5133056999998189"/>
    <s v=""/>
    <n v="1"/>
  </r>
  <r>
    <x v="8"/>
    <n v="-29.091796899999963"/>
    <n v="-29.091796899999963"/>
    <s v=""/>
    <n v="1"/>
    <s v=""/>
  </r>
  <r>
    <x v="9"/>
    <n v="-62.151123000000098"/>
    <n v="-62.151123000000098"/>
    <s v=""/>
    <n v="1"/>
    <s v=""/>
  </r>
  <r>
    <x v="10"/>
    <n v="-63.738037099999929"/>
    <n v="-63.738037099999929"/>
    <s v=""/>
    <n v="1"/>
    <s v=""/>
  </r>
  <r>
    <x v="11"/>
    <n v="-57.947021500000119"/>
    <n v="-57.947021500000119"/>
    <s v=""/>
    <n v="1"/>
    <s v=""/>
  </r>
  <r>
    <x v="12"/>
    <n v="-55.405029300000024"/>
    <n v="-55.405029300000024"/>
    <s v=""/>
    <n v="1"/>
    <s v=""/>
  </r>
  <r>
    <x v="13"/>
    <n v="-13.001708999999664"/>
    <n v="-13.001708999999664"/>
    <s v=""/>
    <n v="1"/>
    <s v=""/>
  </r>
  <r>
    <x v="14"/>
    <n v="56.016601599999831"/>
    <s v=""/>
    <n v="56.016601599999831"/>
    <s v=""/>
    <n v="1"/>
  </r>
  <r>
    <x v="15"/>
    <n v="250.03125"/>
    <s v=""/>
    <n v="250.03125"/>
    <s v=""/>
    <n v="1"/>
  </r>
  <r>
    <x v="16"/>
    <n v="446.45361329999969"/>
    <s v=""/>
    <n v="446.45361329999969"/>
    <s v=""/>
    <n v="1"/>
  </r>
  <r>
    <x v="17"/>
    <n v="370.34375"/>
    <s v=""/>
    <n v="370.34375"/>
    <s v=""/>
    <n v="1"/>
  </r>
  <r>
    <x v="18"/>
    <n v="253.4638672000001"/>
    <s v=""/>
    <n v="253.4638672000001"/>
    <s v=""/>
    <n v="1"/>
  </r>
  <r>
    <x v="19"/>
    <n v="195.67553709999993"/>
    <s v=""/>
    <n v="195.67553709999993"/>
    <s v=""/>
    <n v="1"/>
  </r>
  <r>
    <x v="20"/>
    <n v="170.28564449999976"/>
    <s v=""/>
    <n v="170.28564449999976"/>
    <s v=""/>
    <n v="1"/>
  </r>
  <r>
    <x v="21"/>
    <n v="161.29296880000038"/>
    <s v=""/>
    <n v="161.29296880000038"/>
    <s v=""/>
    <n v="1"/>
  </r>
  <r>
    <x v="22"/>
    <n v="168.57958980000012"/>
    <s v=""/>
    <n v="168.57958980000012"/>
    <s v=""/>
    <n v="1"/>
  </r>
  <r>
    <x v="23"/>
    <n v="173.52612309999995"/>
    <s v=""/>
    <n v="173.52612309999995"/>
    <s v=""/>
    <n v="1"/>
  </r>
  <r>
    <x v="0"/>
    <n v="172.55639649999989"/>
    <s v=""/>
    <n v="172.55639649999989"/>
    <s v=""/>
    <n v="1"/>
  </r>
  <r>
    <x v="1"/>
    <n v="167.3309326000001"/>
    <s v=""/>
    <n v="167.3309326000001"/>
    <s v=""/>
    <n v="1"/>
  </r>
  <r>
    <x v="2"/>
    <n v="137.12097170000015"/>
    <s v=""/>
    <n v="137.12097170000015"/>
    <s v=""/>
    <n v="1"/>
  </r>
  <r>
    <x v="3"/>
    <n v="185.7919922000001"/>
    <s v=""/>
    <n v="185.7919922000001"/>
    <s v=""/>
    <n v="1"/>
  </r>
  <r>
    <x v="4"/>
    <n v="162.52832030000013"/>
    <s v=""/>
    <n v="162.52832030000013"/>
    <s v=""/>
    <n v="1"/>
  </r>
  <r>
    <x v="5"/>
    <n v="158.74182130000008"/>
    <s v=""/>
    <n v="158.74182130000008"/>
    <s v=""/>
    <n v="1"/>
  </r>
  <r>
    <x v="6"/>
    <n v="154.57543940000005"/>
    <s v=""/>
    <n v="154.57543940000005"/>
    <s v=""/>
    <n v="1"/>
  </r>
  <r>
    <x v="7"/>
    <n v="166.16308589999994"/>
    <s v=""/>
    <n v="166.16308589999994"/>
    <s v=""/>
    <n v="1"/>
  </r>
  <r>
    <x v="8"/>
    <n v="174.75622560000011"/>
    <s v=""/>
    <n v="174.75622560000011"/>
    <s v=""/>
    <n v="1"/>
  </r>
  <r>
    <x v="9"/>
    <n v="167.4970702999999"/>
    <s v=""/>
    <n v="167.4970702999999"/>
    <s v=""/>
    <n v="1"/>
  </r>
  <r>
    <x v="10"/>
    <n v="120.64526369999976"/>
    <s v=""/>
    <n v="120.64526369999976"/>
    <s v=""/>
    <n v="1"/>
  </r>
  <r>
    <x v="11"/>
    <n v="85.65625"/>
    <s v=""/>
    <n v="85.65625"/>
    <s v=""/>
    <n v="1"/>
  </r>
  <r>
    <x v="12"/>
    <n v="62.185302700000193"/>
    <s v=""/>
    <n v="62.185302700000193"/>
    <s v=""/>
    <n v="1"/>
  </r>
  <r>
    <x v="13"/>
    <n v="29.400146500000119"/>
    <s v=""/>
    <n v="29.400146500000119"/>
    <s v=""/>
    <n v="1"/>
  </r>
  <r>
    <x v="14"/>
    <n v="32.532226500000434"/>
    <s v=""/>
    <n v="32.532226500000434"/>
    <s v=""/>
    <n v="1"/>
  </r>
  <r>
    <x v="15"/>
    <n v="85.776855400000386"/>
    <s v=""/>
    <n v="85.776855400000386"/>
    <s v=""/>
    <n v="1"/>
  </r>
  <r>
    <x v="16"/>
    <n v="82.140380899999855"/>
    <s v=""/>
    <n v="82.140380899999855"/>
    <s v=""/>
    <n v="1"/>
  </r>
  <r>
    <x v="17"/>
    <n v="113.10742189999974"/>
    <s v=""/>
    <n v="113.10742189999974"/>
    <s v=""/>
    <n v="1"/>
  </r>
  <r>
    <x v="18"/>
    <n v="209.55932609999991"/>
    <s v=""/>
    <n v="209.55932609999991"/>
    <s v=""/>
    <n v="1"/>
  </r>
  <r>
    <x v="19"/>
    <n v="244.2421875"/>
    <s v=""/>
    <n v="244.2421875"/>
    <s v=""/>
    <n v="1"/>
  </r>
  <r>
    <x v="20"/>
    <n v="171.91210939999974"/>
    <s v=""/>
    <n v="171.91210939999974"/>
    <s v=""/>
    <n v="1"/>
  </r>
  <r>
    <x v="21"/>
    <n v="155.3828125"/>
    <s v=""/>
    <n v="155.3828125"/>
    <s v=""/>
    <n v="1"/>
  </r>
  <r>
    <x v="22"/>
    <n v="175.00854490000029"/>
    <s v=""/>
    <n v="175.00854490000029"/>
    <s v=""/>
    <n v="1"/>
  </r>
  <r>
    <x v="23"/>
    <n v="148.1376952999999"/>
    <s v=""/>
    <n v="148.1376952999999"/>
    <s v=""/>
    <n v="1"/>
  </r>
  <r>
    <x v="0"/>
    <n v="127.02075190000005"/>
    <s v=""/>
    <n v="127.02075190000005"/>
    <s v=""/>
    <n v="1"/>
  </r>
  <r>
    <x v="1"/>
    <n v="56.950683600000048"/>
    <s v=""/>
    <n v="56.950683600000048"/>
    <s v=""/>
    <n v="1"/>
  </r>
  <r>
    <x v="2"/>
    <n v="67.438720699999976"/>
    <s v=""/>
    <n v="67.438720699999976"/>
    <s v=""/>
    <n v="1"/>
  </r>
  <r>
    <x v="3"/>
    <n v="88.815917899999931"/>
    <s v=""/>
    <n v="88.815917899999931"/>
    <s v=""/>
    <n v="1"/>
  </r>
  <r>
    <x v="4"/>
    <n v="62.403564499999902"/>
    <s v=""/>
    <n v="62.403564499999902"/>
    <s v=""/>
    <n v="1"/>
  </r>
  <r>
    <x v="5"/>
    <n v="37.365722699999878"/>
    <s v=""/>
    <n v="37.365722699999878"/>
    <s v=""/>
    <n v="1"/>
  </r>
  <r>
    <x v="6"/>
    <n v="-7.6999511999999868"/>
    <n v="-7.6999511999999868"/>
    <s v=""/>
    <n v="1"/>
    <s v=""/>
  </r>
  <r>
    <x v="7"/>
    <n v="-20.954711899999893"/>
    <n v="-20.954711899999893"/>
    <s v=""/>
    <n v="1"/>
    <s v=""/>
  </r>
  <r>
    <x v="8"/>
    <n v="-12.648925799999915"/>
    <n v="-12.648925799999915"/>
    <s v=""/>
    <n v="1"/>
    <s v=""/>
  </r>
  <r>
    <x v="9"/>
    <n v="-31.193847600000026"/>
    <n v="-31.193847600000026"/>
    <s v=""/>
    <n v="1"/>
    <s v=""/>
  </r>
  <r>
    <x v="10"/>
    <n v="-61.709472699999878"/>
    <n v="-61.709472699999878"/>
    <s v=""/>
    <n v="1"/>
    <s v=""/>
  </r>
  <r>
    <x v="11"/>
    <n v="-129.4501952999999"/>
    <n v="-129.4501952999999"/>
    <s v=""/>
    <n v="1"/>
    <s v=""/>
  </r>
  <r>
    <x v="12"/>
    <n v="-163.3747558"/>
    <n v="-163.3747558"/>
    <s v=""/>
    <n v="1"/>
    <s v=""/>
  </r>
  <r>
    <x v="13"/>
    <n v="-173.36694339999985"/>
    <n v="-173.36694339999985"/>
    <s v=""/>
    <n v="1"/>
    <s v=""/>
  </r>
  <r>
    <x v="14"/>
    <n v="-152.23461910000015"/>
    <n v="-152.23461910000015"/>
    <s v=""/>
    <n v="1"/>
    <s v=""/>
  </r>
  <r>
    <x v="15"/>
    <n v="-143.69897460000038"/>
    <n v="-143.69897460000038"/>
    <s v=""/>
    <n v="1"/>
    <s v=""/>
  </r>
  <r>
    <x v="16"/>
    <n v="-66.704833999999664"/>
    <n v="-66.704833999999664"/>
    <s v=""/>
    <n v="1"/>
    <s v=""/>
  </r>
  <r>
    <x v="17"/>
    <n v="-67.795898399999714"/>
    <n v="-67.795898399999714"/>
    <s v=""/>
    <n v="1"/>
    <s v=""/>
  </r>
  <r>
    <x v="18"/>
    <n v="-67.74487309999995"/>
    <n v="-67.74487309999995"/>
    <s v=""/>
    <n v="1"/>
    <s v=""/>
  </r>
  <r>
    <x v="19"/>
    <n v="-59.897216800000024"/>
    <n v="-59.897216800000024"/>
    <s v=""/>
    <n v="1"/>
    <s v=""/>
  </r>
  <r>
    <x v="20"/>
    <n v="-90.763183600000048"/>
    <n v="-90.763183600000048"/>
    <s v=""/>
    <n v="1"/>
    <s v=""/>
  </r>
  <r>
    <x v="21"/>
    <n v="-112.34594730000026"/>
    <n v="-112.34594730000026"/>
    <s v=""/>
    <n v="1"/>
    <s v=""/>
  </r>
  <r>
    <x v="22"/>
    <n v="-118.125"/>
    <n v="-118.125"/>
    <s v=""/>
    <n v="1"/>
    <s v=""/>
  </r>
  <r>
    <x v="23"/>
    <n v="-116.41528319999998"/>
    <n v="-116.41528319999998"/>
    <s v=""/>
    <n v="1"/>
    <s v=""/>
  </r>
  <r>
    <x v="0"/>
    <n v="-132.62426759999971"/>
    <n v="-132.62426759999971"/>
    <s v=""/>
    <n v="1"/>
    <s v=""/>
  </r>
  <r>
    <x v="1"/>
    <n v="-136.00585940000019"/>
    <n v="-136.00585940000019"/>
    <s v=""/>
    <n v="1"/>
    <s v=""/>
  </r>
  <r>
    <x v="2"/>
    <n v="-79.379272399999991"/>
    <n v="-79.379272399999991"/>
    <s v=""/>
    <n v="1"/>
    <s v=""/>
  </r>
  <r>
    <x v="3"/>
    <n v="-25.403808600000048"/>
    <n v="-25.403808600000048"/>
    <s v=""/>
    <n v="1"/>
    <s v=""/>
  </r>
  <r>
    <x v="4"/>
    <n v="-52.421630800000003"/>
    <n v="-52.421630800000003"/>
    <s v=""/>
    <n v="1"/>
    <s v=""/>
  </r>
  <r>
    <x v="5"/>
    <n v="-53.292846700000155"/>
    <n v="-53.292846700000155"/>
    <s v=""/>
    <n v="1"/>
    <s v=""/>
  </r>
  <r>
    <x v="6"/>
    <n v="-55.818115199999966"/>
    <n v="-55.818115199999966"/>
    <s v=""/>
    <n v="1"/>
    <s v=""/>
  </r>
  <r>
    <x v="7"/>
    <n v="-89.756591800000024"/>
    <n v="-89.756591800000024"/>
    <s v=""/>
    <n v="1"/>
    <s v=""/>
  </r>
  <r>
    <x v="8"/>
    <n v="-38.562744100000145"/>
    <n v="-38.562744100000145"/>
    <s v=""/>
    <n v="1"/>
    <s v=""/>
  </r>
  <r>
    <x v="9"/>
    <n v="-72.005004800000052"/>
    <n v="-72.005004800000052"/>
    <s v=""/>
    <n v="1"/>
    <s v=""/>
  </r>
  <r>
    <x v="10"/>
    <n v="-134.0129393999996"/>
    <n v="-134.0129393999996"/>
    <s v=""/>
    <n v="1"/>
    <s v=""/>
  </r>
  <r>
    <x v="11"/>
    <n v="-76.974853499999881"/>
    <n v="-76.974853499999881"/>
    <s v=""/>
    <n v="1"/>
    <s v=""/>
  </r>
  <r>
    <x v="12"/>
    <n v="-116.64965819999998"/>
    <n v="-116.64965819999998"/>
    <s v=""/>
    <n v="1"/>
    <s v=""/>
  </r>
  <r>
    <x v="13"/>
    <n v="-132.0729980000001"/>
    <n v="-132.0729980000001"/>
    <s v=""/>
    <n v="1"/>
    <s v=""/>
  </r>
  <r>
    <x v="14"/>
    <n v="-137.53247069999998"/>
    <n v="-137.53247069999998"/>
    <s v=""/>
    <n v="1"/>
    <s v=""/>
  </r>
  <r>
    <x v="15"/>
    <n v="-114.17993160000015"/>
    <n v="-114.17993160000015"/>
    <s v=""/>
    <n v="1"/>
    <s v=""/>
  </r>
  <r>
    <x v="16"/>
    <n v="-150.37133790000007"/>
    <n v="-150.37133790000007"/>
    <s v=""/>
    <n v="1"/>
    <s v=""/>
  </r>
  <r>
    <x v="17"/>
    <n v="-203.89208980000012"/>
    <n v="-203.89208980000012"/>
    <s v=""/>
    <n v="1"/>
    <s v=""/>
  </r>
  <r>
    <x v="18"/>
    <n v="-251.42163089999985"/>
    <n v="-251.42163089999985"/>
    <s v=""/>
    <n v="1"/>
    <s v=""/>
  </r>
  <r>
    <x v="19"/>
    <n v="-276.23681639999995"/>
    <n v="-276.23681639999995"/>
    <s v=""/>
    <n v="1"/>
    <s v=""/>
  </r>
  <r>
    <x v="20"/>
    <n v="-278.98828129999993"/>
    <n v="-278.98828129999993"/>
    <s v=""/>
    <n v="1"/>
    <s v=""/>
  </r>
  <r>
    <x v="21"/>
    <n v="-266.5078125"/>
    <n v="-266.5078125"/>
    <s v=""/>
    <n v="1"/>
    <s v=""/>
  </r>
  <r>
    <x v="22"/>
    <n v="-221.28784180000002"/>
    <n v="-221.28784180000002"/>
    <s v=""/>
    <n v="1"/>
    <s v=""/>
  </r>
  <r>
    <x v="23"/>
    <n v="-228.81689459999961"/>
    <n v="-228.81689459999961"/>
    <s v=""/>
    <n v="1"/>
    <s v=""/>
  </r>
  <r>
    <x v="0"/>
    <n v="-214.0390625"/>
    <n v="-214.0390625"/>
    <s v=""/>
    <n v="1"/>
    <s v=""/>
  </r>
  <r>
    <x v="1"/>
    <n v="-211.77880859999982"/>
    <n v="-211.77880859999982"/>
    <s v=""/>
    <n v="1"/>
    <s v=""/>
  </r>
  <r>
    <x v="2"/>
    <n v="-175.01904290000016"/>
    <n v="-175.01904290000016"/>
    <s v=""/>
    <n v="1"/>
    <s v=""/>
  </r>
  <r>
    <x v="3"/>
    <n v="-125.33642579999992"/>
    <n v="-125.33642579999992"/>
    <s v=""/>
    <n v="1"/>
    <s v=""/>
  </r>
  <r>
    <x v="4"/>
    <n v="-103.17700190000005"/>
    <n v="-103.17700190000005"/>
    <s v=""/>
    <n v="1"/>
    <s v=""/>
  </r>
  <r>
    <x v="5"/>
    <n v="-97.249511699999857"/>
    <n v="-97.249511699999857"/>
    <s v=""/>
    <n v="1"/>
    <s v=""/>
  </r>
  <r>
    <x v="6"/>
    <n v="-97.420532200000025"/>
    <n v="-97.420532200000025"/>
    <s v=""/>
    <n v="1"/>
    <s v=""/>
  </r>
  <r>
    <x v="7"/>
    <n v="-75.671508799999856"/>
    <n v="-75.671508799999856"/>
    <s v=""/>
    <n v="1"/>
    <s v=""/>
  </r>
  <r>
    <x v="8"/>
    <n v="-78.957275400000071"/>
    <n v="-78.957275400000071"/>
    <s v=""/>
    <n v="1"/>
    <s v=""/>
  </r>
  <r>
    <x v="9"/>
    <n v="-153.02270510000017"/>
    <n v="-153.02270510000017"/>
    <s v=""/>
    <n v="1"/>
    <s v=""/>
  </r>
  <r>
    <x v="10"/>
    <n v="-171.66259769999988"/>
    <n v="-171.66259769999988"/>
    <s v=""/>
    <n v="1"/>
    <s v=""/>
  </r>
  <r>
    <x v="11"/>
    <n v="-53.295410200000333"/>
    <n v="-53.295410200000333"/>
    <s v=""/>
    <n v="1"/>
    <s v=""/>
  </r>
  <r>
    <x v="12"/>
    <n v="-35.559082099999614"/>
    <n v="-35.559082099999614"/>
    <s v=""/>
    <n v="1"/>
    <s v=""/>
  </r>
  <r>
    <x v="13"/>
    <n v="-71.569336000000021"/>
    <n v="-71.569336000000021"/>
    <s v=""/>
    <n v="1"/>
    <s v=""/>
  </r>
  <r>
    <x v="14"/>
    <n v="-47.157958999999664"/>
    <n v="-47.157958999999664"/>
    <s v=""/>
    <n v="1"/>
    <s v=""/>
  </r>
  <r>
    <x v="15"/>
    <n v="-65.427246099999593"/>
    <n v="-65.427246099999593"/>
    <s v=""/>
    <n v="1"/>
    <s v=""/>
  </r>
  <r>
    <x v="16"/>
    <n v="-82.653808600000048"/>
    <n v="-82.653808600000048"/>
    <s v=""/>
    <n v="1"/>
    <s v=""/>
  </r>
  <r>
    <x v="17"/>
    <n v="-148.15380860000005"/>
    <n v="-148.15380860000005"/>
    <s v=""/>
    <n v="1"/>
    <s v=""/>
  </r>
  <r>
    <x v="18"/>
    <n v="-149.41967769999974"/>
    <n v="-149.41967769999974"/>
    <s v=""/>
    <n v="1"/>
    <s v=""/>
  </r>
  <r>
    <x v="19"/>
    <n v="-185.77441409999983"/>
    <n v="-185.77441409999983"/>
    <s v=""/>
    <n v="1"/>
    <s v=""/>
  </r>
  <r>
    <x v="20"/>
    <n v="-180.46508790000007"/>
    <n v="-180.46508790000007"/>
    <s v=""/>
    <n v="1"/>
    <s v=""/>
  </r>
  <r>
    <x v="21"/>
    <n v="-171.22265620000007"/>
    <n v="-171.22265620000007"/>
    <s v=""/>
    <n v="1"/>
    <s v=""/>
  </r>
  <r>
    <x v="22"/>
    <n v="-174.53515619999962"/>
    <n v="-174.53515619999962"/>
    <s v=""/>
    <n v="1"/>
    <s v=""/>
  </r>
  <r>
    <x v="23"/>
    <n v="-185.83715819999998"/>
    <n v="-185.83715819999998"/>
    <s v=""/>
    <n v="1"/>
    <s v=""/>
  </r>
  <r>
    <x v="24"/>
    <n v="-105.06860350000034"/>
    <n v="-105.06860350000034"/>
    <s v=""/>
    <n v="1"/>
    <s v="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509.57128899999952"/>
    <s v=""/>
    <n v="509.57128899999952"/>
    <s v=""/>
    <n v="1"/>
  </r>
  <r>
    <x v="1"/>
    <n v="550.3222650000007"/>
    <s v=""/>
    <n v="550.3222650000007"/>
    <s v=""/>
    <n v="1"/>
  </r>
  <r>
    <x v="2"/>
    <n v="605.66894599999978"/>
    <s v=""/>
    <n v="605.66894599999978"/>
    <s v=""/>
    <n v="1"/>
  </r>
  <r>
    <x v="3"/>
    <n v="566.703125"/>
    <s v=""/>
    <n v="566.703125"/>
    <s v=""/>
    <n v="1"/>
  </r>
  <r>
    <x v="4"/>
    <n v="519.36816399999952"/>
    <s v=""/>
    <n v="519.36816399999952"/>
    <s v=""/>
    <n v="1"/>
  </r>
  <r>
    <x v="5"/>
    <n v="543.38378899999952"/>
    <s v=""/>
    <n v="543.38378899999952"/>
    <s v=""/>
    <n v="1"/>
  </r>
  <r>
    <x v="6"/>
    <n v="591.38476600000104"/>
    <s v=""/>
    <n v="591.38476600000104"/>
    <s v=""/>
    <n v="1"/>
  </r>
  <r>
    <x v="7"/>
    <n v="649.48046900000008"/>
    <s v=""/>
    <n v="649.48046900000008"/>
    <s v=""/>
    <n v="1"/>
  </r>
  <r>
    <x v="8"/>
    <n v="378.44921900000008"/>
    <s v=""/>
    <n v="378.44921900000008"/>
    <s v=""/>
    <n v="1"/>
  </r>
  <r>
    <x v="9"/>
    <n v="152.33203099999992"/>
    <s v=""/>
    <n v="152.33203099999992"/>
    <s v=""/>
    <n v="1"/>
  </r>
  <r>
    <x v="10"/>
    <n v="-212.47363300000143"/>
    <n v="-212.47363300000143"/>
    <s v=""/>
    <n v="1"/>
    <s v=""/>
  </r>
  <r>
    <x v="11"/>
    <n v="-478.48242200000095"/>
    <n v="-478.48242200000095"/>
    <s v=""/>
    <n v="1"/>
    <s v=""/>
  </r>
  <r>
    <x v="12"/>
    <n v="125.30664099999922"/>
    <s v=""/>
    <n v="125.30664099999922"/>
    <s v=""/>
    <n v="1"/>
  </r>
  <r>
    <x v="13"/>
    <n v="1762.034179000002"/>
    <s v=""/>
    <n v="1762.034179000002"/>
    <s v=""/>
    <n v="1"/>
  </r>
  <r>
    <x v="14"/>
    <n v="1959.4228519999979"/>
    <s v=""/>
    <n v="1959.4228519999979"/>
    <s v=""/>
    <n v="1"/>
  </r>
  <r>
    <x v="15"/>
    <n v="882.08398400000078"/>
    <s v=""/>
    <n v="882.08398400000078"/>
    <s v=""/>
    <n v="1"/>
  </r>
  <r>
    <x v="16"/>
    <n v="-165.57421800000157"/>
    <n v="-165.57421800000157"/>
    <s v=""/>
    <n v="1"/>
    <s v=""/>
  </r>
  <r>
    <x v="17"/>
    <n v="-768.82617200000095"/>
    <n v="-768.82617200000095"/>
    <s v=""/>
    <n v="1"/>
    <s v=""/>
  </r>
  <r>
    <x v="18"/>
    <n v="-767.85742200000095"/>
    <n v="-767.85742200000095"/>
    <s v=""/>
    <n v="1"/>
    <s v=""/>
  </r>
  <r>
    <x v="19"/>
    <n v="-608.03906200000347"/>
    <n v="-608.03906200000347"/>
    <s v=""/>
    <n v="1"/>
    <s v=""/>
  </r>
  <r>
    <x v="20"/>
    <n v="-442.50976599999922"/>
    <n v="-442.50976599999922"/>
    <s v=""/>
    <n v="1"/>
    <s v=""/>
  </r>
  <r>
    <x v="21"/>
    <n v="-316.5683599999993"/>
    <n v="-316.5683599999993"/>
    <s v=""/>
    <n v="1"/>
    <s v=""/>
  </r>
  <r>
    <x v="22"/>
    <n v="-189.12988200000109"/>
    <n v="-189.12988200000109"/>
    <s v=""/>
    <n v="1"/>
    <s v=""/>
  </r>
  <r>
    <x v="23"/>
    <n v="-113.46289099999922"/>
    <n v="-113.46289099999922"/>
    <s v=""/>
    <n v="1"/>
    <s v=""/>
  </r>
  <r>
    <x v="0"/>
    <n v="-1319.0908209999998"/>
    <n v="-1319.0908209999998"/>
    <s v=""/>
    <n v="1"/>
    <s v=""/>
  </r>
  <r>
    <x v="1"/>
    <n v="-1327.1513669999986"/>
    <n v="-1327.1513669999986"/>
    <s v=""/>
    <n v="1"/>
    <s v=""/>
  </r>
  <r>
    <x v="2"/>
    <n v="-1324.4853509999994"/>
    <n v="-1324.4853509999994"/>
    <s v=""/>
    <n v="1"/>
    <s v=""/>
  </r>
  <r>
    <x v="3"/>
    <n v="-1351.4697269999997"/>
    <n v="-1351.4697269999997"/>
    <s v=""/>
    <n v="1"/>
    <s v=""/>
  </r>
  <r>
    <x v="4"/>
    <n v="-1376.4736330000014"/>
    <n v="-1376.4736330000014"/>
    <s v=""/>
    <n v="1"/>
    <s v=""/>
  </r>
  <r>
    <x v="5"/>
    <n v="-1280.1220699999994"/>
    <n v="-1280.1220699999994"/>
    <s v=""/>
    <n v="1"/>
    <s v=""/>
  </r>
  <r>
    <x v="6"/>
    <n v="-1192.1455070000011"/>
    <n v="-1192.1455070000011"/>
    <s v=""/>
    <n v="1"/>
    <s v=""/>
  </r>
  <r>
    <x v="7"/>
    <n v="-1106.958983999999"/>
    <n v="-1106.958983999999"/>
    <s v=""/>
    <n v="1"/>
    <s v=""/>
  </r>
  <r>
    <x v="8"/>
    <n v="-929.01367200000095"/>
    <n v="-929.01367200000095"/>
    <s v=""/>
    <n v="1"/>
    <s v=""/>
  </r>
  <r>
    <x v="9"/>
    <n v="-587.13574300000073"/>
    <n v="-587.13574300000073"/>
    <s v=""/>
    <n v="1"/>
    <s v=""/>
  </r>
  <r>
    <x v="10"/>
    <n v="-76.461914000001343"/>
    <n v="-76.461914000001343"/>
    <s v=""/>
    <n v="1"/>
    <s v=""/>
  </r>
  <r>
    <x v="11"/>
    <n v="148.43261799999891"/>
    <s v=""/>
    <n v="148.43261799999891"/>
    <s v=""/>
    <n v="1"/>
  </r>
  <r>
    <x v="12"/>
    <n v="-39.931640999999217"/>
    <n v="-39.931640999999217"/>
    <s v=""/>
    <n v="1"/>
    <s v=""/>
  </r>
  <r>
    <x v="13"/>
    <n v="-159.640625"/>
    <n v="-159.640625"/>
    <s v=""/>
    <n v="1"/>
    <s v=""/>
  </r>
  <r>
    <x v="14"/>
    <n v="-421.42968800000017"/>
    <n v="-421.42968800000017"/>
    <s v=""/>
    <n v="1"/>
    <s v=""/>
  </r>
  <r>
    <x v="15"/>
    <n v="-763.74218800000017"/>
    <n v="-763.74218800000017"/>
    <s v=""/>
    <n v="1"/>
    <s v=""/>
  </r>
  <r>
    <x v="16"/>
    <n v="-1085.1914060000017"/>
    <n v="-1085.1914060000017"/>
    <s v=""/>
    <n v="1"/>
    <s v=""/>
  </r>
  <r>
    <x v="17"/>
    <n v="-1423.6835939999983"/>
    <n v="-1423.6835939999983"/>
    <s v=""/>
    <n v="1"/>
    <s v=""/>
  </r>
  <r>
    <x v="18"/>
    <n v="-1587.8242189999983"/>
    <n v="-1587.8242189999983"/>
    <s v=""/>
    <n v="1"/>
    <s v=""/>
  </r>
  <r>
    <x v="19"/>
    <n v="-1808.515625"/>
    <n v="-1808.515625"/>
    <s v=""/>
    <n v="1"/>
    <s v=""/>
  </r>
  <r>
    <x v="20"/>
    <n v="-1845.3632810000017"/>
    <n v="-1845.3632810000017"/>
    <s v=""/>
    <n v="1"/>
    <s v=""/>
  </r>
  <r>
    <x v="21"/>
    <n v="-1896.9404290000002"/>
    <n v="-1896.9404290000002"/>
    <s v=""/>
    <n v="1"/>
    <s v=""/>
  </r>
  <r>
    <x v="22"/>
    <n v="-1852.5585930000016"/>
    <n v="-1852.5585930000016"/>
    <s v=""/>
    <n v="1"/>
    <s v=""/>
  </r>
  <r>
    <x v="23"/>
    <n v="-1742.638672000001"/>
    <n v="-1742.638672000001"/>
    <s v=""/>
    <n v="1"/>
    <s v=""/>
  </r>
  <r>
    <x v="0"/>
    <n v="-714.26953199999843"/>
    <n v="-714.26953199999843"/>
    <s v=""/>
    <n v="1"/>
    <s v=""/>
  </r>
  <r>
    <x v="1"/>
    <n v="-754.890625"/>
    <n v="-754.890625"/>
    <s v=""/>
    <n v="1"/>
    <s v=""/>
  </r>
  <r>
    <x v="2"/>
    <n v="-827.82324200000039"/>
    <n v="-827.82324200000039"/>
    <s v=""/>
    <n v="1"/>
    <s v=""/>
  </r>
  <r>
    <x v="3"/>
    <n v="-873.91796900000008"/>
    <n v="-873.91796900000008"/>
    <s v=""/>
    <n v="1"/>
    <s v=""/>
  </r>
  <r>
    <x v="4"/>
    <n v="-851.25"/>
    <n v="-851.25"/>
    <s v=""/>
    <n v="1"/>
    <s v=""/>
  </r>
  <r>
    <x v="5"/>
    <n v="-802.22070299999905"/>
    <n v="-802.22070299999905"/>
    <s v=""/>
    <n v="1"/>
    <s v=""/>
  </r>
  <r>
    <x v="6"/>
    <n v="-758.15332099999978"/>
    <n v="-758.15332099999978"/>
    <s v=""/>
    <n v="1"/>
    <s v=""/>
  </r>
  <r>
    <x v="7"/>
    <n v="-688.49316400000134"/>
    <n v="-688.49316400000134"/>
    <s v=""/>
    <n v="1"/>
    <s v=""/>
  </r>
  <r>
    <x v="8"/>
    <n v="-715.18652399999883"/>
    <n v="-715.18652399999883"/>
    <s v=""/>
    <n v="1"/>
    <s v=""/>
  </r>
  <r>
    <x v="9"/>
    <n v="-744.51171899999827"/>
    <n v="-744.51171899999827"/>
    <s v=""/>
    <n v="1"/>
    <s v=""/>
  </r>
  <r>
    <x v="10"/>
    <n v="-764.21484399999827"/>
    <n v="-764.21484399999827"/>
    <s v=""/>
    <n v="1"/>
    <s v=""/>
  </r>
  <r>
    <x v="11"/>
    <n v="-632.11914000000252"/>
    <n v="-632.11914000000252"/>
    <s v=""/>
    <n v="1"/>
    <s v=""/>
  </r>
  <r>
    <x v="12"/>
    <n v="-712.91015600000173"/>
    <n v="-712.91015600000173"/>
    <s v=""/>
    <n v="1"/>
    <s v=""/>
  </r>
  <r>
    <x v="13"/>
    <n v="-731.76757799999905"/>
    <n v="-731.76757799999905"/>
    <s v=""/>
    <n v="1"/>
    <s v=""/>
  </r>
  <r>
    <x v="14"/>
    <n v="-572.46679700000095"/>
    <n v="-572.46679700000095"/>
    <s v=""/>
    <n v="1"/>
    <s v=""/>
  </r>
  <r>
    <x v="15"/>
    <n v="-685.65429700000095"/>
    <n v="-685.65429700000095"/>
    <s v=""/>
    <n v="1"/>
    <s v=""/>
  </r>
  <r>
    <x v="16"/>
    <n v="-638.375"/>
    <n v="-638.375"/>
    <s v=""/>
    <n v="1"/>
    <s v=""/>
  </r>
  <r>
    <x v="17"/>
    <n v="-530.03710999999748"/>
    <n v="-530.03710999999748"/>
    <s v=""/>
    <n v="1"/>
    <s v=""/>
  </r>
  <r>
    <x v="18"/>
    <n v="-506.33593800000017"/>
    <n v="-506.33593800000017"/>
    <s v=""/>
    <n v="1"/>
    <s v=""/>
  </r>
  <r>
    <x v="19"/>
    <n v="-490.85742200000095"/>
    <n v="-490.85742200000095"/>
    <s v=""/>
    <n v="1"/>
    <s v=""/>
  </r>
  <r>
    <x v="20"/>
    <n v="-513.42578199999843"/>
    <n v="-513.42578199999843"/>
    <s v=""/>
    <n v="1"/>
    <s v=""/>
  </r>
  <r>
    <x v="21"/>
    <n v="-653.88476500000252"/>
    <n v="-653.88476500000252"/>
    <s v=""/>
    <n v="1"/>
    <s v=""/>
  </r>
  <r>
    <x v="22"/>
    <n v="-750.17089899999883"/>
    <n v="-750.17089899999883"/>
    <s v=""/>
    <n v="1"/>
    <s v=""/>
  </r>
  <r>
    <x v="23"/>
    <n v="-762.38183600000048"/>
    <n v="-762.38183600000048"/>
    <s v=""/>
    <n v="1"/>
    <s v=""/>
  </r>
  <r>
    <x v="0"/>
    <n v="-498.57031200000165"/>
    <n v="-498.57031200000165"/>
    <s v=""/>
    <n v="1"/>
    <s v=""/>
  </r>
  <r>
    <x v="1"/>
    <n v="-602.23144500000126"/>
    <n v="-602.23144500000126"/>
    <s v=""/>
    <n v="1"/>
    <s v=""/>
  </r>
  <r>
    <x v="2"/>
    <n v="-726.43652300000031"/>
    <n v="-726.43652300000031"/>
    <s v=""/>
    <n v="1"/>
    <s v=""/>
  </r>
  <r>
    <x v="3"/>
    <n v="-823.92089900000065"/>
    <n v="-823.92089900000065"/>
    <s v=""/>
    <n v="1"/>
    <s v=""/>
  </r>
  <r>
    <x v="4"/>
    <n v="-891.13867200000095"/>
    <n v="-891.13867200000095"/>
    <s v=""/>
    <n v="1"/>
    <s v=""/>
  </r>
  <r>
    <x v="5"/>
    <n v="-941.38378899999952"/>
    <n v="-941.38378899999952"/>
    <s v=""/>
    <n v="1"/>
    <s v=""/>
  </r>
  <r>
    <x v="6"/>
    <n v="-988.07617200000095"/>
    <n v="-988.07617200000095"/>
    <s v=""/>
    <n v="1"/>
    <s v=""/>
  </r>
  <r>
    <x v="7"/>
    <n v="-919.30664100000104"/>
    <n v="-919.30664100000104"/>
    <s v=""/>
    <n v="1"/>
    <s v=""/>
  </r>
  <r>
    <x v="8"/>
    <n v="-667.69726599999922"/>
    <n v="-667.69726599999922"/>
    <s v=""/>
    <n v="1"/>
    <s v=""/>
  </r>
  <r>
    <x v="9"/>
    <n v="-332.59179700000095"/>
    <n v="-332.59179700000095"/>
    <s v=""/>
    <n v="1"/>
    <s v=""/>
  </r>
  <r>
    <x v="10"/>
    <n v="-105.34179699999731"/>
    <n v="-105.34179699999731"/>
    <s v=""/>
    <n v="1"/>
    <s v=""/>
  </r>
  <r>
    <x v="11"/>
    <n v="-213.75195299999905"/>
    <n v="-213.75195299999905"/>
    <s v=""/>
    <n v="1"/>
    <s v=""/>
  </r>
  <r>
    <x v="12"/>
    <n v="-207.91796899999827"/>
    <n v="-207.91796899999827"/>
    <s v=""/>
    <n v="1"/>
    <s v=""/>
  </r>
  <r>
    <x v="13"/>
    <n v="-241.36328199999843"/>
    <n v="-241.36328199999843"/>
    <s v=""/>
    <n v="1"/>
    <s v=""/>
  </r>
  <r>
    <x v="14"/>
    <n v="-279.63867200000095"/>
    <n v="-279.63867200000095"/>
    <s v=""/>
    <n v="1"/>
    <s v=""/>
  </r>
  <r>
    <x v="15"/>
    <n v="-478.75976500000252"/>
    <n v="-478.75976500000252"/>
    <s v=""/>
    <n v="1"/>
    <s v=""/>
  </r>
  <r>
    <x v="16"/>
    <n v="-424.96093800000017"/>
    <n v="-424.96093800000017"/>
    <s v=""/>
    <n v="1"/>
    <s v=""/>
  </r>
  <r>
    <x v="17"/>
    <n v="-382.609375"/>
    <n v="-382.609375"/>
    <s v=""/>
    <n v="1"/>
    <s v=""/>
  </r>
  <r>
    <x v="18"/>
    <n v="-632.30273400000078"/>
    <n v="-632.30273400000078"/>
    <s v=""/>
    <n v="1"/>
    <s v=""/>
  </r>
  <r>
    <x v="19"/>
    <n v="-485.42382799999905"/>
    <n v="-485.42382799999905"/>
    <s v=""/>
    <n v="1"/>
    <s v=""/>
  </r>
  <r>
    <x v="20"/>
    <n v="-488.88281300000017"/>
    <n v="-488.88281300000017"/>
    <s v=""/>
    <n v="1"/>
    <s v=""/>
  </r>
  <r>
    <x v="21"/>
    <n v="-763.85742200000095"/>
    <n v="-763.85742200000095"/>
    <s v=""/>
    <n v="1"/>
    <s v=""/>
  </r>
  <r>
    <x v="22"/>
    <n v="-882.90429700000095"/>
    <n v="-882.90429700000095"/>
    <s v=""/>
    <n v="1"/>
    <s v=""/>
  </r>
  <r>
    <x v="23"/>
    <n v="-1013.09375"/>
    <n v="-1013.09375"/>
    <s v=""/>
    <n v="1"/>
    <s v=""/>
  </r>
  <r>
    <x v="0"/>
    <n v="-479.80273399999896"/>
    <n v="-479.80273399999896"/>
    <s v=""/>
    <n v="1"/>
    <s v=""/>
  </r>
  <r>
    <x v="1"/>
    <n v="-567.49706999999944"/>
    <n v="-567.49706999999944"/>
    <s v=""/>
    <n v="1"/>
    <s v=""/>
  </r>
  <r>
    <x v="2"/>
    <n v="-692.45996099999866"/>
    <n v="-692.45996099999866"/>
    <s v=""/>
    <n v="1"/>
    <s v=""/>
  </r>
  <r>
    <x v="3"/>
    <n v="-690.52050700000109"/>
    <n v="-690.52050700000109"/>
    <s v=""/>
    <n v="1"/>
    <s v=""/>
  </r>
  <r>
    <x v="4"/>
    <n v="-684.87011799999891"/>
    <n v="-684.87011799999891"/>
    <s v=""/>
    <n v="1"/>
    <s v=""/>
  </r>
  <r>
    <x v="5"/>
    <n v="-633.8125"/>
    <n v="-633.8125"/>
    <s v=""/>
    <n v="1"/>
    <s v=""/>
  </r>
  <r>
    <x v="6"/>
    <n v="-590.17285099999935"/>
    <n v="-590.17285099999935"/>
    <s v=""/>
    <n v="1"/>
    <s v=""/>
  </r>
  <r>
    <x v="7"/>
    <n v="-478.20996100000048"/>
    <n v="-478.20996100000048"/>
    <s v=""/>
    <n v="1"/>
    <s v=""/>
  </r>
  <r>
    <x v="8"/>
    <n v="-162.53222699999969"/>
    <n v="-162.53222699999969"/>
    <s v=""/>
    <n v="1"/>
    <s v=""/>
  </r>
  <r>
    <x v="9"/>
    <n v="614.02441399999771"/>
    <s v=""/>
    <n v="614.02441399999771"/>
    <s v=""/>
    <n v="1"/>
  </r>
  <r>
    <x v="10"/>
    <n v="2432.0244140000013"/>
    <s v=""/>
    <n v="2432.0244140000013"/>
    <s v=""/>
    <n v="1"/>
  </r>
  <r>
    <x v="11"/>
    <n v="3923.8964840000026"/>
    <s v=""/>
    <n v="3923.8964840000026"/>
    <s v=""/>
    <n v="1"/>
  </r>
  <r>
    <x v="12"/>
    <n v="5121.2255860000023"/>
    <s v=""/>
    <n v="5121.2255860000023"/>
    <s v=""/>
    <n v="1"/>
  </r>
  <r>
    <x v="13"/>
    <n v="5925.9052730000003"/>
    <s v=""/>
    <n v="5925.9052730000003"/>
    <s v=""/>
    <n v="1"/>
  </r>
  <r>
    <x v="14"/>
    <n v="6308.3486329999996"/>
    <s v=""/>
    <n v="6308.3486329999996"/>
    <s v=""/>
    <n v="1"/>
  </r>
  <r>
    <x v="15"/>
    <n v="5818.4638670000004"/>
    <s v=""/>
    <n v="5818.4638670000004"/>
    <s v=""/>
    <n v="1"/>
  </r>
  <r>
    <x v="16"/>
    <n v="4830.1904299999987"/>
    <s v=""/>
    <n v="4830.1904299999987"/>
    <s v=""/>
    <n v="1"/>
  </r>
  <r>
    <x v="17"/>
    <n v="3925.673827999999"/>
    <s v=""/>
    <n v="3925.673827999999"/>
    <s v=""/>
    <n v="1"/>
  </r>
  <r>
    <x v="18"/>
    <n v="3293.203125"/>
    <s v=""/>
    <n v="3293.203125"/>
    <s v=""/>
    <n v="1"/>
  </r>
  <r>
    <x v="19"/>
    <n v="2881.2294929999989"/>
    <s v=""/>
    <n v="2881.2294929999989"/>
    <s v=""/>
    <n v="1"/>
  </r>
  <r>
    <x v="20"/>
    <n v="2547.2910159999974"/>
    <s v=""/>
    <n v="2547.2910159999974"/>
    <s v=""/>
    <n v="1"/>
  </r>
  <r>
    <x v="21"/>
    <n v="2304.3847650000007"/>
    <s v=""/>
    <n v="2304.3847650000007"/>
    <s v=""/>
    <n v="1"/>
  </r>
  <r>
    <x v="22"/>
    <n v="2072.7597659999992"/>
    <s v=""/>
    <n v="2072.7597659999992"/>
    <s v=""/>
    <n v="1"/>
  </r>
  <r>
    <x v="23"/>
    <n v="1936.0507809999999"/>
    <s v=""/>
    <n v="1936.0507809999999"/>
    <s v=""/>
    <n v="1"/>
  </r>
  <r>
    <x v="0"/>
    <n v="798.15820300000087"/>
    <s v=""/>
    <n v="798.15820300000087"/>
    <s v=""/>
    <n v="1"/>
  </r>
  <r>
    <x v="1"/>
    <n v="842.86328099999992"/>
    <s v=""/>
    <n v="842.86328099999992"/>
    <s v=""/>
    <n v="1"/>
  </r>
  <r>
    <x v="2"/>
    <n v="853.19628899999952"/>
    <s v=""/>
    <n v="853.19628899999952"/>
    <s v=""/>
    <n v="1"/>
  </r>
  <r>
    <x v="3"/>
    <n v="841.84472599999935"/>
    <s v=""/>
    <n v="841.84472599999935"/>
    <s v=""/>
    <n v="1"/>
  </r>
  <r>
    <x v="4"/>
    <n v="798.06445299999905"/>
    <s v=""/>
    <n v="798.06445299999905"/>
    <s v=""/>
    <n v="1"/>
  </r>
  <r>
    <x v="5"/>
    <n v="737.84960900000078"/>
    <s v=""/>
    <n v="737.84960900000078"/>
    <s v=""/>
    <n v="1"/>
  </r>
  <r>
    <x v="6"/>
    <n v="677.25"/>
    <s v=""/>
    <n v="677.25"/>
    <s v=""/>
    <n v="1"/>
  </r>
  <r>
    <x v="7"/>
    <n v="539.87109400000008"/>
    <s v=""/>
    <n v="539.87109400000008"/>
    <s v=""/>
    <n v="1"/>
  </r>
  <r>
    <x v="8"/>
    <n v="302.03027300000031"/>
    <s v=""/>
    <n v="302.03027300000031"/>
    <s v=""/>
    <n v="1"/>
  </r>
  <r>
    <x v="9"/>
    <n v="148.13964800000031"/>
    <s v=""/>
    <n v="148.13964800000031"/>
    <s v=""/>
    <n v="1"/>
  </r>
  <r>
    <x v="10"/>
    <n v="172.11132799999905"/>
    <s v=""/>
    <n v="172.11132799999905"/>
    <s v=""/>
    <n v="1"/>
  </r>
  <r>
    <x v="11"/>
    <n v="248.88867200000095"/>
    <s v=""/>
    <n v="248.88867200000095"/>
    <s v=""/>
    <n v="1"/>
  </r>
  <r>
    <x v="12"/>
    <n v="94.306640999999217"/>
    <s v=""/>
    <n v="94.306640999999217"/>
    <s v=""/>
    <n v="1"/>
  </r>
  <r>
    <x v="13"/>
    <n v="-64.947265999999217"/>
    <n v="-64.947265999999217"/>
    <s v=""/>
    <n v="1"/>
    <s v=""/>
  </r>
  <r>
    <x v="14"/>
    <n v="-247.296875"/>
    <n v="-247.296875"/>
    <s v=""/>
    <n v="1"/>
    <s v=""/>
  </r>
  <r>
    <x v="15"/>
    <n v="-475.98828100000173"/>
    <n v="-475.98828100000173"/>
    <s v=""/>
    <n v="1"/>
    <s v=""/>
  </r>
  <r>
    <x v="16"/>
    <n v="-435.72656199999983"/>
    <n v="-435.72656199999983"/>
    <s v=""/>
    <n v="1"/>
    <s v=""/>
  </r>
  <r>
    <x v="17"/>
    <n v="-246.6210940000019"/>
    <n v="-246.6210940000019"/>
    <s v=""/>
    <n v="1"/>
    <s v=""/>
  </r>
  <r>
    <x v="18"/>
    <n v="-382.95507800000269"/>
    <n v="-382.95507800000269"/>
    <s v=""/>
    <n v="1"/>
    <s v=""/>
  </r>
  <r>
    <x v="19"/>
    <n v="-432.91015600000173"/>
    <n v="-432.91015600000173"/>
    <s v=""/>
    <n v="1"/>
    <s v=""/>
  </r>
  <r>
    <x v="20"/>
    <n v="-298.17578100000173"/>
    <n v="-298.17578100000173"/>
    <s v=""/>
    <n v="1"/>
    <s v=""/>
  </r>
  <r>
    <x v="21"/>
    <n v="-200.6875"/>
    <n v="-200.6875"/>
    <s v=""/>
    <n v="1"/>
    <s v=""/>
  </r>
  <r>
    <x v="22"/>
    <n v="-155.95117200000095"/>
    <n v="-155.95117200000095"/>
    <s v=""/>
    <n v="1"/>
    <s v=""/>
  </r>
  <r>
    <x v="23"/>
    <n v="-67.336914000001343"/>
    <n v="-67.336914000001343"/>
    <s v=""/>
    <n v="1"/>
    <s v=""/>
  </r>
  <r>
    <x v="0"/>
    <n v="-159.08593699999983"/>
    <n v="-159.08593699999983"/>
    <s v=""/>
    <n v="1"/>
    <s v=""/>
  </r>
  <r>
    <x v="1"/>
    <n v="-120.40332099999978"/>
    <n v="-120.40332099999978"/>
    <s v=""/>
    <n v="1"/>
    <s v=""/>
  </r>
  <r>
    <x v="2"/>
    <n v="-104.55761699999857"/>
    <n v="-104.55761699999857"/>
    <s v=""/>
    <n v="1"/>
    <s v=""/>
  </r>
  <r>
    <x v="3"/>
    <n v="-48.877930000000561"/>
    <n v="-48.877930000000561"/>
    <s v=""/>
    <n v="1"/>
    <s v=""/>
  </r>
  <r>
    <x v="4"/>
    <n v="-23.753905999999915"/>
    <n v="-23.753905999999915"/>
    <s v=""/>
    <n v="1"/>
    <s v=""/>
  </r>
  <r>
    <x v="5"/>
    <n v="20.868163999999524"/>
    <s v=""/>
    <n v="20.868163999999524"/>
    <s v=""/>
    <n v="1"/>
  </r>
  <r>
    <x v="6"/>
    <n v="88.035156999998435"/>
    <s v=""/>
    <n v="88.035156999998435"/>
    <s v=""/>
    <n v="1"/>
  </r>
  <r>
    <x v="7"/>
    <n v="20.808594000000085"/>
    <s v=""/>
    <n v="20.808594000000085"/>
    <s v=""/>
    <n v="1"/>
  </r>
  <r>
    <x v="8"/>
    <n v="-87.354492999998911"/>
    <n v="-87.354492999998911"/>
    <s v=""/>
    <n v="1"/>
    <s v=""/>
  </r>
  <r>
    <x v="9"/>
    <n v="-100.26660199999969"/>
    <n v="-100.26660199999969"/>
    <s v=""/>
    <n v="1"/>
    <s v=""/>
  </r>
  <r>
    <x v="10"/>
    <n v="-148.76757799999905"/>
    <n v="-148.76757799999905"/>
    <s v=""/>
    <n v="1"/>
    <s v=""/>
  </r>
  <r>
    <x v="11"/>
    <n v="-382.79296899999827"/>
    <n v="-382.79296899999827"/>
    <s v=""/>
    <n v="1"/>
    <s v=""/>
  </r>
  <r>
    <x v="12"/>
    <n v="-273.44140699999843"/>
    <n v="-273.44140699999843"/>
    <s v=""/>
    <n v="1"/>
    <s v=""/>
  </r>
  <r>
    <x v="13"/>
    <n v="-221.00976599999922"/>
    <n v="-221.00976599999922"/>
    <s v=""/>
    <n v="1"/>
    <s v=""/>
  </r>
  <r>
    <x v="14"/>
    <n v="-53.220703000002686"/>
    <n v="-53.220703000002686"/>
    <s v=""/>
    <n v="1"/>
    <s v=""/>
  </r>
  <r>
    <x v="15"/>
    <n v="-105.70507799999905"/>
    <n v="-105.70507799999905"/>
    <s v=""/>
    <n v="1"/>
    <s v=""/>
  </r>
  <r>
    <x v="16"/>
    <n v="-107.72656300000017"/>
    <n v="-107.72656300000017"/>
    <s v=""/>
    <n v="1"/>
    <s v=""/>
  </r>
  <r>
    <x v="17"/>
    <n v="-225.37109399999827"/>
    <n v="-225.37109399999827"/>
    <s v=""/>
    <n v="1"/>
    <s v=""/>
  </r>
  <r>
    <x v="18"/>
    <n v="-518.73046800000157"/>
    <n v="-518.73046800000157"/>
    <s v=""/>
    <n v="1"/>
    <s v=""/>
  </r>
  <r>
    <x v="19"/>
    <n v="-778.9804690000019"/>
    <n v="-778.9804690000019"/>
    <s v=""/>
    <n v="1"/>
    <s v=""/>
  </r>
  <r>
    <x v="20"/>
    <n v="-791.953125"/>
    <n v="-791.953125"/>
    <s v=""/>
    <n v="1"/>
    <s v=""/>
  </r>
  <r>
    <x v="21"/>
    <n v="-774.87304700000095"/>
    <n v="-774.87304700000095"/>
    <s v=""/>
    <n v="1"/>
    <s v=""/>
  </r>
  <r>
    <x v="22"/>
    <n v="-754.27539099999922"/>
    <n v="-754.27539099999922"/>
    <s v=""/>
    <n v="1"/>
    <s v=""/>
  </r>
  <r>
    <x v="23"/>
    <n v="-696.02929700000095"/>
    <n v="-696.02929700000095"/>
    <s v=""/>
    <n v="1"/>
    <s v=""/>
  </r>
  <r>
    <x v="0"/>
    <n v="-383.96777300000031"/>
    <n v="-383.96777300000031"/>
    <s v=""/>
    <n v="1"/>
    <s v=""/>
  </r>
  <r>
    <x v="1"/>
    <n v="-324.60742199999913"/>
    <n v="-324.60742199999913"/>
    <s v=""/>
    <n v="1"/>
    <s v=""/>
  </r>
  <r>
    <x v="2"/>
    <n v="-278.67382799999905"/>
    <n v="-278.67382799999905"/>
    <s v=""/>
    <n v="1"/>
    <s v=""/>
  </r>
  <r>
    <x v="3"/>
    <n v="-205.22656299999835"/>
    <n v="-205.22656299999835"/>
    <s v=""/>
    <n v="1"/>
    <s v=""/>
  </r>
  <r>
    <x v="4"/>
    <n v="-86.372069999999439"/>
    <n v="-86.372069999999439"/>
    <s v=""/>
    <n v="1"/>
    <s v=""/>
  </r>
  <r>
    <x v="5"/>
    <n v="-16.341796999999133"/>
    <n v="-16.341796999999133"/>
    <s v=""/>
    <n v="1"/>
    <s v=""/>
  </r>
  <r>
    <x v="6"/>
    <n v="32.298828000000867"/>
    <s v=""/>
    <n v="32.298828000000867"/>
    <s v=""/>
    <n v="1"/>
  </r>
  <r>
    <x v="7"/>
    <n v="-64.052734000000783"/>
    <n v="-64.052734000000783"/>
    <s v=""/>
    <n v="1"/>
    <s v=""/>
  </r>
  <r>
    <x v="8"/>
    <n v="-177.78125"/>
    <n v="-177.78125"/>
    <s v=""/>
    <n v="1"/>
    <s v=""/>
  </r>
  <r>
    <x v="9"/>
    <n v="-226.54589900000065"/>
    <n v="-226.54589900000065"/>
    <s v=""/>
    <n v="1"/>
    <s v=""/>
  </r>
  <r>
    <x v="10"/>
    <n v="-250.83398499999748"/>
    <n v="-250.83398499999748"/>
    <s v=""/>
    <n v="1"/>
    <s v=""/>
  </r>
  <r>
    <x v="11"/>
    <n v="-245.74023400000078"/>
    <n v="-245.74023400000078"/>
    <s v=""/>
    <n v="1"/>
    <s v=""/>
  </r>
  <r>
    <x v="12"/>
    <n v="-292.31640699999843"/>
    <n v="-292.31640699999843"/>
    <s v=""/>
    <n v="1"/>
    <s v=""/>
  </r>
  <r>
    <x v="13"/>
    <n v="-294.390625"/>
    <n v="-294.390625"/>
    <s v=""/>
    <n v="1"/>
    <s v=""/>
  </r>
  <r>
    <x v="14"/>
    <n v="-196.32031199999983"/>
    <n v="-196.32031199999983"/>
    <s v=""/>
    <n v="1"/>
    <s v=""/>
  </r>
  <r>
    <x v="15"/>
    <n v="-160.99023499999748"/>
    <n v="-160.99023499999748"/>
    <s v=""/>
    <n v="1"/>
    <s v=""/>
  </r>
  <r>
    <x v="16"/>
    <n v="-243.01171800000157"/>
    <n v="-243.01171800000157"/>
    <s v=""/>
    <n v="1"/>
    <s v=""/>
  </r>
  <r>
    <x v="17"/>
    <n v="-334.46875"/>
    <n v="-334.46875"/>
    <s v=""/>
    <n v="1"/>
    <s v=""/>
  </r>
  <r>
    <x v="18"/>
    <n v="-530.11132799999905"/>
    <n v="-530.11132799999905"/>
    <s v=""/>
    <n v="1"/>
    <s v=""/>
  </r>
  <r>
    <x v="19"/>
    <n v="-653.46484399999827"/>
    <n v="-653.46484399999827"/>
    <s v=""/>
    <n v="1"/>
    <s v=""/>
  </r>
  <r>
    <x v="20"/>
    <n v="-574.41015600000173"/>
    <n v="-574.41015600000173"/>
    <s v=""/>
    <n v="1"/>
    <s v=""/>
  </r>
  <r>
    <x v="21"/>
    <n v="-497.16796899999827"/>
    <n v="-497.16796899999827"/>
    <s v=""/>
    <n v="1"/>
    <s v=""/>
  </r>
  <r>
    <x v="22"/>
    <n v="-435.28222700000151"/>
    <n v="-435.28222700000151"/>
    <s v=""/>
    <n v="1"/>
    <s v=""/>
  </r>
  <r>
    <x v="23"/>
    <n v="-363.67578200000025"/>
    <n v="-363.67578200000025"/>
    <s v=""/>
    <n v="1"/>
    <s v=""/>
  </r>
  <r>
    <x v="0"/>
    <n v="-127.94726499999888"/>
    <n v="-127.94726499999888"/>
    <s v=""/>
    <n v="1"/>
    <s v=""/>
  </r>
  <r>
    <x v="1"/>
    <n v="-157.13183600000048"/>
    <n v="-157.13183600000048"/>
    <s v=""/>
    <n v="1"/>
    <s v=""/>
  </r>
  <r>
    <x v="2"/>
    <n v="-189.71777300000031"/>
    <n v="-189.71777300000031"/>
    <s v=""/>
    <n v="1"/>
    <s v=""/>
  </r>
  <r>
    <x v="3"/>
    <n v="-149.26953099999992"/>
    <n v="-149.26953099999992"/>
    <s v=""/>
    <n v="1"/>
    <s v=""/>
  </r>
  <r>
    <x v="4"/>
    <n v="-97.495117999998911"/>
    <n v="-97.495117999998911"/>
    <s v=""/>
    <n v="1"/>
    <s v=""/>
  </r>
  <r>
    <x v="5"/>
    <n v="79.511717999999746"/>
    <s v=""/>
    <n v="79.511717999999746"/>
    <s v=""/>
    <n v="1"/>
  </r>
  <r>
    <x v="6"/>
    <n v="218.75488200000109"/>
    <s v=""/>
    <n v="218.75488200000109"/>
    <s v=""/>
    <n v="1"/>
  </r>
  <r>
    <x v="7"/>
    <n v="137.82519599999978"/>
    <s v=""/>
    <n v="137.82519599999978"/>
    <s v=""/>
    <n v="1"/>
  </r>
  <r>
    <x v="8"/>
    <n v="14.262695999999778"/>
    <s v=""/>
    <n v="14.262695999999778"/>
    <s v=""/>
    <n v="1"/>
  </r>
  <r>
    <x v="9"/>
    <n v="-125.70996100000048"/>
    <n v="-125.70996100000048"/>
    <s v=""/>
    <n v="1"/>
    <s v=""/>
  </r>
  <r>
    <x v="10"/>
    <n v="-254.94433600000048"/>
    <n v="-254.94433600000048"/>
    <s v=""/>
    <n v="1"/>
    <s v=""/>
  </r>
  <r>
    <x v="11"/>
    <n v="-303.72851599999922"/>
    <n v="-303.72851599999922"/>
    <s v=""/>
    <n v="1"/>
    <s v=""/>
  </r>
  <r>
    <x v="12"/>
    <n v="-334.44140600000173"/>
    <n v="-334.44140600000173"/>
    <s v=""/>
    <n v="1"/>
    <s v=""/>
  </r>
  <r>
    <x v="13"/>
    <n v="-432.69531300000017"/>
    <n v="-432.69531300000017"/>
    <s v=""/>
    <n v="1"/>
    <s v=""/>
  </r>
  <r>
    <x v="14"/>
    <n v="-438.04296899999827"/>
    <n v="-438.04296899999827"/>
    <s v=""/>
    <n v="1"/>
    <s v=""/>
  </r>
  <r>
    <x v="15"/>
    <n v="-415.91992200000095"/>
    <n v="-415.91992200000095"/>
    <s v=""/>
    <n v="1"/>
    <s v=""/>
  </r>
  <r>
    <x v="16"/>
    <n v="-385.17382799999905"/>
    <n v="-385.17382799999905"/>
    <s v=""/>
    <n v="1"/>
    <s v=""/>
  </r>
  <r>
    <x v="17"/>
    <n v="-166.296875"/>
    <n v="-166.296875"/>
    <s v=""/>
    <n v="1"/>
    <s v=""/>
  </r>
  <r>
    <x v="18"/>
    <n v="-152.53710900000078"/>
    <n v="-152.53710900000078"/>
    <s v=""/>
    <n v="1"/>
    <s v=""/>
  </r>
  <r>
    <x v="19"/>
    <n v="-279.88476599999922"/>
    <n v="-279.88476599999922"/>
    <s v=""/>
    <n v="1"/>
    <s v=""/>
  </r>
  <r>
    <x v="20"/>
    <n v="-339.4492190000019"/>
    <n v="-339.4492190000019"/>
    <s v=""/>
    <n v="1"/>
    <s v=""/>
  </r>
  <r>
    <x v="21"/>
    <n v="-340.57031300000017"/>
    <n v="-340.57031300000017"/>
    <s v=""/>
    <n v="1"/>
    <s v=""/>
  </r>
  <r>
    <x v="22"/>
    <n v="-472.33789099999922"/>
    <n v="-472.33789099999922"/>
    <s v=""/>
    <n v="1"/>
    <s v=""/>
  </r>
  <r>
    <x v="23"/>
    <n v="-439.04882799999905"/>
    <n v="-439.04882799999905"/>
    <s v=""/>
    <n v="1"/>
    <s v=""/>
  </r>
  <r>
    <x v="0"/>
    <n v="-257.73925799999961"/>
    <n v="-257.73925799999961"/>
    <s v=""/>
    <n v="1"/>
    <s v=""/>
  </r>
  <r>
    <x v="1"/>
    <n v="-374.34179699999913"/>
    <n v="-374.34179699999913"/>
    <s v=""/>
    <n v="1"/>
    <s v=""/>
  </r>
  <r>
    <x v="2"/>
    <n v="-494.14453099999992"/>
    <n v="-494.14453099999992"/>
    <s v=""/>
    <n v="1"/>
    <s v=""/>
  </r>
  <r>
    <x v="3"/>
    <n v="-404.50195399999939"/>
    <n v="-404.50195399999939"/>
    <s v=""/>
    <n v="1"/>
    <s v=""/>
  </r>
  <r>
    <x v="4"/>
    <n v="-310.08593699999983"/>
    <n v="-310.08593699999983"/>
    <s v=""/>
    <n v="1"/>
    <s v=""/>
  </r>
  <r>
    <x v="5"/>
    <n v="-239.74218699999983"/>
    <n v="-239.74218699999983"/>
    <s v=""/>
    <n v="1"/>
    <s v=""/>
  </r>
  <r>
    <x v="6"/>
    <n v="-168.42480400000022"/>
    <n v="-168.42480400000022"/>
    <s v=""/>
    <n v="1"/>
    <s v=""/>
  </r>
  <r>
    <x v="7"/>
    <n v="-192.51757800000087"/>
    <n v="-192.51757800000087"/>
    <s v=""/>
    <n v="1"/>
    <s v=""/>
  </r>
  <r>
    <x v="8"/>
    <n v="-315.77929699999913"/>
    <n v="-315.77929699999913"/>
    <s v=""/>
    <n v="1"/>
    <s v=""/>
  </r>
  <r>
    <x v="9"/>
    <n v="-251.72168000000056"/>
    <n v="-251.72168000000056"/>
    <s v=""/>
    <n v="1"/>
    <s v=""/>
  </r>
  <r>
    <x v="10"/>
    <n v="-285.24218699999983"/>
    <n v="-285.24218699999983"/>
    <s v=""/>
    <n v="1"/>
    <s v=""/>
  </r>
  <r>
    <x v="11"/>
    <n v="-100.37304700000095"/>
    <n v="-100.37304700000095"/>
    <s v=""/>
    <n v="1"/>
    <s v=""/>
  </r>
  <r>
    <x v="12"/>
    <n v="-109.97265699999843"/>
    <n v="-109.97265699999843"/>
    <s v=""/>
    <n v="1"/>
    <s v=""/>
  </r>
  <r>
    <x v="13"/>
    <n v="-180.57617200000095"/>
    <n v="-180.57617200000095"/>
    <s v=""/>
    <n v="1"/>
    <s v=""/>
  </r>
  <r>
    <x v="14"/>
    <n v="-273.82617200000095"/>
    <n v="-273.82617200000095"/>
    <s v=""/>
    <n v="1"/>
    <s v=""/>
  </r>
  <r>
    <x v="15"/>
    <n v="-293.87695299999905"/>
    <n v="-293.87695299999905"/>
    <s v=""/>
    <n v="1"/>
    <s v=""/>
  </r>
  <r>
    <x v="16"/>
    <n v="-362.35742200000095"/>
    <n v="-362.35742200000095"/>
    <s v=""/>
    <n v="1"/>
    <s v=""/>
  </r>
  <r>
    <x v="17"/>
    <n v="-216.625"/>
    <n v="-216.625"/>
    <s v=""/>
    <n v="1"/>
    <s v=""/>
  </r>
  <r>
    <x v="18"/>
    <n v="-27.347656000001734"/>
    <n v="-27.347656000001734"/>
    <s v=""/>
    <n v="1"/>
    <s v=""/>
  </r>
  <r>
    <x v="19"/>
    <n v="228.41406300000017"/>
    <s v=""/>
    <n v="228.41406300000017"/>
    <s v=""/>
    <n v="1"/>
  </r>
  <r>
    <x v="20"/>
    <n v="449.19726599999922"/>
    <s v=""/>
    <n v="449.19726599999922"/>
    <s v=""/>
    <n v="1"/>
  </r>
  <r>
    <x v="21"/>
    <n v="636.21875"/>
    <s v=""/>
    <n v="636.21875"/>
    <s v=""/>
    <n v="1"/>
  </r>
  <r>
    <x v="22"/>
    <n v="566.53417900000022"/>
    <s v=""/>
    <n v="566.53417900000022"/>
    <s v=""/>
    <n v="1"/>
  </r>
  <r>
    <x v="23"/>
    <n v="404.43554700000095"/>
    <s v=""/>
    <n v="404.43554700000095"/>
    <s v=""/>
    <n v="1"/>
  </r>
  <r>
    <x v="0"/>
    <n v="124.97070300000087"/>
    <s v=""/>
    <n v="124.97070300000087"/>
    <s v=""/>
    <n v="1"/>
  </r>
  <r>
    <x v="1"/>
    <n v="17.030273000000307"/>
    <s v=""/>
    <n v="17.030273000000307"/>
    <s v=""/>
    <n v="1"/>
  </r>
  <r>
    <x v="2"/>
    <n v="-106.57031299999835"/>
    <n v="-106.57031299999835"/>
    <s v=""/>
    <n v="1"/>
    <s v=""/>
  </r>
  <r>
    <x v="3"/>
    <n v="-136.12890700000025"/>
    <n v="-136.12890700000025"/>
    <s v=""/>
    <n v="1"/>
    <s v=""/>
  </r>
  <r>
    <x v="4"/>
    <n v="-71.940430000000561"/>
    <n v="-71.940430000000561"/>
    <s v=""/>
    <n v="1"/>
    <s v=""/>
  </r>
  <r>
    <x v="5"/>
    <n v="74.914061999999831"/>
    <s v=""/>
    <n v="74.914061999999831"/>
    <s v=""/>
    <n v="1"/>
  </r>
  <r>
    <x v="6"/>
    <n v="101.59765599999992"/>
    <s v=""/>
    <n v="101.59765599999992"/>
    <s v=""/>
    <n v="1"/>
  </r>
  <r>
    <x v="7"/>
    <n v="99.785156999998435"/>
    <s v=""/>
    <n v="99.785156999998435"/>
    <s v=""/>
    <n v="1"/>
  </r>
  <r>
    <x v="8"/>
    <n v="128.93456999999944"/>
    <s v=""/>
    <n v="128.93456999999944"/>
    <s v=""/>
    <n v="1"/>
  </r>
  <r>
    <x v="9"/>
    <n v="70.217774000000645"/>
    <s v=""/>
    <n v="70.217774000000645"/>
    <s v=""/>
    <n v="1"/>
  </r>
  <r>
    <x v="10"/>
    <n v="112.88867100000061"/>
    <s v=""/>
    <n v="112.88867100000061"/>
    <s v=""/>
    <n v="1"/>
  </r>
  <r>
    <x v="11"/>
    <n v="103.31835999999748"/>
    <s v=""/>
    <n v="103.31835999999748"/>
    <s v=""/>
    <n v="1"/>
  </r>
  <r>
    <x v="12"/>
    <n v="89.378906000001734"/>
    <s v=""/>
    <n v="89.378906000001734"/>
    <s v=""/>
    <n v="1"/>
  </r>
  <r>
    <x v="13"/>
    <n v="241.22460999999748"/>
    <s v=""/>
    <n v="241.22460999999748"/>
    <s v=""/>
    <n v="1"/>
  </r>
  <r>
    <x v="14"/>
    <n v="330.74023499999748"/>
    <s v=""/>
    <n v="330.74023499999748"/>
    <s v=""/>
    <n v="1"/>
  </r>
  <r>
    <x v="15"/>
    <n v="307.296875"/>
    <s v=""/>
    <n v="307.296875"/>
    <s v=""/>
    <n v="1"/>
  </r>
  <r>
    <x v="16"/>
    <n v="314.16601599999922"/>
    <s v=""/>
    <n v="314.16601599999922"/>
    <s v=""/>
    <n v="1"/>
  </r>
  <r>
    <x v="17"/>
    <n v="300.53515600000173"/>
    <s v=""/>
    <n v="300.53515600000173"/>
    <s v=""/>
    <n v="1"/>
  </r>
  <r>
    <x v="18"/>
    <n v="53.703125"/>
    <s v=""/>
    <n v="53.703125"/>
    <s v=""/>
    <n v="1"/>
  </r>
  <r>
    <x v="19"/>
    <n v="-63.875"/>
    <n v="-63.875"/>
    <s v=""/>
    <n v="1"/>
    <s v=""/>
  </r>
  <r>
    <x v="20"/>
    <n v="-35.076172000000952"/>
    <n v="-35.076172000000952"/>
    <s v=""/>
    <n v="1"/>
    <s v=""/>
  </r>
  <r>
    <x v="21"/>
    <n v="-112.14648400000078"/>
    <n v="-112.14648400000078"/>
    <s v=""/>
    <n v="1"/>
    <s v=""/>
  </r>
  <r>
    <x v="22"/>
    <n v="-217.10253900000134"/>
    <n v="-217.10253900000134"/>
    <s v=""/>
    <n v="1"/>
    <s v=""/>
  </r>
  <r>
    <x v="23"/>
    <n v="-290.89160100000117"/>
    <n v="-290.89160100000117"/>
    <s v=""/>
    <n v="1"/>
    <s v=""/>
  </r>
  <r>
    <x v="0"/>
    <n v="-103.51953099999992"/>
    <n v="-103.51953099999992"/>
    <s v=""/>
    <n v="1"/>
    <s v=""/>
  </r>
  <r>
    <x v="1"/>
    <n v="-186.58300800000143"/>
    <n v="-186.58300800000143"/>
    <s v=""/>
    <n v="1"/>
    <s v=""/>
  </r>
  <r>
    <x v="3"/>
    <n v="-254.57910199999969"/>
    <n v="-254.57910199999969"/>
    <s v=""/>
    <n v="1"/>
    <s v=""/>
  </r>
  <r>
    <x v="4"/>
    <n v="-259.96484400000008"/>
    <n v="-259.96484400000008"/>
    <s v=""/>
    <n v="1"/>
    <s v=""/>
  </r>
  <r>
    <x v="5"/>
    <n v="-237.24707099999978"/>
    <n v="-237.24707099999978"/>
    <s v=""/>
    <n v="1"/>
    <s v=""/>
  </r>
  <r>
    <x v="6"/>
    <n v="-133.44824200000039"/>
    <n v="-133.44824200000039"/>
    <s v=""/>
    <n v="1"/>
    <s v=""/>
  </r>
  <r>
    <x v="7"/>
    <n v="-11.984375"/>
    <n v="-11.984375"/>
    <s v=""/>
    <n v="1"/>
    <s v=""/>
  </r>
  <r>
    <x v="8"/>
    <n v="38.983398000000307"/>
    <s v=""/>
    <n v="38.983398000000307"/>
    <s v=""/>
    <n v="1"/>
  </r>
  <r>
    <x v="9"/>
    <n v="98.215819999999439"/>
    <s v=""/>
    <n v="98.215819999999439"/>
    <s v=""/>
    <n v="1"/>
  </r>
  <r>
    <x v="10"/>
    <n v="67.453125"/>
    <s v=""/>
    <n v="67.453125"/>
    <s v=""/>
    <n v="1"/>
  </r>
  <r>
    <x v="11"/>
    <n v="-235.28906200000347"/>
    <n v="-235.28906200000347"/>
    <s v=""/>
    <n v="1"/>
    <s v=""/>
  </r>
  <r>
    <x v="12"/>
    <n v="-345.94335900000078"/>
    <n v="-345.94335900000078"/>
    <s v=""/>
    <n v="1"/>
    <s v=""/>
  </r>
  <r>
    <x v="13"/>
    <n v="-606.2617190000019"/>
    <n v="-606.2617190000019"/>
    <s v=""/>
    <n v="1"/>
    <s v=""/>
  </r>
  <r>
    <x v="14"/>
    <n v="-436.87890600000173"/>
    <n v="-436.87890600000173"/>
    <s v=""/>
    <n v="1"/>
    <s v=""/>
  </r>
  <r>
    <x v="15"/>
    <n v="-229.14648400000078"/>
    <n v="-229.14648400000078"/>
    <s v=""/>
    <n v="1"/>
    <s v=""/>
  </r>
  <r>
    <x v="16"/>
    <n v="350.91406199999983"/>
    <s v=""/>
    <n v="350.91406199999983"/>
    <s v=""/>
    <n v="1"/>
  </r>
  <r>
    <x v="17"/>
    <n v="1115.9453130000002"/>
    <s v=""/>
    <n v="1115.9453130000002"/>
    <s v=""/>
    <n v="1"/>
  </r>
  <r>
    <x v="18"/>
    <n v="1478.6328119999998"/>
    <s v=""/>
    <n v="1478.6328119999998"/>
    <s v=""/>
    <n v="1"/>
  </r>
  <r>
    <x v="19"/>
    <n v="1676.7226559999981"/>
    <s v=""/>
    <n v="1676.7226559999981"/>
    <s v=""/>
    <n v="1"/>
  </r>
  <r>
    <x v="20"/>
    <n v="1550.408202999999"/>
    <s v=""/>
    <n v="1550.408202999999"/>
    <s v=""/>
    <n v="1"/>
  </r>
  <r>
    <x v="21"/>
    <n v="1298.091797000001"/>
    <s v=""/>
    <n v="1298.091797000001"/>
    <s v=""/>
    <n v="1"/>
  </r>
  <r>
    <x v="22"/>
    <n v="930.94238299999961"/>
    <s v=""/>
    <n v="930.94238299999961"/>
    <s v=""/>
    <n v="1"/>
  </r>
  <r>
    <x v="23"/>
    <n v="602.265625"/>
    <s v=""/>
    <n v="602.265625"/>
    <s v=""/>
    <n v="1"/>
  </r>
  <r>
    <x v="0"/>
    <n v="310.71289099999922"/>
    <s v=""/>
    <n v="310.71289099999922"/>
    <s v=""/>
    <n v="1"/>
  </r>
  <r>
    <x v="1"/>
    <n v="106.63281299999835"/>
    <s v=""/>
    <n v="106.63281299999835"/>
    <s v=""/>
    <n v="1"/>
  </r>
  <r>
    <x v="2"/>
    <n v="-71.178711000000476"/>
    <n v="-71.178711000000476"/>
    <s v=""/>
    <n v="1"/>
    <s v=""/>
  </r>
  <r>
    <x v="3"/>
    <n v="-102.02734400000008"/>
    <n v="-102.02734400000008"/>
    <s v=""/>
    <n v="1"/>
    <s v=""/>
  </r>
  <r>
    <x v="4"/>
    <n v="-152.97949200000039"/>
    <n v="-152.97949200000039"/>
    <s v=""/>
    <n v="1"/>
    <s v=""/>
  </r>
  <r>
    <x v="5"/>
    <n v="-165.42968699999983"/>
    <n v="-165.42968699999983"/>
    <s v=""/>
    <n v="1"/>
    <s v=""/>
  </r>
  <r>
    <x v="6"/>
    <n v="-161.71484400000008"/>
    <n v="-161.71484400000008"/>
    <s v=""/>
    <n v="1"/>
    <s v=""/>
  </r>
  <r>
    <x v="7"/>
    <n v="-158.93554700000095"/>
    <n v="-158.93554700000095"/>
    <s v=""/>
    <n v="1"/>
    <s v=""/>
  </r>
  <r>
    <x v="8"/>
    <n v="-88.403320999999778"/>
    <n v="-88.403320999999778"/>
    <s v=""/>
    <n v="1"/>
    <s v=""/>
  </r>
  <r>
    <x v="9"/>
    <n v="-6.8544929999989108"/>
    <n v="-6.8544929999989108"/>
    <s v=""/>
    <n v="1"/>
    <s v=""/>
  </r>
  <r>
    <x v="10"/>
    <n v="28.666015000000698"/>
    <s v=""/>
    <n v="28.666015000000698"/>
    <s v=""/>
    <n v="1"/>
  </r>
  <r>
    <x v="11"/>
    <n v="70.0625"/>
    <s v=""/>
    <n v="70.0625"/>
    <s v=""/>
    <n v="1"/>
  </r>
  <r>
    <x v="12"/>
    <n v="194.19921899999827"/>
    <s v=""/>
    <n v="194.19921899999827"/>
    <s v=""/>
    <n v="1"/>
  </r>
  <r>
    <x v="13"/>
    <n v="181.77343699999983"/>
    <s v=""/>
    <n v="181.77343699999983"/>
    <s v=""/>
    <n v="1"/>
  </r>
  <r>
    <x v="14"/>
    <n v="170.29296899999827"/>
    <s v=""/>
    <n v="170.29296899999827"/>
    <s v=""/>
    <n v="1"/>
  </r>
  <r>
    <x v="15"/>
    <n v="90.611327999999048"/>
    <s v=""/>
    <n v="90.611327999999048"/>
    <s v=""/>
    <n v="1"/>
  </r>
  <r>
    <x v="16"/>
    <n v="-12.722656999998435"/>
    <n v="-12.722656999998435"/>
    <s v=""/>
    <n v="1"/>
    <s v=""/>
  </r>
  <r>
    <x v="17"/>
    <n v="115.57031199999983"/>
    <s v=""/>
    <n v="115.57031199999983"/>
    <s v=""/>
    <n v="1"/>
  </r>
  <r>
    <x v="18"/>
    <n v="183.98632799999905"/>
    <s v=""/>
    <n v="183.98632799999905"/>
    <s v=""/>
    <n v="1"/>
  </r>
  <r>
    <x v="19"/>
    <n v="21.005859000000783"/>
    <s v=""/>
    <n v="21.005859000000783"/>
    <s v=""/>
    <n v="1"/>
  </r>
  <r>
    <x v="20"/>
    <n v="-179.03320300000269"/>
    <n v="-179.03320300000269"/>
    <s v=""/>
    <n v="1"/>
    <s v=""/>
  </r>
  <r>
    <x v="21"/>
    <n v="-376.03125"/>
    <n v="-376.03125"/>
    <s v=""/>
    <n v="1"/>
    <s v=""/>
  </r>
  <r>
    <x v="22"/>
    <n v="-492.765625"/>
    <n v="-492.765625"/>
    <s v=""/>
    <n v="1"/>
    <s v=""/>
  </r>
  <r>
    <x v="23"/>
    <n v="-571.09570299999905"/>
    <n v="-571.09570299999905"/>
    <s v=""/>
    <n v="1"/>
    <s v=""/>
  </r>
  <r>
    <x v="0"/>
    <n v="-638.25585900000078"/>
    <n v="-638.25585900000078"/>
    <s v=""/>
    <n v="1"/>
    <s v=""/>
  </r>
  <r>
    <x v="1"/>
    <n v="-304.85058599999866"/>
    <n v="-304.85058599999866"/>
    <s v=""/>
    <n v="1"/>
    <s v=""/>
  </r>
  <r>
    <x v="2"/>
    <n v="-309.62109299999975"/>
    <n v="-309.62109299999975"/>
    <s v=""/>
    <n v="1"/>
    <s v=""/>
  </r>
  <r>
    <x v="3"/>
    <n v="-293.46679700000095"/>
    <n v="-293.46679700000095"/>
    <s v=""/>
    <n v="1"/>
    <s v=""/>
  </r>
  <r>
    <x v="4"/>
    <n v="-283.48046900000008"/>
    <n v="-283.48046900000008"/>
    <s v=""/>
    <n v="1"/>
    <s v=""/>
  </r>
  <r>
    <x v="5"/>
    <n v="-210.19628899999952"/>
    <n v="-210.19628899999952"/>
    <s v=""/>
    <n v="1"/>
    <s v=""/>
  </r>
  <r>
    <x v="6"/>
    <n v="-169.32519599999978"/>
    <n v="-169.32519599999978"/>
    <s v=""/>
    <n v="1"/>
    <s v=""/>
  </r>
  <r>
    <x v="7"/>
    <n v="-78.351563000000169"/>
    <n v="-78.351563000000169"/>
    <s v=""/>
    <n v="1"/>
    <s v=""/>
  </r>
  <r>
    <x v="8"/>
    <n v="-174.55371100000048"/>
    <n v="-174.55371100000048"/>
    <s v=""/>
    <n v="1"/>
    <s v=""/>
  </r>
  <r>
    <x v="9"/>
    <n v="-190.78906300000017"/>
    <n v="-190.78906300000017"/>
    <s v=""/>
    <n v="1"/>
    <s v=""/>
  </r>
  <r>
    <x v="10"/>
    <n v="-170.11914100000104"/>
    <n v="-170.11914100000104"/>
    <s v=""/>
    <n v="1"/>
    <s v=""/>
  </r>
  <r>
    <x v="11"/>
    <n v="-298.63281300000017"/>
    <n v="-298.63281300000017"/>
    <s v=""/>
    <n v="1"/>
    <s v=""/>
  </r>
  <r>
    <x v="12"/>
    <n v="-6.5058599999974831"/>
    <n v="-6.5058599999974831"/>
    <s v=""/>
    <n v="1"/>
    <s v=""/>
  </r>
  <r>
    <x v="13"/>
    <n v="128.28515699999843"/>
    <s v=""/>
    <n v="128.28515699999843"/>
    <s v=""/>
    <n v="1"/>
  </r>
  <r>
    <x v="14"/>
    <n v="242.09179700000095"/>
    <s v=""/>
    <n v="242.09179700000095"/>
    <s v=""/>
    <n v="1"/>
  </r>
  <r>
    <x v="15"/>
    <n v="269.796875"/>
    <s v=""/>
    <n v="269.796875"/>
    <s v=""/>
    <n v="1"/>
  </r>
  <r>
    <x v="16"/>
    <n v="240.60156199999983"/>
    <s v=""/>
    <n v="240.60156199999983"/>
    <s v=""/>
    <n v="1"/>
  </r>
  <r>
    <x v="17"/>
    <n v="344.00195299999905"/>
    <s v=""/>
    <n v="344.00195299999905"/>
    <s v=""/>
    <n v="1"/>
  </r>
  <r>
    <x v="18"/>
    <n v="336.22070300000269"/>
    <s v=""/>
    <n v="336.22070300000269"/>
    <s v=""/>
    <n v="1"/>
  </r>
  <r>
    <x v="19"/>
    <n v="258.05664099999922"/>
    <s v=""/>
    <n v="258.05664099999922"/>
    <s v=""/>
    <n v="1"/>
  </r>
  <r>
    <x v="20"/>
    <n v="94.025390999999217"/>
    <s v=""/>
    <n v="94.025390999999217"/>
    <s v=""/>
    <n v="1"/>
  </r>
  <r>
    <x v="21"/>
    <n v="80.25"/>
    <s v=""/>
    <n v="80.25"/>
    <s v=""/>
    <n v="1"/>
  </r>
  <r>
    <x v="22"/>
    <n v="62.757813000000169"/>
    <s v=""/>
    <n v="62.757813000000169"/>
    <s v=""/>
    <n v="1"/>
  </r>
  <r>
    <x v="23"/>
    <n v="37.603515999999217"/>
    <s v=""/>
    <n v="37.603515999999217"/>
    <s v=""/>
    <n v="1"/>
  </r>
  <r>
    <x v="0"/>
    <n v="46.047851999999693"/>
    <s v=""/>
    <n v="46.047851999999693"/>
    <s v=""/>
    <n v="1"/>
  </r>
  <r>
    <x v="1"/>
    <n v="22.652344000000085"/>
    <s v=""/>
    <n v="22.652344000000085"/>
    <s v=""/>
    <n v="1"/>
  </r>
  <r>
    <x v="2"/>
    <n v="34.009765999999217"/>
    <s v=""/>
    <n v="34.009765999999217"/>
    <s v=""/>
    <n v="1"/>
  </r>
  <r>
    <x v="3"/>
    <n v="-0.9804679999997461"/>
    <n v="-0.9804679999997461"/>
    <s v=""/>
    <n v="1"/>
    <s v=""/>
  </r>
  <r>
    <x v="4"/>
    <n v="50.893554000000222"/>
    <s v=""/>
    <n v="50.893554000000222"/>
    <s v=""/>
    <n v="1"/>
  </r>
  <r>
    <x v="5"/>
    <n v="138.67382799999905"/>
    <s v=""/>
    <n v="138.67382799999905"/>
    <s v=""/>
    <n v="1"/>
  </r>
  <r>
    <x v="6"/>
    <n v="123.82031299999835"/>
    <s v=""/>
    <n v="123.82031299999835"/>
    <s v=""/>
    <n v="1"/>
  </r>
  <r>
    <x v="7"/>
    <n v="152.86816399999952"/>
    <s v=""/>
    <n v="152.86816399999952"/>
    <s v=""/>
    <n v="1"/>
  </r>
  <r>
    <x v="8"/>
    <n v="118.55859299999975"/>
    <s v=""/>
    <n v="118.55859299999975"/>
    <s v=""/>
    <n v="1"/>
  </r>
  <r>
    <x v="9"/>
    <n v="49.278320000001258"/>
    <s v=""/>
    <n v="49.278320000001258"/>
    <s v=""/>
    <n v="1"/>
  </r>
  <r>
    <x v="10"/>
    <n v="-69.543945999999778"/>
    <n v="-69.543945999999778"/>
    <s v=""/>
    <n v="1"/>
    <s v=""/>
  </r>
  <r>
    <x v="11"/>
    <n v="-190.08984399999827"/>
    <n v="-190.08984399999827"/>
    <s v=""/>
    <n v="1"/>
    <s v=""/>
  </r>
  <r>
    <x v="12"/>
    <n v="-244.87109399999827"/>
    <n v="-244.87109399999827"/>
    <s v=""/>
    <n v="1"/>
    <s v=""/>
  </r>
  <r>
    <x v="13"/>
    <n v="-297.00781299999653"/>
    <n v="-297.00781299999653"/>
    <s v=""/>
    <n v="1"/>
    <s v=""/>
  </r>
  <r>
    <x v="14"/>
    <n v="-314.76757899999939"/>
    <n v="-314.76757899999939"/>
    <s v=""/>
    <n v="1"/>
    <s v=""/>
  </r>
  <r>
    <x v="15"/>
    <n v="-250.46875"/>
    <n v="-250.46875"/>
    <s v=""/>
    <n v="1"/>
    <s v=""/>
  </r>
  <r>
    <x v="16"/>
    <n v="-125.890625"/>
    <n v="-125.890625"/>
    <s v=""/>
    <n v="1"/>
    <s v=""/>
  </r>
  <r>
    <x v="17"/>
    <n v="-68.132812000003469"/>
    <n v="-68.132812000003469"/>
    <s v=""/>
    <n v="1"/>
    <s v=""/>
  </r>
  <r>
    <x v="18"/>
    <n v="-17.714843999998266"/>
    <n v="-17.714843999998266"/>
    <s v=""/>
    <n v="1"/>
    <s v=""/>
  </r>
  <r>
    <x v="19"/>
    <n v="-101.15429699999731"/>
    <n v="-101.15429699999731"/>
    <s v=""/>
    <n v="1"/>
    <s v=""/>
  </r>
  <r>
    <x v="20"/>
    <n v="-223.08984399999827"/>
    <n v="-223.08984399999827"/>
    <s v=""/>
    <n v="1"/>
    <s v=""/>
  </r>
  <r>
    <x v="21"/>
    <n v="-251.9179690000019"/>
    <n v="-251.9179690000019"/>
    <s v=""/>
    <n v="1"/>
    <s v=""/>
  </r>
  <r>
    <x v="22"/>
    <n v="-197.3125"/>
    <n v="-197.3125"/>
    <s v=""/>
    <n v="1"/>
    <s v=""/>
  </r>
  <r>
    <x v="23"/>
    <n v="-216.56445299999905"/>
    <n v="-216.56445299999905"/>
    <s v=""/>
    <n v="1"/>
    <s v=""/>
  </r>
  <r>
    <x v="0"/>
    <n v="-259.57714900000065"/>
    <n v="-259.57714900000065"/>
    <s v=""/>
    <n v="1"/>
    <s v=""/>
  </r>
  <r>
    <x v="1"/>
    <n v="-375.36230400000022"/>
    <n v="-375.36230400000022"/>
    <s v=""/>
    <n v="1"/>
    <s v=""/>
  </r>
  <r>
    <x v="2"/>
    <n v="-360.47460900000078"/>
    <n v="-360.47460900000078"/>
    <s v=""/>
    <n v="1"/>
    <s v=""/>
  </r>
  <r>
    <x v="3"/>
    <n v="-321.26660199999969"/>
    <n v="-321.26660199999969"/>
    <s v=""/>
    <n v="1"/>
    <s v=""/>
  </r>
  <r>
    <x v="4"/>
    <n v="-288.19531200000165"/>
    <n v="-288.19531200000165"/>
    <s v=""/>
    <n v="1"/>
    <s v=""/>
  </r>
  <r>
    <x v="5"/>
    <n v="-255.52636800000073"/>
    <n v="-255.52636800000073"/>
    <s v=""/>
    <n v="1"/>
    <s v=""/>
  </r>
  <r>
    <x v="6"/>
    <n v="-268.22167900000022"/>
    <n v="-268.22167900000022"/>
    <s v=""/>
    <n v="1"/>
    <s v=""/>
  </r>
  <r>
    <x v="7"/>
    <n v="-305.66015699999843"/>
    <n v="-305.66015699999843"/>
    <s v=""/>
    <n v="1"/>
    <s v=""/>
  </r>
  <r>
    <x v="8"/>
    <n v="-404.64746100000048"/>
    <n v="-404.64746100000048"/>
    <s v=""/>
    <n v="1"/>
    <s v=""/>
  </r>
  <r>
    <x v="9"/>
    <n v="-620.59765699999843"/>
    <n v="-620.59765699999843"/>
    <s v=""/>
    <n v="1"/>
    <s v=""/>
  </r>
  <r>
    <x v="10"/>
    <n v="-709.30761699999857"/>
    <n v="-709.30761699999857"/>
    <s v=""/>
    <n v="1"/>
    <s v=""/>
  </r>
  <r>
    <x v="11"/>
    <n v="-624.95507799999905"/>
    <n v="-624.95507799999905"/>
    <s v=""/>
    <n v="1"/>
    <s v=""/>
  </r>
  <r>
    <x v="12"/>
    <n v="-744.42382800000269"/>
    <n v="-744.42382800000269"/>
    <s v=""/>
    <n v="1"/>
    <s v=""/>
  </r>
  <r>
    <x v="13"/>
    <n v="-965.67773499999748"/>
    <n v="-965.67773499999748"/>
    <s v=""/>
    <n v="1"/>
    <s v=""/>
  </r>
  <r>
    <x v="14"/>
    <n v="-1095.9003909999992"/>
    <n v="-1095.9003909999992"/>
    <s v=""/>
    <n v="1"/>
    <s v=""/>
  </r>
  <r>
    <x v="15"/>
    <n v="-1231.1035159999992"/>
    <n v="-1231.1035159999992"/>
    <s v=""/>
    <n v="1"/>
    <s v=""/>
  </r>
  <r>
    <x v="16"/>
    <n v="-1274.080077999999"/>
    <n v="-1274.080077999999"/>
    <s v=""/>
    <n v="1"/>
    <s v=""/>
  </r>
  <r>
    <x v="17"/>
    <n v="-1242.515625"/>
    <n v="-1242.515625"/>
    <s v=""/>
    <n v="1"/>
    <s v=""/>
  </r>
  <r>
    <x v="18"/>
    <n v="-1193.5"/>
    <n v="-1193.5"/>
    <s v=""/>
    <n v="1"/>
    <s v=""/>
  </r>
  <r>
    <x v="19"/>
    <n v="-1172.6328130000002"/>
    <n v="-1172.6328130000002"/>
    <s v=""/>
    <n v="1"/>
    <s v=""/>
  </r>
  <r>
    <x v="20"/>
    <n v="-1225.0839840000008"/>
    <n v="-1225.0839840000008"/>
    <s v=""/>
    <n v="1"/>
    <s v=""/>
  </r>
  <r>
    <x v="21"/>
    <n v="-1202.7695310000017"/>
    <n v="-1202.7695310000017"/>
    <s v=""/>
    <n v="1"/>
    <s v=""/>
  </r>
  <r>
    <x v="22"/>
    <n v="-1228.623047000001"/>
    <n v="-1228.623047000001"/>
    <s v=""/>
    <n v="1"/>
    <s v=""/>
  </r>
  <r>
    <x v="23"/>
    <n v="-1346.8974610000023"/>
    <n v="-1346.8974610000023"/>
    <s v=""/>
    <n v="1"/>
    <s v=""/>
  </r>
  <r>
    <x v="0"/>
    <n v="-1486.0498050000006"/>
    <n v="-1486.0498050000006"/>
    <s v=""/>
    <n v="1"/>
    <s v=""/>
  </r>
  <r>
    <x v="1"/>
    <n v="-1114.6210940000001"/>
    <n v="-1114.6210940000001"/>
    <s v=""/>
    <n v="1"/>
    <s v=""/>
  </r>
  <r>
    <x v="2"/>
    <n v="-1144.7294920000004"/>
    <n v="-1144.7294920000004"/>
    <s v=""/>
    <n v="1"/>
    <s v=""/>
  </r>
  <r>
    <x v="3"/>
    <n v="-1175.5136719999991"/>
    <n v="-1175.5136719999991"/>
    <s v=""/>
    <n v="1"/>
    <s v=""/>
  </r>
  <r>
    <x v="4"/>
    <n v="-1102.9775389999995"/>
    <n v="-1102.9775389999995"/>
    <s v=""/>
    <n v="1"/>
    <s v=""/>
  </r>
  <r>
    <x v="5"/>
    <n v="-994.42285199999969"/>
    <n v="-994.42285199999969"/>
    <s v=""/>
    <n v="1"/>
    <s v=""/>
  </r>
  <r>
    <x v="6"/>
    <n v="-885.38281299999835"/>
    <n v="-885.38281299999835"/>
    <s v=""/>
    <n v="1"/>
    <s v=""/>
  </r>
  <r>
    <x v="7"/>
    <n v="-771.04882799999905"/>
    <n v="-771.04882799999905"/>
    <s v=""/>
    <n v="1"/>
    <s v=""/>
  </r>
  <r>
    <x v="8"/>
    <n v="-800.82519599999978"/>
    <n v="-800.82519599999978"/>
    <s v=""/>
    <n v="1"/>
    <s v=""/>
  </r>
  <r>
    <x v="9"/>
    <n v="-1225.7880859999987"/>
    <n v="-1225.7880859999987"/>
    <s v=""/>
    <n v="1"/>
    <s v=""/>
  </r>
  <r>
    <x v="10"/>
    <n v="-1658.4140630000002"/>
    <n v="-1658.4140630000002"/>
    <s v=""/>
    <n v="1"/>
    <s v=""/>
  </r>
  <r>
    <x v="11"/>
    <n v="-1970.9873040000002"/>
    <n v="-1970.9873040000002"/>
    <s v=""/>
    <n v="1"/>
    <s v=""/>
  </r>
  <r>
    <x v="12"/>
    <n v="-2138.1992189999983"/>
    <n v="-2138.1992189999983"/>
    <s v=""/>
    <n v="1"/>
    <s v=""/>
  </r>
  <r>
    <x v="13"/>
    <n v="-2202.0917969999973"/>
    <n v="-2202.0917969999973"/>
    <s v=""/>
    <n v="1"/>
    <s v=""/>
  </r>
  <r>
    <x v="14"/>
    <n v="-2310.0214849999975"/>
    <n v="-2310.0214849999975"/>
    <s v=""/>
    <n v="1"/>
    <s v=""/>
  </r>
  <r>
    <x v="15"/>
    <n v="-2641.8574219999973"/>
    <n v="-2641.8574219999973"/>
    <s v=""/>
    <n v="1"/>
    <s v=""/>
  </r>
  <r>
    <x v="16"/>
    <n v="-3002.2519530000027"/>
    <n v="-3002.2519530000027"/>
    <s v=""/>
    <n v="1"/>
    <s v=""/>
  </r>
  <r>
    <x v="17"/>
    <n v="-3171.6933590000008"/>
    <n v="-3171.6933590000008"/>
    <s v=""/>
    <n v="1"/>
    <s v=""/>
  </r>
  <r>
    <x v="18"/>
    <n v="-3265.3632819999984"/>
    <n v="-3265.3632819999984"/>
    <s v=""/>
    <n v="1"/>
    <s v=""/>
  </r>
  <r>
    <x v="19"/>
    <n v="-3005.1689449999994"/>
    <n v="-3005.1689449999994"/>
    <s v=""/>
    <n v="1"/>
    <s v=""/>
  </r>
  <r>
    <x v="20"/>
    <n v="-2321.2753909999992"/>
    <n v="-2321.2753909999992"/>
    <s v=""/>
    <n v="1"/>
    <s v=""/>
  </r>
  <r>
    <x v="21"/>
    <n v="-1780.1865239999988"/>
    <n v="-1780.1865239999988"/>
    <s v=""/>
    <n v="1"/>
    <s v=""/>
  </r>
  <r>
    <x v="22"/>
    <n v="-1635.125"/>
    <n v="-1635.125"/>
    <s v=""/>
    <n v="1"/>
    <s v=""/>
  </r>
  <r>
    <x v="23"/>
    <n v="-1458.3427739999988"/>
    <n v="-1458.3427739999988"/>
    <s v=""/>
    <n v="1"/>
    <s v=""/>
  </r>
  <r>
    <x v="0"/>
    <n v="-1307.5791019999997"/>
    <n v="-1307.5791019999997"/>
    <s v=""/>
    <n v="1"/>
    <s v=""/>
  </r>
  <r>
    <x v="1"/>
    <n v="-777.421875"/>
    <n v="-777.421875"/>
    <s v=""/>
    <n v="1"/>
    <s v=""/>
  </r>
  <r>
    <x v="2"/>
    <n v="-801.13964899999883"/>
    <n v="-801.13964899999883"/>
    <s v=""/>
    <n v="1"/>
    <s v=""/>
  </r>
  <r>
    <x v="3"/>
    <n v="-834.72753900000134"/>
    <n v="-834.72753900000134"/>
    <s v=""/>
    <n v="1"/>
    <s v=""/>
  </r>
  <r>
    <x v="4"/>
    <n v="-880.69238300000143"/>
    <n v="-880.69238300000143"/>
    <s v=""/>
    <n v="1"/>
    <s v=""/>
  </r>
  <r>
    <x v="5"/>
    <n v="-877.36230400000022"/>
    <n v="-877.36230400000022"/>
    <s v=""/>
    <n v="1"/>
    <s v=""/>
  </r>
  <r>
    <x v="6"/>
    <n v="-782.51367199999913"/>
    <n v="-782.51367199999913"/>
    <s v=""/>
    <n v="1"/>
    <s v=""/>
  </r>
  <r>
    <x v="7"/>
    <n v="-622.38476600000104"/>
    <n v="-622.38476600000104"/>
    <s v=""/>
    <n v="1"/>
    <s v=""/>
  </r>
  <r>
    <x v="8"/>
    <n v="-627.00195300000087"/>
    <n v="-627.00195300000087"/>
    <s v=""/>
    <n v="1"/>
    <s v=""/>
  </r>
  <r>
    <x v="9"/>
    <n v="-1127.3818360000005"/>
    <n v="-1127.3818360000005"/>
    <s v=""/>
    <n v="1"/>
    <s v=""/>
  </r>
  <r>
    <x v="10"/>
    <n v="-1657.4648439999983"/>
    <n v="-1657.4648439999983"/>
    <s v=""/>
    <n v="1"/>
    <s v=""/>
  </r>
  <r>
    <x v="11"/>
    <n v="-2088.3408199999994"/>
    <n v="-2088.3408199999994"/>
    <s v=""/>
    <n v="1"/>
    <s v=""/>
  </r>
  <r>
    <x v="12"/>
    <n v="-2556.9902349999975"/>
    <n v="-2556.9902349999975"/>
    <s v=""/>
    <n v="1"/>
    <s v=""/>
  </r>
  <r>
    <x v="13"/>
    <n v="-2689.0419930000007"/>
    <n v="-2689.0419930000007"/>
    <s v=""/>
    <n v="1"/>
    <s v=""/>
  </r>
  <r>
    <x v="14"/>
    <n v="-2372.8554689999983"/>
    <n v="-2372.8554689999983"/>
    <s v=""/>
    <n v="1"/>
    <s v=""/>
  </r>
  <r>
    <x v="15"/>
    <n v="-2644.7832039999994"/>
    <n v="-2644.7832039999994"/>
    <s v=""/>
    <n v="1"/>
    <s v=""/>
  </r>
  <r>
    <x v="16"/>
    <n v="-2542.548827999999"/>
    <n v="-2542.548827999999"/>
    <s v=""/>
    <n v="1"/>
    <s v=""/>
  </r>
  <r>
    <x v="17"/>
    <n v="-1925.5664069999984"/>
    <n v="-1925.5664069999984"/>
    <s v=""/>
    <n v="1"/>
    <s v=""/>
  </r>
  <r>
    <x v="18"/>
    <n v="-2319.7431639999977"/>
    <n v="-2319.7431639999977"/>
    <s v=""/>
    <n v="1"/>
    <s v=""/>
  </r>
  <r>
    <x v="19"/>
    <n v="-2213.8466790000002"/>
    <n v="-2213.8466790000002"/>
    <s v=""/>
    <n v="1"/>
    <s v=""/>
  </r>
  <r>
    <x v="20"/>
    <n v="-1769.8984380000002"/>
    <n v="-1769.8984380000002"/>
    <s v=""/>
    <n v="1"/>
    <s v=""/>
  </r>
  <r>
    <x v="21"/>
    <n v="-1462.0126949999994"/>
    <n v="-1462.0126949999994"/>
    <s v=""/>
    <n v="1"/>
    <s v=""/>
  </r>
  <r>
    <x v="22"/>
    <n v="-1532.2539060000017"/>
    <n v="-1532.2539060000017"/>
    <s v=""/>
    <n v="1"/>
    <s v=""/>
  </r>
  <r>
    <x v="23"/>
    <n v="-1453.1552730000003"/>
    <n v="-1453.1552730000003"/>
    <s v=""/>
    <n v="1"/>
    <s v=""/>
  </r>
  <r>
    <x v="0"/>
    <n v="-1372.140625"/>
    <n v="-1372.140625"/>
    <s v=""/>
    <n v="1"/>
    <s v=""/>
  </r>
  <r>
    <x v="1"/>
    <n v="-113.42089800000031"/>
    <n v="-113.42089800000031"/>
    <s v=""/>
    <n v="1"/>
    <s v=""/>
  </r>
  <r>
    <x v="2"/>
    <n v="-208.81835899999896"/>
    <n v="-208.81835899999896"/>
    <s v=""/>
    <n v="1"/>
    <s v=""/>
  </r>
  <r>
    <x v="3"/>
    <n v="-256.11621100000048"/>
    <n v="-256.11621100000048"/>
    <s v=""/>
    <n v="1"/>
    <s v=""/>
  </r>
  <r>
    <x v="4"/>
    <n v="-260.90820299999905"/>
    <n v="-260.90820299999905"/>
    <s v=""/>
    <n v="1"/>
    <s v=""/>
  </r>
  <r>
    <x v="5"/>
    <n v="-203.796875"/>
    <n v="-203.796875"/>
    <s v=""/>
    <n v="1"/>
    <s v=""/>
  </r>
  <r>
    <x v="6"/>
    <n v="-112.01269599999978"/>
    <n v="-112.01269599999978"/>
    <s v=""/>
    <n v="1"/>
    <s v=""/>
  </r>
  <r>
    <x v="7"/>
    <n v="18.883788999999524"/>
    <s v=""/>
    <n v="18.883788999999524"/>
    <s v=""/>
    <n v="1"/>
  </r>
  <r>
    <x v="8"/>
    <n v="176.61132800000087"/>
    <s v=""/>
    <n v="176.61132800000087"/>
    <s v=""/>
    <n v="1"/>
  </r>
  <r>
    <x v="9"/>
    <n v="314.39550800000143"/>
    <s v=""/>
    <n v="314.39550800000143"/>
    <s v=""/>
    <n v="1"/>
  </r>
  <r>
    <x v="10"/>
    <n v="489.5410150000007"/>
    <s v=""/>
    <n v="489.5410150000007"/>
    <s v=""/>
    <n v="1"/>
  </r>
  <r>
    <x v="11"/>
    <n v="799.83203099999992"/>
    <s v=""/>
    <n v="799.83203099999992"/>
    <s v=""/>
    <n v="1"/>
  </r>
  <r>
    <x v="12"/>
    <n v="955.72460999999748"/>
    <s v=""/>
    <n v="955.72460999999748"/>
    <s v=""/>
    <n v="1"/>
  </r>
  <r>
    <x v="13"/>
    <n v="1175.7978519999979"/>
    <s v=""/>
    <n v="1175.7978519999979"/>
    <s v=""/>
    <n v="1"/>
  </r>
  <r>
    <x v="14"/>
    <n v="1273.2763679999989"/>
    <s v=""/>
    <n v="1273.2763679999989"/>
    <s v=""/>
    <n v="1"/>
  </r>
  <r>
    <x v="15"/>
    <n v="1180.8798830000014"/>
    <s v=""/>
    <n v="1180.8798830000014"/>
    <s v=""/>
    <n v="1"/>
  </r>
  <r>
    <x v="16"/>
    <n v="614.38085999999748"/>
    <s v=""/>
    <n v="614.38085999999748"/>
    <s v=""/>
    <n v="1"/>
  </r>
  <r>
    <x v="17"/>
    <n v="675.90039000000252"/>
    <s v=""/>
    <n v="675.90039000000252"/>
    <s v=""/>
    <n v="1"/>
  </r>
  <r>
    <x v="18"/>
    <n v="987.22265600000173"/>
    <s v=""/>
    <n v="987.22265600000173"/>
    <s v=""/>
    <n v="1"/>
  </r>
  <r>
    <x v="19"/>
    <n v="1021.1796879999984"/>
    <s v=""/>
    <n v="1021.1796879999984"/>
    <s v=""/>
    <n v="1"/>
  </r>
  <r>
    <x v="20"/>
    <n v="1045.576172000001"/>
    <s v=""/>
    <n v="1045.576172000001"/>
    <s v=""/>
    <n v="1"/>
  </r>
  <r>
    <x v="21"/>
    <n v="830.27734300000157"/>
    <s v=""/>
    <n v="830.27734300000157"/>
    <s v=""/>
    <n v="1"/>
  </r>
  <r>
    <x v="22"/>
    <n v="491.28027300000031"/>
    <s v=""/>
    <n v="491.28027300000031"/>
    <s v=""/>
    <n v="1"/>
  </r>
  <r>
    <x v="23"/>
    <n v="265.97070300000087"/>
    <s v=""/>
    <n v="265.97070300000087"/>
    <s v=""/>
    <n v="1"/>
  </r>
  <r>
    <x v="0"/>
    <n v="140.13867199999913"/>
    <s v=""/>
    <n v="140.13867199999913"/>
    <s v=""/>
    <n v="1"/>
  </r>
  <r>
    <x v="1"/>
    <n v="-94.490235000001121"/>
    <n v="-94.490235000001121"/>
    <s v=""/>
    <n v="1"/>
    <s v=""/>
  </r>
  <r>
    <x v="2"/>
    <n v="-302.11914099999922"/>
    <n v="-302.11914099999922"/>
    <s v=""/>
    <n v="1"/>
    <s v=""/>
  </r>
  <r>
    <x v="3"/>
    <n v="-490.66796900000008"/>
    <n v="-490.66796900000008"/>
    <s v=""/>
    <n v="1"/>
    <s v=""/>
  </r>
  <r>
    <x v="4"/>
    <n v="-614.015625"/>
    <n v="-614.015625"/>
    <s v=""/>
    <n v="1"/>
    <s v=""/>
  </r>
  <r>
    <x v="5"/>
    <n v="-639.86328200000025"/>
    <n v="-639.86328200000025"/>
    <s v=""/>
    <n v="1"/>
    <s v=""/>
  </r>
  <r>
    <x v="6"/>
    <n v="-645.24218700000165"/>
    <n v="-645.24218700000165"/>
    <s v=""/>
    <n v="1"/>
    <s v=""/>
  </r>
  <r>
    <x v="7"/>
    <n v="-657.14257800000087"/>
    <n v="-657.14257800000087"/>
    <s v=""/>
    <n v="1"/>
    <s v=""/>
  </r>
  <r>
    <x v="8"/>
    <n v="-581.89941400000134"/>
    <n v="-581.89941400000134"/>
    <s v=""/>
    <n v="1"/>
    <s v=""/>
  </r>
  <r>
    <x v="9"/>
    <n v="-419.52246099999866"/>
    <n v="-419.52246099999866"/>
    <s v=""/>
    <n v="1"/>
    <s v=""/>
  </r>
  <r>
    <x v="10"/>
    <n v="-320.77734300000157"/>
    <n v="-320.77734300000157"/>
    <s v=""/>
    <n v="1"/>
    <s v=""/>
  </r>
  <r>
    <x v="11"/>
    <n v="-160.40039099999922"/>
    <n v="-160.40039099999922"/>
    <s v=""/>
    <n v="1"/>
    <s v=""/>
  </r>
  <r>
    <x v="12"/>
    <n v="2.4296869999998307"/>
    <s v=""/>
    <n v="2.4296869999998307"/>
    <s v=""/>
    <n v="1"/>
  </r>
  <r>
    <x v="13"/>
    <n v="-192.53710999999748"/>
    <n v="-192.53710999999748"/>
    <s v=""/>
    <n v="1"/>
    <s v=""/>
  </r>
  <r>
    <x v="14"/>
    <n v="-482.07031299999653"/>
    <n v="-482.07031299999653"/>
    <s v=""/>
    <n v="1"/>
    <s v=""/>
  </r>
  <r>
    <x v="15"/>
    <n v="-772.44140699999843"/>
    <n v="-772.44140699999843"/>
    <s v=""/>
    <n v="1"/>
    <s v=""/>
  </r>
  <r>
    <x v="16"/>
    <n v="-1034.466797000001"/>
    <n v="-1034.466797000001"/>
    <s v=""/>
    <n v="1"/>
    <s v=""/>
  </r>
  <r>
    <x v="17"/>
    <n v="-1193.314452999999"/>
    <n v="-1193.314452999999"/>
    <s v=""/>
    <n v="1"/>
    <s v=""/>
  </r>
  <r>
    <x v="18"/>
    <n v="-1178.580077999999"/>
    <n v="-1178.580077999999"/>
    <s v=""/>
    <n v="1"/>
    <s v=""/>
  </r>
  <r>
    <x v="19"/>
    <n v="-1319.84375"/>
    <n v="-1319.84375"/>
    <s v=""/>
    <n v="1"/>
    <s v=""/>
  </r>
  <r>
    <x v="20"/>
    <n v="-1255.1933590000008"/>
    <n v="-1255.1933590000008"/>
    <s v=""/>
    <n v="1"/>
    <s v=""/>
  </r>
  <r>
    <x v="21"/>
    <n v="-1056.4335930000016"/>
    <n v="-1056.4335930000016"/>
    <s v=""/>
    <n v="1"/>
    <s v=""/>
  </r>
  <r>
    <x v="22"/>
    <n v="-1007.498047000001"/>
    <n v="-1007.498047000001"/>
    <s v=""/>
    <n v="1"/>
    <s v=""/>
  </r>
  <r>
    <x v="23"/>
    <n v="-976.98925799999961"/>
    <n v="-976.98925799999961"/>
    <s v=""/>
    <n v="1"/>
    <s v=""/>
  </r>
  <r>
    <x v="0"/>
    <n v="-1021.8291010000012"/>
    <n v="-1021.8291010000012"/>
    <s v=""/>
    <n v="1"/>
    <s v=""/>
  </r>
  <r>
    <x v="1"/>
    <n v="-821.23730400000022"/>
    <n v="-821.23730400000022"/>
    <s v=""/>
    <n v="1"/>
    <s v=""/>
  </r>
  <r>
    <x v="2"/>
    <n v="-861.30371100000048"/>
    <n v="-861.30371100000048"/>
    <s v=""/>
    <n v="1"/>
    <s v=""/>
  </r>
  <r>
    <x v="3"/>
    <n v="-848.2441400000007"/>
    <n v="-848.2441400000007"/>
    <s v=""/>
    <n v="1"/>
    <s v=""/>
  </r>
  <r>
    <x v="4"/>
    <n v="-800.71191400000134"/>
    <n v="-800.71191400000134"/>
    <s v=""/>
    <n v="1"/>
    <s v=""/>
  </r>
  <r>
    <x v="5"/>
    <n v="-754.12988300000143"/>
    <n v="-754.12988300000143"/>
    <s v=""/>
    <n v="1"/>
    <s v=""/>
  </r>
  <r>
    <x v="6"/>
    <n v="-609.66992199999913"/>
    <n v="-609.66992199999913"/>
    <s v=""/>
    <n v="1"/>
    <s v=""/>
  </r>
  <r>
    <x v="7"/>
    <n v="-439.6191400000007"/>
    <n v="-439.6191400000007"/>
    <s v=""/>
    <n v="1"/>
    <s v=""/>
  </r>
  <r>
    <x v="8"/>
    <n v="-361.92675799999961"/>
    <n v="-361.92675799999961"/>
    <s v=""/>
    <n v="1"/>
    <s v=""/>
  </r>
  <r>
    <x v="9"/>
    <n v="-423.9316400000007"/>
    <n v="-423.9316400000007"/>
    <s v=""/>
    <n v="1"/>
    <s v=""/>
  </r>
  <r>
    <x v="10"/>
    <n v="-607.79882799999905"/>
    <n v="-607.79882799999905"/>
    <s v=""/>
    <n v="1"/>
    <s v=""/>
  </r>
  <r>
    <x v="11"/>
    <n v="-598.0585940000019"/>
    <n v="-598.0585940000019"/>
    <s v=""/>
    <n v="1"/>
    <s v=""/>
  </r>
  <r>
    <x v="12"/>
    <n v="-791.40429700000095"/>
    <n v="-791.40429700000095"/>
    <s v=""/>
    <n v="1"/>
    <s v=""/>
  </r>
  <r>
    <x v="13"/>
    <n v="-981.95703100000173"/>
    <n v="-981.95703100000173"/>
    <s v=""/>
    <n v="1"/>
    <s v=""/>
  </r>
  <r>
    <x v="14"/>
    <n v="-1206.3242189999983"/>
    <n v="-1206.3242189999983"/>
    <s v=""/>
    <n v="1"/>
    <s v=""/>
  </r>
  <r>
    <x v="15"/>
    <n v="-1324.2109379999965"/>
    <n v="-1324.2109379999965"/>
    <s v=""/>
    <n v="1"/>
    <s v=""/>
  </r>
  <r>
    <x v="16"/>
    <n v="-1227.2675789999994"/>
    <n v="-1227.2675789999994"/>
    <s v=""/>
    <n v="1"/>
    <s v=""/>
  </r>
  <r>
    <x v="17"/>
    <n v="-1067.6269530000027"/>
    <n v="-1067.6269530000027"/>
    <s v=""/>
    <n v="1"/>
    <s v=""/>
  </r>
  <r>
    <x v="18"/>
    <n v="-855.19726599999922"/>
    <n v="-855.19726599999922"/>
    <s v=""/>
    <n v="1"/>
    <s v=""/>
  </r>
  <r>
    <x v="19"/>
    <n v="-831.42773499999748"/>
    <n v="-831.42773499999748"/>
    <s v=""/>
    <n v="1"/>
    <s v=""/>
  </r>
  <r>
    <x v="20"/>
    <n v="-816.578125"/>
    <n v="-816.578125"/>
    <s v=""/>
    <n v="1"/>
    <s v=""/>
  </r>
  <r>
    <x v="21"/>
    <n v="-683.41992200000095"/>
    <n v="-683.41992200000095"/>
    <s v=""/>
    <n v="1"/>
    <s v=""/>
  </r>
  <r>
    <x v="22"/>
    <n v="-613.69921800000157"/>
    <n v="-613.69921800000157"/>
    <s v=""/>
    <n v="1"/>
    <s v=""/>
  </r>
  <r>
    <x v="23"/>
    <n v="-512.28515600000173"/>
    <n v="-512.28515600000173"/>
    <s v=""/>
    <n v="1"/>
    <s v=""/>
  </r>
  <r>
    <x v="0"/>
    <n v="-466.74707099999978"/>
    <n v="-466.74707099999978"/>
    <s v=""/>
    <n v="1"/>
    <s v=""/>
  </r>
  <r>
    <x v="1"/>
    <n v="292.625"/>
    <s v=""/>
    <n v="292.625"/>
    <s v=""/>
    <n v="1"/>
  </r>
  <r>
    <x v="2"/>
    <n v="214.04101600000104"/>
    <s v=""/>
    <n v="214.04101600000104"/>
    <s v=""/>
    <n v="1"/>
  </r>
  <r>
    <x v="3"/>
    <n v="152.09081999999944"/>
    <s v=""/>
    <n v="152.09081999999944"/>
    <s v=""/>
    <n v="1"/>
  </r>
  <r>
    <x v="4"/>
    <n v="61.594725999999355"/>
    <s v=""/>
    <n v="61.594725999999355"/>
    <s v=""/>
    <n v="1"/>
  </r>
  <r>
    <x v="5"/>
    <n v="21.197265999999217"/>
    <s v=""/>
    <n v="21.197265999999217"/>
    <s v=""/>
    <n v="1"/>
  </r>
  <r>
    <x v="6"/>
    <n v="5.2861330000014277"/>
    <s v=""/>
    <n v="5.2861330000014277"/>
    <s v=""/>
    <n v="1"/>
  </r>
  <r>
    <x v="7"/>
    <n v="-5.7080080000014277"/>
    <n v="-5.7080080000014277"/>
    <s v=""/>
    <n v="1"/>
    <s v=""/>
  </r>
  <r>
    <x v="8"/>
    <n v="3.6699219999991328"/>
    <s v=""/>
    <n v="3.6699219999991328"/>
    <s v=""/>
    <n v="1"/>
  </r>
  <r>
    <x v="9"/>
    <n v="-66.725585999998657"/>
    <n v="-66.725585999998657"/>
    <s v=""/>
    <n v="1"/>
    <s v=""/>
  </r>
  <r>
    <x v="10"/>
    <n v="-39.0625"/>
    <n v="-39.0625"/>
    <s v=""/>
    <n v="1"/>
    <s v=""/>
  </r>
  <r>
    <x v="11"/>
    <n v="223.61718699999983"/>
    <s v=""/>
    <n v="223.61718699999983"/>
    <s v=""/>
    <n v="1"/>
  </r>
  <r>
    <x v="12"/>
    <n v="333.01757799999905"/>
    <s v=""/>
    <n v="333.01757799999905"/>
    <s v=""/>
    <n v="1"/>
  </r>
  <r>
    <x v="13"/>
    <n v="191.56445300000269"/>
    <s v=""/>
    <n v="191.56445300000269"/>
    <s v=""/>
    <n v="1"/>
  </r>
  <r>
    <x v="14"/>
    <n v="245.296875"/>
    <s v=""/>
    <n v="245.296875"/>
    <s v=""/>
    <n v="1"/>
  </r>
  <r>
    <x v="15"/>
    <n v="192.609375"/>
    <s v=""/>
    <n v="192.609375"/>
    <s v=""/>
    <n v="1"/>
  </r>
  <r>
    <x v="16"/>
    <n v="150.3476559999981"/>
    <s v=""/>
    <n v="150.3476559999981"/>
    <s v=""/>
    <n v="1"/>
  </r>
  <r>
    <x v="17"/>
    <n v="82.708984000000783"/>
    <s v=""/>
    <n v="82.708984000000783"/>
    <s v=""/>
    <n v="1"/>
  </r>
  <r>
    <x v="18"/>
    <n v="18.572265000002517"/>
    <s v=""/>
    <n v="18.572265000002517"/>
    <s v=""/>
    <n v="1"/>
  </r>
  <r>
    <x v="19"/>
    <n v="-81.287109000000783"/>
    <n v="-81.287109000000783"/>
    <s v=""/>
    <n v="1"/>
    <s v=""/>
  </r>
  <r>
    <x v="20"/>
    <n v="-50.728515999999217"/>
    <n v="-50.728515999999217"/>
    <s v=""/>
    <n v="1"/>
    <s v=""/>
  </r>
  <r>
    <x v="21"/>
    <n v="90.152343999998266"/>
    <s v=""/>
    <n v="90.152343999998266"/>
    <s v=""/>
    <n v="1"/>
  </r>
  <r>
    <x v="22"/>
    <n v="115.94726599999922"/>
    <s v=""/>
    <n v="115.94726599999922"/>
    <s v=""/>
    <n v="1"/>
  </r>
  <r>
    <x v="23"/>
    <n v="191.54296800000157"/>
    <s v=""/>
    <n v="191.54296800000157"/>
    <s v=""/>
    <n v="1"/>
  </r>
  <r>
    <x v="0"/>
    <n v="231.56347699999969"/>
    <s v=""/>
    <n v="231.56347699999969"/>
    <s v=""/>
    <n v="1"/>
  </r>
  <r>
    <x v="1"/>
    <n v="46.529297000000952"/>
    <s v=""/>
    <n v="46.529297000000952"/>
    <s v=""/>
    <n v="1"/>
  </r>
  <r>
    <x v="2"/>
    <n v="130.55273399999896"/>
    <s v=""/>
    <n v="130.55273399999896"/>
    <s v=""/>
    <n v="1"/>
  </r>
  <r>
    <x v="3"/>
    <n v="169.40527400000065"/>
    <s v=""/>
    <n v="169.40527400000065"/>
    <s v=""/>
    <n v="1"/>
  </r>
  <r>
    <x v="4"/>
    <n v="156.07714900000065"/>
    <s v=""/>
    <n v="156.07714900000065"/>
    <s v=""/>
    <n v="1"/>
  </r>
  <r>
    <x v="5"/>
    <n v="119.12206999999944"/>
    <s v=""/>
    <n v="119.12206999999944"/>
    <s v=""/>
    <n v="1"/>
  </r>
  <r>
    <x v="6"/>
    <n v="98.456054999998742"/>
    <s v=""/>
    <n v="98.456054999998742"/>
    <s v=""/>
    <n v="1"/>
  </r>
  <r>
    <x v="7"/>
    <n v="73.730469000000085"/>
    <s v=""/>
    <n v="73.730469000000085"/>
    <s v=""/>
    <n v="1"/>
  </r>
  <r>
    <x v="8"/>
    <n v="-3.8193360000004759"/>
    <n v="-3.8193360000004759"/>
    <s v=""/>
    <n v="1"/>
    <s v=""/>
  </r>
  <r>
    <x v="9"/>
    <n v="-48.420898000000307"/>
    <n v="-48.420898000000307"/>
    <s v=""/>
    <n v="1"/>
    <s v=""/>
  </r>
  <r>
    <x v="10"/>
    <n v="-104.66601600000104"/>
    <n v="-104.66601600000104"/>
    <s v=""/>
    <n v="1"/>
    <s v=""/>
  </r>
  <r>
    <x v="11"/>
    <n v="-93.923828000002686"/>
    <n v="-93.923828000002686"/>
    <s v=""/>
    <n v="1"/>
    <s v=""/>
  </r>
  <r>
    <x v="12"/>
    <n v="-246.89843799999653"/>
    <n v="-246.89843799999653"/>
    <s v=""/>
    <n v="1"/>
    <s v=""/>
  </r>
  <r>
    <x v="13"/>
    <n v="-381.68164099999922"/>
    <n v="-381.68164099999922"/>
    <s v=""/>
    <n v="1"/>
    <s v=""/>
  </r>
  <r>
    <x v="14"/>
    <n v="-367.53710900000078"/>
    <n v="-367.53710900000078"/>
    <s v=""/>
    <n v="1"/>
    <s v=""/>
  </r>
  <r>
    <x v="15"/>
    <n v="-263.88281300000017"/>
    <n v="-263.88281300000017"/>
    <s v=""/>
    <n v="1"/>
    <s v=""/>
  </r>
  <r>
    <x v="16"/>
    <n v="-201.77929700000095"/>
    <n v="-201.77929700000095"/>
    <s v=""/>
    <n v="1"/>
    <s v=""/>
  </r>
  <r>
    <x v="17"/>
    <n v="-248.58203100000173"/>
    <n v="-248.58203100000173"/>
    <s v=""/>
    <n v="1"/>
    <s v=""/>
  </r>
  <r>
    <x v="18"/>
    <n v="-308.16406199999983"/>
    <n v="-308.16406199999983"/>
    <s v=""/>
    <n v="1"/>
    <s v=""/>
  </r>
  <r>
    <x v="19"/>
    <n v="-491.22265600000173"/>
    <n v="-491.22265600000173"/>
    <s v=""/>
    <n v="1"/>
    <s v=""/>
  </r>
  <r>
    <x v="20"/>
    <n v="-513.91601599999922"/>
    <n v="-513.91601599999922"/>
    <s v=""/>
    <n v="1"/>
    <s v=""/>
  </r>
  <r>
    <x v="21"/>
    <n v="-369.86914099999922"/>
    <n v="-369.86914099999922"/>
    <s v=""/>
    <n v="1"/>
    <s v=""/>
  </r>
  <r>
    <x v="22"/>
    <n v="-393.33593799999653"/>
    <n v="-393.33593799999653"/>
    <s v=""/>
    <n v="1"/>
    <s v=""/>
  </r>
  <r>
    <x v="23"/>
    <n v="-441.55273499999748"/>
    <n v="-441.55273499999748"/>
    <s v=""/>
    <n v="1"/>
    <s v=""/>
  </r>
  <r>
    <x v="0"/>
    <n v="-378.86914000000252"/>
    <n v="-378.86914000000252"/>
    <s v=""/>
    <n v="1"/>
    <s v=""/>
  </r>
  <r>
    <x v="1"/>
    <n v="-406.03808600000048"/>
    <n v="-406.03808600000048"/>
    <s v=""/>
    <n v="1"/>
    <s v=""/>
  </r>
  <r>
    <x v="2"/>
    <n v="-463.14257800000087"/>
    <n v="-463.14257800000087"/>
    <s v=""/>
    <n v="1"/>
    <s v=""/>
  </r>
  <r>
    <x v="3"/>
    <n v="-617.20996100000048"/>
    <n v="-617.20996100000048"/>
    <s v=""/>
    <n v="1"/>
    <s v=""/>
  </r>
  <r>
    <x v="4"/>
    <n v="-640.19140599999992"/>
    <n v="-640.19140599999992"/>
    <s v=""/>
    <n v="1"/>
    <s v=""/>
  </r>
  <r>
    <x v="5"/>
    <n v="-567.35742199999913"/>
    <n v="-567.35742199999913"/>
    <s v=""/>
    <n v="1"/>
    <s v=""/>
  </r>
  <r>
    <x v="6"/>
    <n v="-556.98632899999939"/>
    <n v="-556.98632899999939"/>
    <s v=""/>
    <n v="1"/>
    <s v=""/>
  </r>
  <r>
    <x v="7"/>
    <n v="-565.98339900000065"/>
    <n v="-565.98339900000065"/>
    <s v=""/>
    <n v="1"/>
    <s v=""/>
  </r>
  <r>
    <x v="8"/>
    <n v="-647.95410099999935"/>
    <n v="-647.95410099999935"/>
    <s v=""/>
    <n v="1"/>
    <s v=""/>
  </r>
  <r>
    <x v="9"/>
    <n v="-777.11523500000112"/>
    <n v="-777.11523500000112"/>
    <s v=""/>
    <n v="1"/>
    <s v=""/>
  </r>
  <r>
    <x v="10"/>
    <n v="-716.1835940000019"/>
    <n v="-716.1835940000019"/>
    <s v=""/>
    <n v="1"/>
    <s v=""/>
  </r>
  <r>
    <x v="11"/>
    <n v="-738.95898499999748"/>
    <n v="-738.95898499999748"/>
    <s v=""/>
    <n v="1"/>
    <s v=""/>
  </r>
  <r>
    <x v="12"/>
    <n v="-924.70117200000095"/>
    <n v="-924.70117200000095"/>
    <s v=""/>
    <n v="1"/>
    <s v=""/>
  </r>
  <r>
    <x v="13"/>
    <n v="-947.63867199999731"/>
    <n v="-947.63867199999731"/>
    <s v=""/>
    <n v="1"/>
    <s v=""/>
  </r>
  <r>
    <x v="14"/>
    <n v="-976.27343699999983"/>
    <n v="-976.27343699999983"/>
    <s v=""/>
    <n v="1"/>
    <s v=""/>
  </r>
  <r>
    <x v="15"/>
    <n v="-841.26953100000173"/>
    <n v="-841.26953100000173"/>
    <s v=""/>
    <n v="1"/>
    <s v=""/>
  </r>
  <r>
    <x v="16"/>
    <n v="-404.79296800000157"/>
    <n v="-404.79296800000157"/>
    <s v=""/>
    <n v="1"/>
    <s v=""/>
  </r>
  <r>
    <x v="17"/>
    <n v="-160.70703199999843"/>
    <n v="-160.70703199999843"/>
    <s v=""/>
    <n v="1"/>
    <s v=""/>
  </r>
  <r>
    <x v="18"/>
    <n v="-66.28125"/>
    <n v="-66.28125"/>
    <s v=""/>
    <n v="1"/>
    <s v=""/>
  </r>
  <r>
    <x v="19"/>
    <n v="-296.4375"/>
    <n v="-296.4375"/>
    <s v=""/>
    <n v="1"/>
    <s v=""/>
  </r>
  <r>
    <x v="20"/>
    <n v="-522.96679700000095"/>
    <n v="-522.96679700000095"/>
    <s v=""/>
    <n v="1"/>
    <s v=""/>
  </r>
  <r>
    <x v="21"/>
    <n v="-634.49804700000095"/>
    <n v="-634.49804700000095"/>
    <s v=""/>
    <n v="1"/>
    <s v=""/>
  </r>
  <r>
    <x v="22"/>
    <n v="-658.84960900000078"/>
    <n v="-658.84960900000078"/>
    <s v=""/>
    <n v="1"/>
    <s v=""/>
  </r>
  <r>
    <x v="23"/>
    <n v="-714.34960900000078"/>
    <n v="-714.34960900000078"/>
    <s v=""/>
    <n v="1"/>
    <s v=""/>
  </r>
  <r>
    <x v="0"/>
    <n v="-769.53320299999905"/>
    <n v="-769.53320299999905"/>
    <s v=""/>
    <n v="1"/>
    <s v=""/>
  </r>
  <r>
    <x v="1"/>
    <n v="-669.37304700000095"/>
    <n v="-669.37304700000095"/>
    <s v=""/>
    <n v="1"/>
    <s v=""/>
  </r>
  <r>
    <x v="2"/>
    <n v="-648.46972699999969"/>
    <n v="-648.46972699999969"/>
    <s v=""/>
    <n v="1"/>
    <s v=""/>
  </r>
  <r>
    <x v="3"/>
    <n v="-642.02050799999961"/>
    <n v="-642.02050799999961"/>
    <s v=""/>
    <n v="1"/>
    <s v=""/>
  </r>
  <r>
    <x v="4"/>
    <n v="-628.75585900000078"/>
    <n v="-628.75585900000078"/>
    <s v=""/>
    <n v="1"/>
    <s v=""/>
  </r>
  <r>
    <x v="5"/>
    <n v="-618.38476600000104"/>
    <n v="-618.38476600000104"/>
    <s v=""/>
    <n v="1"/>
    <s v=""/>
  </r>
  <r>
    <x v="6"/>
    <n v="-520.91992199999913"/>
    <n v="-520.91992199999913"/>
    <s v=""/>
    <n v="1"/>
    <s v=""/>
  </r>
  <r>
    <x v="7"/>
    <n v="-432.05468799999835"/>
    <n v="-432.05468799999835"/>
    <s v=""/>
    <n v="1"/>
    <s v=""/>
  </r>
  <r>
    <x v="8"/>
    <n v="-530.23339899999883"/>
    <n v="-530.23339899999883"/>
    <s v=""/>
    <n v="1"/>
    <s v=""/>
  </r>
  <r>
    <x v="9"/>
    <n v="-714.95507799999905"/>
    <n v="-714.95507799999905"/>
    <s v=""/>
    <n v="1"/>
    <s v=""/>
  </r>
  <r>
    <x v="10"/>
    <n v="-702.78125"/>
    <n v="-702.78125"/>
    <s v=""/>
    <n v="1"/>
    <s v=""/>
  </r>
  <r>
    <x v="11"/>
    <n v="-698.57226500000252"/>
    <n v="-698.57226500000252"/>
    <s v=""/>
    <n v="1"/>
    <s v=""/>
  </r>
  <r>
    <x v="12"/>
    <n v="-780.52734399999827"/>
    <n v="-780.52734399999827"/>
    <s v=""/>
    <n v="1"/>
    <s v=""/>
  </r>
  <r>
    <x v="13"/>
    <n v="-762.89648499999748"/>
    <n v="-762.89648499999748"/>
    <s v=""/>
    <n v="1"/>
    <s v=""/>
  </r>
  <r>
    <x v="14"/>
    <n v="-817.62109399999827"/>
    <n v="-817.62109399999827"/>
    <s v=""/>
    <n v="1"/>
    <s v=""/>
  </r>
  <r>
    <x v="15"/>
    <n v="-633.88867200000095"/>
    <n v="-633.88867200000095"/>
    <s v=""/>
    <n v="1"/>
    <s v=""/>
  </r>
  <r>
    <x v="16"/>
    <n v="-617.47460900000078"/>
    <n v="-617.47460900000078"/>
    <s v=""/>
    <n v="1"/>
    <s v=""/>
  </r>
  <r>
    <x v="17"/>
    <n v="-579.21093799999653"/>
    <n v="-579.21093799999653"/>
    <s v=""/>
    <n v="1"/>
    <s v=""/>
  </r>
  <r>
    <x v="18"/>
    <n v="-579.35156199999983"/>
    <n v="-579.35156199999983"/>
    <s v=""/>
    <n v="1"/>
    <s v=""/>
  </r>
  <r>
    <x v="19"/>
    <n v="-768.5585940000019"/>
    <n v="-768.5585940000019"/>
    <s v=""/>
    <n v="1"/>
    <s v=""/>
  </r>
  <r>
    <x v="20"/>
    <n v="-789.62109300000157"/>
    <n v="-789.62109300000157"/>
    <s v=""/>
    <n v="1"/>
    <s v=""/>
  </r>
  <r>
    <x v="21"/>
    <n v="-732.11523499999748"/>
    <n v="-732.11523499999748"/>
    <s v=""/>
    <n v="1"/>
    <s v=""/>
  </r>
  <r>
    <x v="22"/>
    <n v="-679.78320299999905"/>
    <n v="-679.78320299999905"/>
    <s v=""/>
    <n v="1"/>
    <s v=""/>
  </r>
  <r>
    <x v="23"/>
    <n v="-718.15429699999731"/>
    <n v="-718.15429699999731"/>
    <s v=""/>
    <n v="1"/>
    <s v=""/>
  </r>
  <r>
    <x v="0"/>
    <n v="-878.41210900000078"/>
    <n v="-878.41210900000078"/>
    <s v=""/>
    <n v="1"/>
    <s v=""/>
  </r>
  <r>
    <x v="1"/>
    <n v="-580.31542900000022"/>
    <n v="-580.31542900000022"/>
    <s v=""/>
    <n v="1"/>
    <s v=""/>
  </r>
  <r>
    <x v="2"/>
    <n v="-535.73046900000008"/>
    <n v="-535.73046900000008"/>
    <s v=""/>
    <n v="1"/>
    <s v=""/>
  </r>
  <r>
    <x v="3"/>
    <n v="-542.56152399999883"/>
    <n v="-542.56152399999883"/>
    <s v=""/>
    <n v="1"/>
    <s v=""/>
  </r>
  <r>
    <x v="4"/>
    <n v="-542.76660099999935"/>
    <n v="-542.76660099999935"/>
    <s v=""/>
    <n v="1"/>
    <s v=""/>
  </r>
  <r>
    <x v="5"/>
    <n v="-415.29980400000022"/>
    <n v="-415.29980400000022"/>
    <s v=""/>
    <n v="1"/>
    <s v=""/>
  </r>
  <r>
    <x v="6"/>
    <n v="-325.03515599999992"/>
    <n v="-325.03515599999992"/>
    <s v=""/>
    <n v="1"/>
    <s v=""/>
  </r>
  <r>
    <x v="7"/>
    <n v="-320.09081999999944"/>
    <n v="-320.09081999999944"/>
    <s v=""/>
    <n v="1"/>
    <s v=""/>
  </r>
  <r>
    <x v="8"/>
    <n v="-394.28613299999961"/>
    <n v="-394.28613299999961"/>
    <s v=""/>
    <n v="1"/>
    <s v=""/>
  </r>
  <r>
    <x v="9"/>
    <n v="-623.48046899999827"/>
    <n v="-623.48046899999827"/>
    <s v=""/>
    <n v="1"/>
    <s v=""/>
  </r>
  <r>
    <x v="10"/>
    <n v="-534.57617199999731"/>
    <n v="-534.57617199999731"/>
    <s v=""/>
    <n v="1"/>
    <s v=""/>
  </r>
  <r>
    <x v="11"/>
    <n v="-545.84570300000269"/>
    <n v="-545.84570300000269"/>
    <s v=""/>
    <n v="1"/>
    <s v=""/>
  </r>
  <r>
    <x v="12"/>
    <n v="-555.37890699999843"/>
    <n v="-555.37890699999843"/>
    <s v=""/>
    <n v="1"/>
    <s v=""/>
  </r>
  <r>
    <x v="13"/>
    <n v="-405.61914099999922"/>
    <n v="-405.61914099999922"/>
    <s v=""/>
    <n v="1"/>
    <s v=""/>
  </r>
  <r>
    <x v="14"/>
    <n v="-274.82421899999827"/>
    <n v="-274.82421899999827"/>
    <s v=""/>
    <n v="1"/>
    <s v=""/>
  </r>
  <r>
    <x v="15"/>
    <n v="-45.054688000000169"/>
    <n v="-45.054688000000169"/>
    <s v=""/>
    <n v="1"/>
    <s v=""/>
  </r>
  <r>
    <x v="16"/>
    <n v="127.35546800000157"/>
    <s v=""/>
    <n v="127.35546800000157"/>
    <s v=""/>
    <n v="1"/>
  </r>
  <r>
    <x v="17"/>
    <n v="103.32421899999827"/>
    <s v=""/>
    <n v="103.32421899999827"/>
    <s v=""/>
    <n v="1"/>
  </r>
  <r>
    <x v="18"/>
    <n v="276.87695299999905"/>
    <s v=""/>
    <n v="276.87695299999905"/>
    <s v=""/>
    <n v="1"/>
  </r>
  <r>
    <x v="19"/>
    <n v="642.58789000000252"/>
    <s v=""/>
    <n v="642.58789000000252"/>
    <s v=""/>
    <n v="1"/>
  </r>
  <r>
    <x v="20"/>
    <n v="500.578125"/>
    <s v=""/>
    <n v="500.578125"/>
    <s v=""/>
    <n v="1"/>
  </r>
  <r>
    <x v="21"/>
    <n v="313.88281199999983"/>
    <s v=""/>
    <n v="313.88281199999983"/>
    <s v=""/>
    <n v="1"/>
  </r>
  <r>
    <x v="22"/>
    <n v="162.94140699999843"/>
    <s v=""/>
    <n v="162.94140699999843"/>
    <s v=""/>
    <n v="1"/>
  </r>
  <r>
    <x v="23"/>
    <n v="-73.990234999997483"/>
    <n v="-73.990234999997483"/>
    <s v=""/>
    <n v="1"/>
    <s v=""/>
  </r>
  <r>
    <x v="0"/>
    <n v="-109.765625"/>
    <n v="-109.765625"/>
    <s v=""/>
    <n v="1"/>
    <s v=""/>
  </r>
  <r>
    <x v="1"/>
    <n v="-10.997070999999778"/>
    <n v="-10.997070999999778"/>
    <s v=""/>
    <n v="1"/>
    <s v=""/>
  </r>
  <r>
    <x v="2"/>
    <n v="-26.048828000000867"/>
    <n v="-26.048828000000867"/>
    <s v=""/>
    <n v="1"/>
    <s v=""/>
  </r>
  <r>
    <x v="3"/>
    <n v="-62.141601999999693"/>
    <n v="-62.141601999999693"/>
    <s v=""/>
    <n v="1"/>
    <s v=""/>
  </r>
  <r>
    <x v="4"/>
    <n v="-25.234375"/>
    <n v="-25.234375"/>
    <s v=""/>
    <n v="1"/>
    <s v=""/>
  </r>
  <r>
    <x v="5"/>
    <n v="-17.455078000000867"/>
    <n v="-17.455078000000867"/>
    <s v=""/>
    <n v="1"/>
    <s v=""/>
  </r>
  <r>
    <x v="6"/>
    <n v="-55.659179999998742"/>
    <n v="-55.659179999998742"/>
    <s v=""/>
    <n v="1"/>
    <s v=""/>
  </r>
  <r>
    <x v="7"/>
    <n v="-65.153320999999778"/>
    <n v="-65.153320999999778"/>
    <s v=""/>
    <n v="1"/>
    <s v=""/>
  </r>
  <r>
    <x v="8"/>
    <n v="-198.38183600000048"/>
    <n v="-198.38183600000048"/>
    <s v=""/>
    <n v="1"/>
    <s v=""/>
  </r>
  <r>
    <x v="9"/>
    <n v="-214.06152399999883"/>
    <n v="-214.06152399999883"/>
    <s v=""/>
    <n v="1"/>
    <s v=""/>
  </r>
  <r>
    <x v="10"/>
    <n v="-52.691406000001734"/>
    <n v="-52.691406000001734"/>
    <s v=""/>
    <n v="1"/>
    <s v=""/>
  </r>
  <r>
    <x v="11"/>
    <n v="-55.931640000002517"/>
    <n v="-55.931640000002517"/>
    <s v=""/>
    <n v="1"/>
    <s v=""/>
  </r>
  <r>
    <x v="12"/>
    <n v="-281.921875"/>
    <n v="-281.921875"/>
    <s v=""/>
    <n v="1"/>
    <s v=""/>
  </r>
  <r>
    <x v="13"/>
    <n v="-411.98632800000269"/>
    <n v="-411.98632800000269"/>
    <s v=""/>
    <n v="1"/>
    <s v=""/>
  </r>
  <r>
    <x v="14"/>
    <n v="-126.64257799999905"/>
    <n v="-126.64257799999905"/>
    <s v=""/>
    <n v="1"/>
    <s v=""/>
  </r>
  <r>
    <x v="15"/>
    <n v="401.88476599999922"/>
    <s v=""/>
    <n v="401.88476599999922"/>
    <s v=""/>
    <n v="1"/>
  </r>
  <r>
    <x v="16"/>
    <n v="359.22460900000078"/>
    <s v=""/>
    <n v="359.22460900000078"/>
    <s v=""/>
    <n v="1"/>
  </r>
  <r>
    <x v="17"/>
    <n v="134.10546899999827"/>
    <s v=""/>
    <n v="134.10546899999827"/>
    <s v=""/>
    <n v="1"/>
  </r>
  <r>
    <x v="18"/>
    <n v="26.720702999999048"/>
    <s v=""/>
    <n v="26.720702999999048"/>
    <s v=""/>
    <n v="1"/>
  </r>
  <r>
    <x v="19"/>
    <n v="-96.486327999999048"/>
    <n v="-96.486327999999048"/>
    <s v=""/>
    <n v="1"/>
    <s v=""/>
  </r>
  <r>
    <x v="20"/>
    <n v="-265.140625"/>
    <n v="-265.140625"/>
    <s v=""/>
    <n v="1"/>
    <s v=""/>
  </r>
  <r>
    <x v="21"/>
    <n v="-419.14257899999939"/>
    <n v="-419.14257899999939"/>
    <s v=""/>
    <n v="1"/>
    <s v=""/>
  </r>
  <r>
    <x v="22"/>
    <n v="-438.57226599999922"/>
    <n v="-438.57226599999922"/>
    <s v=""/>
    <n v="1"/>
    <s v=""/>
  </r>
  <r>
    <x v="23"/>
    <n v="-591.24218699999983"/>
    <n v="-591.24218699999983"/>
    <s v=""/>
    <n v="1"/>
    <s v=""/>
  </r>
  <r>
    <x v="0"/>
    <n v="-655.9960940000019"/>
    <n v="-655.9960940000019"/>
    <s v=""/>
    <n v="1"/>
    <s v=""/>
  </r>
  <r>
    <x v="1"/>
    <n v="-800.45117200000095"/>
    <n v="-800.45117200000095"/>
    <s v=""/>
    <n v="1"/>
    <s v=""/>
  </r>
  <r>
    <x v="2"/>
    <n v="-836.61816399999952"/>
    <n v="-836.61816399999952"/>
    <s v=""/>
    <n v="1"/>
    <s v=""/>
  </r>
  <r>
    <x v="3"/>
    <n v="-907.05371100000048"/>
    <n v="-907.05371100000048"/>
    <s v=""/>
    <n v="1"/>
    <s v=""/>
  </r>
  <r>
    <x v="4"/>
    <n v="-920.78808599999866"/>
    <n v="-920.78808599999866"/>
    <s v=""/>
    <n v="1"/>
    <s v=""/>
  </r>
  <r>
    <x v="5"/>
    <n v="-928.33105499999874"/>
    <n v="-928.33105499999874"/>
    <s v=""/>
    <n v="1"/>
    <s v=""/>
  </r>
  <r>
    <x v="6"/>
    <n v="-875.45410199999969"/>
    <n v="-875.45410199999969"/>
    <s v=""/>
    <n v="1"/>
    <s v=""/>
  </r>
  <r>
    <x v="7"/>
    <n v="-681.53222699999969"/>
    <n v="-681.53222699999969"/>
    <s v=""/>
    <n v="1"/>
    <s v=""/>
  </r>
  <r>
    <x v="8"/>
    <n v="-554.89843699999983"/>
    <n v="-554.89843699999983"/>
    <s v=""/>
    <n v="1"/>
    <s v=""/>
  </r>
  <r>
    <x v="9"/>
    <n v="-801.19628900000134"/>
    <n v="-801.19628900000134"/>
    <s v=""/>
    <n v="1"/>
    <s v=""/>
  </r>
  <r>
    <x v="10"/>
    <n v="-606.39257799999905"/>
    <n v="-606.39257799999905"/>
    <s v=""/>
    <n v="1"/>
    <s v=""/>
  </r>
  <r>
    <x v="11"/>
    <n v="-544.484375"/>
    <n v="-544.484375"/>
    <s v=""/>
    <n v="1"/>
    <s v=""/>
  </r>
  <r>
    <x v="12"/>
    <n v="-511.75976599999922"/>
    <n v="-511.75976599999922"/>
    <s v=""/>
    <n v="1"/>
    <s v=""/>
  </r>
  <r>
    <x v="13"/>
    <n v="-566.78515600000173"/>
    <n v="-566.78515600000173"/>
    <s v=""/>
    <n v="1"/>
    <s v=""/>
  </r>
  <r>
    <x v="14"/>
    <n v="-539.44726599999922"/>
    <n v="-539.44726599999922"/>
    <s v=""/>
    <n v="1"/>
    <s v=""/>
  </r>
  <r>
    <x v="15"/>
    <n v="-293.63085900000078"/>
    <n v="-293.63085900000078"/>
    <s v=""/>
    <n v="1"/>
    <s v=""/>
  </r>
  <r>
    <x v="16"/>
    <n v="-200.41015600000173"/>
    <n v="-200.41015600000173"/>
    <s v=""/>
    <n v="1"/>
    <s v=""/>
  </r>
  <r>
    <x v="17"/>
    <n v="-212.15234399999827"/>
    <n v="-212.15234399999827"/>
    <s v=""/>
    <n v="1"/>
    <s v=""/>
  </r>
  <r>
    <x v="18"/>
    <n v="-332.5"/>
    <n v="-332.5"/>
    <s v=""/>
    <n v="1"/>
    <s v=""/>
  </r>
  <r>
    <x v="19"/>
    <n v="-429.66015600000173"/>
    <n v="-429.66015600000173"/>
    <s v=""/>
    <n v="1"/>
    <s v=""/>
  </r>
  <r>
    <x v="20"/>
    <n v="-583.18359300000157"/>
    <n v="-583.18359300000157"/>
    <s v=""/>
    <n v="1"/>
    <s v=""/>
  </r>
  <r>
    <x v="21"/>
    <n v="-500.38867200000095"/>
    <n v="-500.38867200000095"/>
    <s v=""/>
    <n v="1"/>
    <s v=""/>
  </r>
  <r>
    <x v="22"/>
    <n v="-541.70507799999905"/>
    <n v="-541.70507799999905"/>
    <s v=""/>
    <n v="1"/>
    <s v=""/>
  </r>
  <r>
    <x v="23"/>
    <n v="-619.78906299999653"/>
    <n v="-619.78906299999653"/>
    <s v=""/>
    <n v="1"/>
    <s v=""/>
  </r>
  <r>
    <x v="0"/>
    <n v="-658.015625"/>
    <n v="-658.015625"/>
    <s v=""/>
    <n v="1"/>
    <s v=""/>
  </r>
  <r>
    <x v="1"/>
    <n v="-735.70800799999961"/>
    <n v="-735.70800799999961"/>
    <s v=""/>
    <n v="1"/>
    <s v=""/>
  </r>
  <r>
    <x v="2"/>
    <n v="-836.47363200000109"/>
    <n v="-836.47363200000109"/>
    <s v=""/>
    <n v="1"/>
    <s v=""/>
  </r>
  <r>
    <x v="3"/>
    <n v="-896.62109400000008"/>
    <n v="-896.62109400000008"/>
    <s v=""/>
    <n v="1"/>
    <s v=""/>
  </r>
  <r>
    <x v="4"/>
    <n v="-936.05273399999896"/>
    <n v="-936.05273399999896"/>
    <s v=""/>
    <n v="1"/>
    <s v=""/>
  </r>
  <r>
    <x v="5"/>
    <n v="-925.91796900000008"/>
    <n v="-925.91796900000008"/>
    <s v=""/>
    <n v="1"/>
    <s v=""/>
  </r>
  <r>
    <x v="6"/>
    <n v="-782.96386700000039"/>
    <n v="-782.96386700000039"/>
    <s v=""/>
    <n v="1"/>
    <s v=""/>
  </r>
  <r>
    <x v="7"/>
    <n v="-703.19824300000073"/>
    <n v="-703.19824300000073"/>
    <s v=""/>
    <n v="1"/>
    <s v=""/>
  </r>
  <r>
    <x v="8"/>
    <n v="-704.63769499999944"/>
    <n v="-704.63769499999944"/>
    <s v=""/>
    <n v="1"/>
    <s v=""/>
  </r>
  <r>
    <x v="9"/>
    <n v="-1000.7714840000008"/>
    <n v="-1000.7714840000008"/>
    <s v=""/>
    <n v="1"/>
    <s v=""/>
  </r>
  <r>
    <x v="10"/>
    <n v="-907.22656199999983"/>
    <n v="-907.22656199999983"/>
    <s v=""/>
    <n v="1"/>
    <s v=""/>
  </r>
  <r>
    <x v="11"/>
    <n v="-979.14648499999748"/>
    <n v="-979.14648499999748"/>
    <s v=""/>
    <n v="1"/>
    <s v=""/>
  </r>
  <r>
    <x v="12"/>
    <n v="-1018.5800789999994"/>
    <n v="-1018.5800789999994"/>
    <s v=""/>
    <n v="1"/>
    <s v=""/>
  </r>
  <r>
    <x v="13"/>
    <n v="-1006.154297000001"/>
    <n v="-1006.154297000001"/>
    <s v=""/>
    <n v="1"/>
    <s v=""/>
  </r>
  <r>
    <x v="14"/>
    <n v="-1132.0546880000002"/>
    <n v="-1132.0546880000002"/>
    <s v=""/>
    <n v="1"/>
    <s v=""/>
  </r>
  <r>
    <x v="15"/>
    <n v="-1089.125"/>
    <n v="-1089.125"/>
    <s v=""/>
    <n v="1"/>
    <s v=""/>
  </r>
  <r>
    <x v="16"/>
    <n v="-1216.908202999999"/>
    <n v="-1216.908202999999"/>
    <s v=""/>
    <n v="1"/>
    <s v=""/>
  </r>
  <r>
    <x v="17"/>
    <n v="-1011.1894530000027"/>
    <n v="-1011.1894530000027"/>
    <s v=""/>
    <n v="1"/>
    <s v=""/>
  </r>
  <r>
    <x v="18"/>
    <n v="-896.20703100000173"/>
    <n v="-896.20703100000173"/>
    <s v=""/>
    <n v="1"/>
    <s v=""/>
  </r>
  <r>
    <x v="19"/>
    <n v="-862.75976500000252"/>
    <n v="-862.75976500000252"/>
    <s v=""/>
    <n v="1"/>
    <s v=""/>
  </r>
  <r>
    <x v="20"/>
    <n v="-628.90820299999905"/>
    <n v="-628.90820299999905"/>
    <s v=""/>
    <n v="1"/>
    <s v=""/>
  </r>
  <r>
    <x v="21"/>
    <n v="-390.47460999999748"/>
    <n v="-390.47460999999748"/>
    <s v=""/>
    <n v="1"/>
    <s v=""/>
  </r>
  <r>
    <x v="22"/>
    <n v="-350.56835999999748"/>
    <n v="-350.56835999999748"/>
    <s v=""/>
    <n v="1"/>
    <s v=""/>
  </r>
  <r>
    <x v="23"/>
    <n v="-365.68359399999827"/>
    <n v="-365.68359399999827"/>
    <s v=""/>
    <n v="1"/>
    <s v=""/>
  </r>
  <r>
    <x v="0"/>
    <n v="-363.65820299999905"/>
    <n v="-363.65820299999905"/>
    <s v=""/>
    <n v="1"/>
    <s v=""/>
  </r>
  <r>
    <x v="1"/>
    <n v="-65.173827999999048"/>
    <n v="-65.173827999999048"/>
    <s v=""/>
    <n v="1"/>
    <s v=""/>
  </r>
  <r>
    <x v="2"/>
    <n v="-119.27539099999922"/>
    <n v="-119.27539099999922"/>
    <s v=""/>
    <n v="1"/>
    <s v=""/>
  </r>
  <r>
    <x v="3"/>
    <n v="-116.99023400000078"/>
    <n v="-116.99023400000078"/>
    <s v=""/>
    <n v="1"/>
    <s v=""/>
  </r>
  <r>
    <x v="4"/>
    <n v="-88.866211000000476"/>
    <n v="-88.866211000000476"/>
    <s v=""/>
    <n v="1"/>
    <s v=""/>
  </r>
  <r>
    <x v="5"/>
    <n v="-58.034179999998742"/>
    <n v="-58.034179999998742"/>
    <s v=""/>
    <n v="1"/>
    <s v=""/>
  </r>
  <r>
    <x v="6"/>
    <n v="25.738281999998435"/>
    <s v=""/>
    <n v="25.738281999998435"/>
    <s v=""/>
    <n v="1"/>
  </r>
  <r>
    <x v="7"/>
    <n v="83.4375"/>
    <s v=""/>
    <n v="83.4375"/>
    <s v=""/>
    <n v="1"/>
  </r>
  <r>
    <x v="8"/>
    <n v="94.306640999999217"/>
    <s v=""/>
    <n v="94.306640999999217"/>
    <s v=""/>
    <n v="1"/>
  </r>
  <r>
    <x v="9"/>
    <n v="-57.522460999998657"/>
    <n v="-57.522460999998657"/>
    <s v=""/>
    <n v="1"/>
    <s v=""/>
  </r>
  <r>
    <x v="10"/>
    <n v="49.416992000000391"/>
    <s v=""/>
    <n v="49.416992000000391"/>
    <s v=""/>
    <n v="1"/>
  </r>
  <r>
    <x v="11"/>
    <n v="146.47656199999983"/>
    <s v=""/>
    <n v="146.47656199999983"/>
    <s v=""/>
    <n v="1"/>
  </r>
  <r>
    <x v="12"/>
    <n v="191.69726500000252"/>
    <s v=""/>
    <n v="191.69726500000252"/>
    <s v=""/>
    <n v="1"/>
  </r>
  <r>
    <x v="13"/>
    <n v="241.95117199999731"/>
    <s v=""/>
    <n v="241.95117199999731"/>
    <s v=""/>
    <n v="1"/>
  </r>
  <r>
    <x v="14"/>
    <n v="355.86132799999905"/>
    <s v=""/>
    <n v="355.86132799999905"/>
    <s v=""/>
    <n v="1"/>
  </r>
  <r>
    <x v="15"/>
    <n v="444.296875"/>
    <s v=""/>
    <n v="444.296875"/>
    <s v=""/>
    <n v="1"/>
  </r>
  <r>
    <x v="16"/>
    <n v="652.33007799999905"/>
    <s v=""/>
    <n v="652.33007799999905"/>
    <s v=""/>
    <n v="1"/>
  </r>
  <r>
    <x v="17"/>
    <n v="754.54492100000061"/>
    <s v=""/>
    <n v="754.54492100000061"/>
    <s v=""/>
    <n v="1"/>
  </r>
  <r>
    <x v="18"/>
    <n v="434.44335900000078"/>
    <s v=""/>
    <n v="434.44335900000078"/>
    <s v=""/>
    <n v="1"/>
  </r>
  <r>
    <x v="19"/>
    <n v="169.09765600000173"/>
    <s v=""/>
    <n v="169.09765600000173"/>
    <s v=""/>
    <n v="1"/>
  </r>
  <r>
    <x v="20"/>
    <n v="237.34765699999843"/>
    <s v=""/>
    <n v="237.34765699999843"/>
    <s v=""/>
    <n v="1"/>
  </r>
  <r>
    <x v="21"/>
    <n v="251.91015600000173"/>
    <s v=""/>
    <n v="251.91015600000173"/>
    <s v=""/>
    <n v="1"/>
  </r>
  <r>
    <x v="22"/>
    <n v="258.69335900000078"/>
    <s v=""/>
    <n v="258.69335900000078"/>
    <s v=""/>
    <n v="1"/>
  </r>
  <r>
    <x v="23"/>
    <n v="121.02343699999983"/>
    <s v=""/>
    <n v="121.02343699999983"/>
    <s v=""/>
    <n v="1"/>
  </r>
  <r>
    <x v="24"/>
    <n v="47.392577999999048"/>
    <s v=""/>
    <n v="47.392577999999048"/>
    <s v=""/>
    <n v="1"/>
  </r>
  <r>
    <x v="25"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s v=""/>
    <n v="792.5625"/>
    <s v=""/>
    <n v="1"/>
  </r>
  <r>
    <x v="1"/>
    <s v=""/>
    <n v="952.2851559999981"/>
    <s v=""/>
    <n v="1"/>
  </r>
  <r>
    <x v="2"/>
    <s v=""/>
    <n v="1047.8945309999981"/>
    <s v=""/>
    <n v="1"/>
  </r>
  <r>
    <x v="3"/>
    <s v=""/>
    <n v="751.24218700000347"/>
    <s v=""/>
    <n v="1"/>
  </r>
  <r>
    <x v="4"/>
    <s v=""/>
    <n v="897.47656200000347"/>
    <s v=""/>
    <n v="1"/>
  </r>
  <r>
    <x v="5"/>
    <s v=""/>
    <n v="1020.828125"/>
    <s v=""/>
    <n v="1"/>
  </r>
  <r>
    <x v="6"/>
    <s v=""/>
    <n v="1137.6523440000019"/>
    <s v=""/>
    <n v="1"/>
  </r>
  <r>
    <x v="7"/>
    <s v=""/>
    <n v="1266.7773440000019"/>
    <s v=""/>
    <n v="1"/>
  </r>
  <r>
    <x v="8"/>
    <s v=""/>
    <n v="799.7070309999981"/>
    <s v=""/>
    <n v="1"/>
  </r>
  <r>
    <x v="9"/>
    <s v=""/>
    <n v="658.75"/>
    <s v=""/>
    <n v="1"/>
  </r>
  <r>
    <x v="10"/>
    <s v=""/>
    <n v="501.0664059999981"/>
    <s v=""/>
    <n v="1"/>
  </r>
  <r>
    <x v="11"/>
    <s v=""/>
    <n v="165.671875"/>
    <s v=""/>
    <n v="1"/>
  </r>
  <r>
    <x v="12"/>
    <s v=""/>
    <n v="803.9335940000019"/>
    <s v=""/>
    <n v="1"/>
  </r>
  <r>
    <x v="13"/>
    <s v=""/>
    <n v="3406.953125"/>
    <s v=""/>
    <n v="1"/>
  </r>
  <r>
    <x v="14"/>
    <s v=""/>
    <n v="4690.4453120000035"/>
    <s v=""/>
    <n v="1"/>
  </r>
  <r>
    <x v="15"/>
    <s v=""/>
    <n v="3555.1835940000019"/>
    <s v=""/>
    <n v="1"/>
  </r>
  <r>
    <x v="16"/>
    <s v=""/>
    <n v="1898.921875"/>
    <s v=""/>
    <n v="1"/>
  </r>
  <r>
    <x v="17"/>
    <s v=""/>
    <n v="493.7539059999981"/>
    <s v=""/>
    <n v="1"/>
  </r>
  <r>
    <x v="18"/>
    <s v=""/>
    <n v="280.3164059999981"/>
    <s v=""/>
    <n v="1"/>
  </r>
  <r>
    <x v="19"/>
    <s v=""/>
    <n v="35.035155999998096"/>
    <s v=""/>
    <n v="1"/>
  </r>
  <r>
    <x v="20"/>
    <s v=""/>
    <n v="227.3632809999981"/>
    <s v=""/>
    <n v="1"/>
  </r>
  <r>
    <x v="21"/>
    <s v=""/>
    <n v="104.015625"/>
    <s v=""/>
    <n v="1"/>
  </r>
  <r>
    <x v="22"/>
    <s v=""/>
    <n v="248.953125"/>
    <s v=""/>
    <n v="1"/>
  </r>
  <r>
    <x v="23"/>
    <s v=""/>
    <n v="708.33593700000347"/>
    <s v=""/>
    <n v="1"/>
  </r>
  <r>
    <x v="0"/>
    <n v="-879.390625"/>
    <s v=""/>
    <n v="1"/>
    <s v=""/>
  </r>
  <r>
    <x v="1"/>
    <n v="-947.89843799999653"/>
    <s v=""/>
    <n v="1"/>
    <s v=""/>
  </r>
  <r>
    <x v="2"/>
    <n v="-940.78906299999653"/>
    <s v=""/>
    <n v="1"/>
    <s v=""/>
  </r>
  <r>
    <x v="3"/>
    <n v="-1291.3984379999965"/>
    <s v=""/>
    <n v="1"/>
    <s v=""/>
  </r>
  <r>
    <x v="4"/>
    <n v="-1254.515625"/>
    <s v=""/>
    <n v="1"/>
    <s v=""/>
  </r>
  <r>
    <x v="5"/>
    <n v="-1439.78125"/>
    <s v=""/>
    <n v="1"/>
    <s v=""/>
  </r>
  <r>
    <x v="6"/>
    <n v="-1649.015625"/>
    <s v=""/>
    <n v="1"/>
    <s v=""/>
  </r>
  <r>
    <x v="7"/>
    <n v="-1723.0546879999965"/>
    <s v=""/>
    <n v="1"/>
    <s v=""/>
  </r>
  <r>
    <x v="8"/>
    <n v="-1566.5859379999965"/>
    <s v=""/>
    <n v="1"/>
    <s v=""/>
  </r>
  <r>
    <x v="9"/>
    <n v="-1340.6875"/>
    <s v=""/>
    <n v="1"/>
    <s v=""/>
  </r>
  <r>
    <x v="10"/>
    <n v="-330.8554690000019"/>
    <s v=""/>
    <n v="1"/>
    <s v=""/>
  </r>
  <r>
    <x v="11"/>
    <s v=""/>
    <n v="400.8125"/>
    <s v=""/>
    <n v="1"/>
  </r>
  <r>
    <x v="12"/>
    <s v=""/>
    <n v="223.375"/>
    <s v=""/>
    <n v="1"/>
  </r>
  <r>
    <x v="13"/>
    <n v="-23.042969000001904"/>
    <s v=""/>
    <n v="1"/>
    <s v=""/>
  </r>
  <r>
    <x v="14"/>
    <n v="-656.50781300000381"/>
    <s v=""/>
    <n v="1"/>
    <s v=""/>
  </r>
  <r>
    <x v="15"/>
    <n v="-1422.625"/>
    <s v=""/>
    <n v="1"/>
    <s v=""/>
  </r>
  <r>
    <x v="16"/>
    <n v="-1915.7265630000038"/>
    <s v=""/>
    <n v="1"/>
    <s v=""/>
  </r>
  <r>
    <x v="17"/>
    <n v="-2605.03125"/>
    <s v=""/>
    <n v="1"/>
    <s v=""/>
  </r>
  <r>
    <x v="18"/>
    <n v="-2334.4765630000038"/>
    <s v=""/>
    <n v="1"/>
    <s v=""/>
  </r>
  <r>
    <x v="19"/>
    <n v="-2415.140625"/>
    <s v=""/>
    <n v="1"/>
    <s v=""/>
  </r>
  <r>
    <x v="20"/>
    <n v="-2731.9960940000019"/>
    <s v=""/>
    <n v="1"/>
    <s v=""/>
  </r>
  <r>
    <x v="21"/>
    <n v="-3128.578125"/>
    <s v=""/>
    <n v="1"/>
    <s v=""/>
  </r>
  <r>
    <x v="22"/>
    <n v="-3218.2070309999981"/>
    <s v=""/>
    <n v="1"/>
    <s v=""/>
  </r>
  <r>
    <x v="23"/>
    <n v="-2828.6796879999965"/>
    <s v=""/>
    <n v="1"/>
    <s v=""/>
  </r>
  <r>
    <x v="0"/>
    <s v=""/>
    <n v="585.3789059999981"/>
    <s v=""/>
    <n v="1"/>
  </r>
  <r>
    <x v="1"/>
    <n v="-135.75781299999653"/>
    <s v=""/>
    <n v="1"/>
    <s v=""/>
  </r>
  <r>
    <x v="2"/>
    <n v="-717.19531299999653"/>
    <s v=""/>
    <n v="1"/>
    <s v=""/>
  </r>
  <r>
    <x v="3"/>
    <n v="-1240.5703129999965"/>
    <s v=""/>
    <n v="1"/>
    <s v=""/>
  </r>
  <r>
    <x v="4"/>
    <n v="-1663.6328129999965"/>
    <s v=""/>
    <n v="1"/>
    <s v=""/>
  </r>
  <r>
    <x v="5"/>
    <n v="-1647.5234379999965"/>
    <s v=""/>
    <n v="1"/>
    <s v=""/>
  </r>
  <r>
    <x v="6"/>
    <n v="-1700.859375"/>
    <s v=""/>
    <n v="1"/>
    <s v=""/>
  </r>
  <r>
    <x v="7"/>
    <n v="-1691.4921879999965"/>
    <s v=""/>
    <n v="1"/>
    <s v=""/>
  </r>
  <r>
    <x v="8"/>
    <n v="-2098.34375"/>
    <s v=""/>
    <n v="1"/>
    <s v=""/>
  </r>
  <r>
    <x v="9"/>
    <n v="-1330.9726559999981"/>
    <s v=""/>
    <n v="1"/>
    <s v=""/>
  </r>
  <r>
    <x v="10"/>
    <n v="-865.25781299999653"/>
    <s v=""/>
    <n v="1"/>
    <s v=""/>
  </r>
  <r>
    <x v="11"/>
    <n v="-301.859375"/>
    <s v=""/>
    <n v="1"/>
    <s v=""/>
  </r>
  <r>
    <x v="12"/>
    <s v=""/>
    <n v="101.88281199999619"/>
    <s v=""/>
    <n v="1"/>
  </r>
  <r>
    <x v="13"/>
    <s v=""/>
    <n v="516.578125"/>
    <s v=""/>
    <n v="1"/>
  </r>
  <r>
    <x v="14"/>
    <s v=""/>
    <n v="840.35156199999619"/>
    <s v=""/>
    <n v="1"/>
  </r>
  <r>
    <x v="15"/>
    <s v=""/>
    <n v="546.6875"/>
    <s v=""/>
    <n v="1"/>
  </r>
  <r>
    <x v="16"/>
    <s v=""/>
    <n v="928.78906199999619"/>
    <s v=""/>
    <n v="1"/>
  </r>
  <r>
    <x v="17"/>
    <s v=""/>
    <n v="1806.5390619999962"/>
    <s v=""/>
    <n v="1"/>
  </r>
  <r>
    <x v="18"/>
    <s v=""/>
    <n v="2194.859375"/>
    <s v=""/>
    <n v="1"/>
  </r>
  <r>
    <x v="19"/>
    <s v=""/>
    <n v="1995.1171869999962"/>
    <s v=""/>
    <n v="1"/>
  </r>
  <r>
    <x v="20"/>
    <s v=""/>
    <n v="2441.5"/>
    <s v=""/>
    <n v="1"/>
  </r>
  <r>
    <x v="21"/>
    <s v=""/>
    <n v="1531.6601559999981"/>
    <s v=""/>
    <n v="1"/>
  </r>
  <r>
    <x v="22"/>
    <s v=""/>
    <n v="495.77343700000347"/>
    <s v=""/>
    <n v="1"/>
  </r>
  <r>
    <x v="23"/>
    <s v=""/>
    <n v="310.71093700000347"/>
    <s v=""/>
    <n v="1"/>
  </r>
  <r>
    <x v="0"/>
    <s v=""/>
    <n v="709.2070309999981"/>
    <s v=""/>
    <n v="1"/>
  </r>
  <r>
    <x v="1"/>
    <s v=""/>
    <n v="42.882812000003469"/>
    <s v=""/>
    <n v="1"/>
  </r>
  <r>
    <x v="2"/>
    <n v="-550.7539059999981"/>
    <s v=""/>
    <n v="1"/>
    <s v=""/>
  </r>
  <r>
    <x v="3"/>
    <n v="-962.4023440000019"/>
    <s v=""/>
    <n v="1"/>
    <s v=""/>
  </r>
  <r>
    <x v="4"/>
    <n v="-1322.0273440000019"/>
    <s v=""/>
    <n v="1"/>
    <s v=""/>
  </r>
  <r>
    <x v="5"/>
    <n v="-1678.9882809999981"/>
    <s v=""/>
    <n v="1"/>
    <s v=""/>
  </r>
  <r>
    <x v="6"/>
    <n v="-1882.2890629999965"/>
    <s v=""/>
    <n v="1"/>
    <s v=""/>
  </r>
  <r>
    <x v="7"/>
    <n v="-1459.875"/>
    <s v=""/>
    <n v="1"/>
    <s v=""/>
  </r>
  <r>
    <x v="8"/>
    <n v="-431.22656299999653"/>
    <s v=""/>
    <n v="1"/>
    <s v=""/>
  </r>
  <r>
    <x v="9"/>
    <s v=""/>
    <n v="750.38281200000347"/>
    <s v=""/>
    <n v="1"/>
  </r>
  <r>
    <x v="10"/>
    <s v=""/>
    <n v="1951.9375"/>
    <s v=""/>
    <n v="1"/>
  </r>
  <r>
    <x v="11"/>
    <s v=""/>
    <n v="2909.8007809999981"/>
    <s v=""/>
    <n v="1"/>
  </r>
  <r>
    <x v="12"/>
    <s v=""/>
    <n v="3692.4921869999962"/>
    <s v=""/>
    <n v="1"/>
  </r>
  <r>
    <x v="13"/>
    <s v=""/>
    <n v="3792.9453119999962"/>
    <s v=""/>
    <n v="1"/>
  </r>
  <r>
    <x v="14"/>
    <s v=""/>
    <n v="3102.625"/>
    <s v=""/>
    <n v="1"/>
  </r>
  <r>
    <x v="15"/>
    <s v=""/>
    <n v="1884.609375"/>
    <s v=""/>
    <n v="1"/>
  </r>
  <r>
    <x v="16"/>
    <s v=""/>
    <n v="1115.96875"/>
    <s v=""/>
    <n v="1"/>
  </r>
  <r>
    <x v="17"/>
    <s v=""/>
    <n v="364.85156199999619"/>
    <s v=""/>
    <n v="1"/>
  </r>
  <r>
    <x v="18"/>
    <n v="-274.71875"/>
    <s v=""/>
    <n v="1"/>
    <s v=""/>
  </r>
  <r>
    <x v="19"/>
    <s v=""/>
    <n v="135.11718699999619"/>
    <s v=""/>
    <n v="1"/>
  </r>
  <r>
    <x v="20"/>
    <s v=""/>
    <n v="107.21875"/>
    <s v=""/>
    <n v="1"/>
  </r>
  <r>
    <x v="21"/>
    <n v="-983.84375"/>
    <s v=""/>
    <n v="1"/>
    <s v=""/>
  </r>
  <r>
    <x v="22"/>
    <n v="-2019.28125"/>
    <s v=""/>
    <n v="1"/>
    <s v=""/>
  </r>
  <r>
    <x v="23"/>
    <n v="-2929.5898440000019"/>
    <s v=""/>
    <n v="1"/>
    <s v=""/>
  </r>
  <r>
    <x v="0"/>
    <n v="-2141.1445309999981"/>
    <s v=""/>
    <n v="1"/>
    <s v=""/>
  </r>
  <r>
    <x v="1"/>
    <n v="-2474.7421879999965"/>
    <s v=""/>
    <n v="1"/>
    <s v=""/>
  </r>
  <r>
    <x v="2"/>
    <n v="-2144.7578129999965"/>
    <s v=""/>
    <n v="1"/>
    <s v=""/>
  </r>
  <r>
    <x v="3"/>
    <n v="-1454.5859379999965"/>
    <s v=""/>
    <n v="1"/>
    <s v=""/>
  </r>
  <r>
    <x v="4"/>
    <n v="-956.4179690000019"/>
    <s v=""/>
    <n v="1"/>
    <s v=""/>
  </r>
  <r>
    <x v="5"/>
    <n v="-457.828125"/>
    <s v=""/>
    <n v="1"/>
    <s v=""/>
  </r>
  <r>
    <x v="6"/>
    <n v="-196.625"/>
    <s v=""/>
    <n v="1"/>
    <s v=""/>
  </r>
  <r>
    <x v="7"/>
    <s v=""/>
    <n v="521.50781200000347"/>
    <s v=""/>
    <n v="1"/>
  </r>
  <r>
    <x v="8"/>
    <s v=""/>
    <n v="1670.3867190000019"/>
    <s v=""/>
    <n v="1"/>
  </r>
  <r>
    <x v="9"/>
    <s v=""/>
    <n v="3814.5039059999981"/>
    <s v=""/>
    <n v="1"/>
  </r>
  <r>
    <x v="10"/>
    <s v=""/>
    <n v="6971.21875"/>
    <s v=""/>
    <n v="1"/>
  </r>
  <r>
    <x v="11"/>
    <s v=""/>
    <n v="9781.4296870000035"/>
    <s v=""/>
    <n v="1"/>
  </r>
  <r>
    <x v="12"/>
    <s v=""/>
    <n v="11469.664062000003"/>
    <s v=""/>
    <n v="1"/>
  </r>
  <r>
    <x v="13"/>
    <s v=""/>
    <n v="12138.066405999998"/>
    <s v=""/>
    <n v="1"/>
  </r>
  <r>
    <x v="14"/>
    <s v=""/>
    <n v="11938.28125"/>
    <s v=""/>
    <n v="1"/>
  </r>
  <r>
    <x v="15"/>
    <s v=""/>
    <n v="10342.3125"/>
    <s v=""/>
    <n v="1"/>
  </r>
  <r>
    <x v="16"/>
    <s v=""/>
    <n v="8205.328125"/>
    <s v=""/>
    <n v="1"/>
  </r>
  <r>
    <x v="17"/>
    <s v=""/>
    <n v="6552.34375"/>
    <s v=""/>
    <n v="1"/>
  </r>
  <r>
    <x v="18"/>
    <s v=""/>
    <n v="5871.359375"/>
    <s v=""/>
    <n v="1"/>
  </r>
  <r>
    <x v="19"/>
    <s v=""/>
    <n v="5437.921875"/>
    <s v=""/>
    <n v="1"/>
  </r>
  <r>
    <x v="20"/>
    <s v=""/>
    <n v="5075.9296870000035"/>
    <s v=""/>
    <n v="1"/>
  </r>
  <r>
    <x v="21"/>
    <s v=""/>
    <n v="5350.7929690000019"/>
    <s v=""/>
    <n v="1"/>
  </r>
  <r>
    <x v="22"/>
    <s v=""/>
    <n v="5183.078125"/>
    <s v=""/>
    <n v="1"/>
  </r>
  <r>
    <x v="23"/>
    <s v=""/>
    <n v="5078.1914059999981"/>
    <s v=""/>
    <n v="1"/>
  </r>
  <r>
    <x v="0"/>
    <s v=""/>
    <n v="2926.703125"/>
    <s v=""/>
    <n v="1"/>
  </r>
  <r>
    <x v="1"/>
    <s v=""/>
    <n v="2652.4609370000035"/>
    <s v=""/>
    <n v="1"/>
  </r>
  <r>
    <x v="2"/>
    <s v=""/>
    <n v="2363.78125"/>
    <s v=""/>
    <n v="1"/>
  </r>
  <r>
    <x v="3"/>
    <s v=""/>
    <n v="2118.5898440000019"/>
    <s v=""/>
    <n v="1"/>
  </r>
  <r>
    <x v="4"/>
    <s v=""/>
    <n v="2208.28125"/>
    <s v=""/>
    <n v="1"/>
  </r>
  <r>
    <x v="5"/>
    <s v=""/>
    <n v="2164.2460940000019"/>
    <s v=""/>
    <n v="1"/>
  </r>
  <r>
    <x v="6"/>
    <s v=""/>
    <n v="2214.3515620000035"/>
    <s v=""/>
    <n v="1"/>
  </r>
  <r>
    <x v="7"/>
    <s v=""/>
    <n v="1771.6875"/>
    <s v=""/>
    <n v="1"/>
  </r>
  <r>
    <x v="8"/>
    <s v=""/>
    <n v="1377.8789059999981"/>
    <s v=""/>
    <n v="1"/>
  </r>
  <r>
    <x v="9"/>
    <s v=""/>
    <n v="1460.8984370000035"/>
    <s v=""/>
    <n v="1"/>
  </r>
  <r>
    <x v="10"/>
    <s v=""/>
    <n v="1766.0234370000035"/>
    <s v=""/>
    <n v="1"/>
  </r>
  <r>
    <x v="11"/>
    <s v=""/>
    <n v="1873.8320309999981"/>
    <s v=""/>
    <n v="1"/>
  </r>
  <r>
    <x v="12"/>
    <s v=""/>
    <n v="1629.4140619999962"/>
    <s v=""/>
    <n v="1"/>
  </r>
  <r>
    <x v="13"/>
    <s v=""/>
    <n v="968.40625"/>
    <s v=""/>
    <n v="1"/>
  </r>
  <r>
    <x v="14"/>
    <s v=""/>
    <n v="467.671875"/>
    <s v=""/>
    <n v="1"/>
  </r>
  <r>
    <x v="15"/>
    <s v=""/>
    <n v="657.17968699999619"/>
    <s v=""/>
    <n v="1"/>
  </r>
  <r>
    <x v="16"/>
    <s v=""/>
    <n v="1218.9453119999962"/>
    <s v=""/>
    <n v="1"/>
  </r>
  <r>
    <x v="17"/>
    <s v=""/>
    <n v="1028.859375"/>
    <s v=""/>
    <n v="1"/>
  </r>
  <r>
    <x v="18"/>
    <s v=""/>
    <n v="224.765625"/>
    <s v=""/>
    <n v="1"/>
  </r>
  <r>
    <x v="19"/>
    <n v="-930.671875"/>
    <s v=""/>
    <n v="1"/>
    <s v=""/>
  </r>
  <r>
    <x v="20"/>
    <n v="-766.78906300000381"/>
    <s v=""/>
    <n v="1"/>
    <s v=""/>
  </r>
  <r>
    <x v="21"/>
    <s v=""/>
    <n v="82.242186999996193"/>
    <s v=""/>
    <n v="1"/>
  </r>
  <r>
    <x v="22"/>
    <s v=""/>
    <n v="426.7070309999981"/>
    <s v=""/>
    <n v="1"/>
  </r>
  <r>
    <x v="23"/>
    <s v=""/>
    <n v="760.5117190000019"/>
    <s v=""/>
    <n v="1"/>
  </r>
  <r>
    <x v="0"/>
    <s v=""/>
    <n v="187.4570309999981"/>
    <s v=""/>
    <n v="1"/>
  </r>
  <r>
    <x v="1"/>
    <s v=""/>
    <n v="362.1914059999981"/>
    <s v=""/>
    <n v="1"/>
  </r>
  <r>
    <x v="2"/>
    <s v=""/>
    <n v="514.75781200000347"/>
    <s v=""/>
    <n v="1"/>
  </r>
  <r>
    <x v="3"/>
    <s v=""/>
    <n v="725.32031200000347"/>
    <s v=""/>
    <n v="1"/>
  </r>
  <r>
    <x v="4"/>
    <s v=""/>
    <n v="995.921875"/>
    <s v=""/>
    <n v="1"/>
  </r>
  <r>
    <x v="5"/>
    <s v=""/>
    <n v="996.72656200000347"/>
    <s v=""/>
    <n v="1"/>
  </r>
  <r>
    <x v="6"/>
    <s v=""/>
    <n v="1066.3164059999981"/>
    <s v=""/>
    <n v="1"/>
  </r>
  <r>
    <x v="7"/>
    <s v=""/>
    <n v="696.80468700000347"/>
    <s v=""/>
    <n v="1"/>
  </r>
  <r>
    <x v="8"/>
    <s v=""/>
    <n v="55.066405999998096"/>
    <s v=""/>
    <n v="1"/>
  </r>
  <r>
    <x v="9"/>
    <s v=""/>
    <n v="48.980469000001904"/>
    <s v=""/>
    <n v="1"/>
  </r>
  <r>
    <x v="10"/>
    <s v=""/>
    <n v="38.421875"/>
    <s v=""/>
    <n v="1"/>
  </r>
  <r>
    <x v="11"/>
    <s v=""/>
    <n v="133.15625"/>
    <s v=""/>
    <n v="1"/>
  </r>
  <r>
    <x v="12"/>
    <s v=""/>
    <n v="430.27343699999619"/>
    <s v=""/>
    <n v="1"/>
  </r>
  <r>
    <x v="13"/>
    <s v=""/>
    <n v="342.35156199999619"/>
    <s v=""/>
    <n v="1"/>
  </r>
  <r>
    <x v="14"/>
    <s v=""/>
    <n v="653.75"/>
    <s v=""/>
    <n v="1"/>
  </r>
  <r>
    <x v="15"/>
    <s v=""/>
    <n v="1431.5234369999962"/>
    <s v=""/>
    <n v="1"/>
  </r>
  <r>
    <x v="16"/>
    <s v=""/>
    <n v="1233.0234369999962"/>
    <s v=""/>
    <n v="1"/>
  </r>
  <r>
    <x v="17"/>
    <s v=""/>
    <n v="564.15625"/>
    <s v=""/>
    <n v="1"/>
  </r>
  <r>
    <x v="18"/>
    <n v="-607.46093800000381"/>
    <s v=""/>
    <n v="1"/>
    <s v=""/>
  </r>
  <r>
    <x v="19"/>
    <n v="-2265.6640630000038"/>
    <s v=""/>
    <n v="1"/>
    <s v=""/>
  </r>
  <r>
    <x v="20"/>
    <n v="-2576.6953130000038"/>
    <s v=""/>
    <n v="1"/>
    <s v=""/>
  </r>
  <r>
    <x v="21"/>
    <n v="-2275.4765630000038"/>
    <s v=""/>
    <n v="1"/>
    <s v=""/>
  </r>
  <r>
    <x v="22"/>
    <n v="-1630.9882809999981"/>
    <s v=""/>
    <n v="1"/>
    <s v=""/>
  </r>
  <r>
    <x v="23"/>
    <n v="-1037.5234379999965"/>
    <s v=""/>
    <n v="1"/>
    <s v=""/>
  </r>
  <r>
    <x v="0"/>
    <s v=""/>
    <n v="119.90625"/>
    <s v=""/>
    <n v="1"/>
  </r>
  <r>
    <x v="1"/>
    <s v=""/>
    <n v="345.5585940000019"/>
    <s v=""/>
    <n v="1"/>
  </r>
  <r>
    <x v="2"/>
    <s v=""/>
    <n v="558.109375"/>
    <s v=""/>
    <n v="1"/>
  </r>
  <r>
    <x v="3"/>
    <s v=""/>
    <n v="475.05468700000347"/>
    <s v=""/>
    <n v="1"/>
  </r>
  <r>
    <x v="4"/>
    <s v=""/>
    <n v="620.4960940000019"/>
    <s v=""/>
    <n v="1"/>
  </r>
  <r>
    <x v="5"/>
    <s v=""/>
    <n v="580.8476559999981"/>
    <s v=""/>
    <n v="1"/>
  </r>
  <r>
    <x v="6"/>
    <s v=""/>
    <n v="297.640625"/>
    <s v=""/>
    <n v="1"/>
  </r>
  <r>
    <x v="7"/>
    <n v="-641.203125"/>
    <s v=""/>
    <n v="1"/>
    <s v=""/>
  </r>
  <r>
    <x v="8"/>
    <n v="-1020.484375"/>
    <s v=""/>
    <n v="1"/>
    <s v=""/>
  </r>
  <r>
    <x v="9"/>
    <n v="-676.3242190000019"/>
    <s v=""/>
    <n v="1"/>
    <s v=""/>
  </r>
  <r>
    <x v="10"/>
    <s v=""/>
    <n v="205.19531200000347"/>
    <s v=""/>
    <n v="1"/>
  </r>
  <r>
    <x v="11"/>
    <s v=""/>
    <n v="722.7070309999981"/>
    <s v=""/>
    <n v="1"/>
  </r>
  <r>
    <x v="12"/>
    <s v=""/>
    <n v="863.30468699999619"/>
    <s v=""/>
    <n v="1"/>
  </r>
  <r>
    <x v="13"/>
    <s v=""/>
    <n v="912.390625"/>
    <s v=""/>
    <n v="1"/>
  </r>
  <r>
    <x v="14"/>
    <s v=""/>
    <n v="834.53125"/>
    <s v=""/>
    <n v="1"/>
  </r>
  <r>
    <x v="15"/>
    <s v=""/>
    <n v="344.14843699999619"/>
    <s v=""/>
    <n v="1"/>
  </r>
  <r>
    <x v="16"/>
    <n v="-213.92968800000381"/>
    <s v=""/>
    <n v="1"/>
    <s v=""/>
  </r>
  <r>
    <x v="17"/>
    <n v="-819.25"/>
    <s v=""/>
    <n v="1"/>
    <s v=""/>
  </r>
  <r>
    <x v="18"/>
    <n v="-1542.2421880000038"/>
    <s v=""/>
    <n v="1"/>
    <s v=""/>
  </r>
  <r>
    <x v="19"/>
    <n v="-1820.0625"/>
    <s v=""/>
    <n v="1"/>
    <s v=""/>
  </r>
  <r>
    <x v="20"/>
    <n v="-1507.9140630000038"/>
    <s v=""/>
    <n v="1"/>
    <s v=""/>
  </r>
  <r>
    <x v="21"/>
    <n v="-1503.3046880000038"/>
    <s v=""/>
    <n v="1"/>
    <s v=""/>
  </r>
  <r>
    <x v="22"/>
    <n v="-1410.671875"/>
    <s v=""/>
    <n v="1"/>
    <s v=""/>
  </r>
  <r>
    <x v="23"/>
    <n v="-767.515625"/>
    <s v=""/>
    <n v="1"/>
    <s v=""/>
  </r>
  <r>
    <x v="0"/>
    <s v=""/>
    <n v="212.80468700000347"/>
    <s v=""/>
    <n v="1"/>
  </r>
  <r>
    <x v="1"/>
    <s v=""/>
    <n v="406.2148440000019"/>
    <s v=""/>
    <n v="1"/>
  </r>
  <r>
    <x v="2"/>
    <s v=""/>
    <n v="227.28906200000347"/>
    <s v=""/>
    <n v="1"/>
  </r>
  <r>
    <x v="3"/>
    <s v=""/>
    <n v="192.0976559999981"/>
    <s v=""/>
    <n v="1"/>
  </r>
  <r>
    <x v="4"/>
    <s v=""/>
    <n v="482.07031200000347"/>
    <s v=""/>
    <n v="1"/>
  </r>
  <r>
    <x v="5"/>
    <s v=""/>
    <n v="536.9414059999981"/>
    <s v=""/>
    <n v="1"/>
  </r>
  <r>
    <x v="6"/>
    <s v=""/>
    <n v="367.6601559999981"/>
    <s v=""/>
    <n v="1"/>
  </r>
  <r>
    <x v="7"/>
    <s v=""/>
    <n v="225.984375"/>
    <s v=""/>
    <n v="1"/>
  </r>
  <r>
    <x v="8"/>
    <s v=""/>
    <n v="50.871094000001904"/>
    <s v=""/>
    <n v="1"/>
  </r>
  <r>
    <x v="9"/>
    <n v="-141.22656299999653"/>
    <s v=""/>
    <n v="1"/>
    <s v=""/>
  </r>
  <r>
    <x v="10"/>
    <n v="-396.17968799999653"/>
    <s v=""/>
    <n v="1"/>
    <s v=""/>
  </r>
  <r>
    <x v="11"/>
    <n v="-267.5507809999981"/>
    <s v=""/>
    <n v="1"/>
    <s v=""/>
  </r>
  <r>
    <x v="12"/>
    <n v="-388.640625"/>
    <s v=""/>
    <n v="1"/>
    <s v=""/>
  </r>
  <r>
    <x v="13"/>
    <n v="-508.75"/>
    <s v=""/>
    <n v="1"/>
    <s v=""/>
  </r>
  <r>
    <x v="14"/>
    <n v="-509.25781300000381"/>
    <s v=""/>
    <n v="1"/>
    <s v=""/>
  </r>
  <r>
    <x v="15"/>
    <n v="-722.21093800000381"/>
    <s v=""/>
    <n v="1"/>
    <s v=""/>
  </r>
  <r>
    <x v="16"/>
    <n v="-1060.9375"/>
    <s v=""/>
    <n v="1"/>
    <s v=""/>
  </r>
  <r>
    <x v="17"/>
    <n v="-1335.78125"/>
    <s v=""/>
    <n v="1"/>
    <s v=""/>
  </r>
  <r>
    <x v="18"/>
    <n v="-1154.375"/>
    <s v=""/>
    <n v="1"/>
    <s v=""/>
  </r>
  <r>
    <x v="19"/>
    <n v="-705.859375"/>
    <s v=""/>
    <n v="1"/>
    <s v=""/>
  </r>
  <r>
    <x v="20"/>
    <n v="-223.11718800000381"/>
    <s v=""/>
    <n v="1"/>
    <s v=""/>
  </r>
  <r>
    <x v="21"/>
    <n v="-244.77343800000381"/>
    <s v=""/>
    <n v="1"/>
    <s v=""/>
  </r>
  <r>
    <x v="22"/>
    <n v="-555.625"/>
    <s v=""/>
    <n v="1"/>
    <s v=""/>
  </r>
  <r>
    <x v="23"/>
    <n v="-456.16406299999653"/>
    <s v=""/>
    <n v="1"/>
    <s v=""/>
  </r>
  <r>
    <x v="0"/>
    <n v="-332.7148440000019"/>
    <s v=""/>
    <n v="1"/>
    <s v=""/>
  </r>
  <r>
    <x v="1"/>
    <n v="-828.44531299999653"/>
    <s v=""/>
    <n v="1"/>
    <s v=""/>
  </r>
  <r>
    <x v="2"/>
    <n v="-2020.6757809999981"/>
    <s v=""/>
    <n v="1"/>
    <s v=""/>
  </r>
  <r>
    <x v="3"/>
    <n v="-1826.6210940000019"/>
    <s v=""/>
    <n v="1"/>
    <s v=""/>
  </r>
  <r>
    <x v="4"/>
    <n v="-1804.1484379999965"/>
    <s v=""/>
    <n v="1"/>
    <s v=""/>
  </r>
  <r>
    <x v="5"/>
    <n v="-1508.140625"/>
    <s v=""/>
    <n v="1"/>
    <s v=""/>
  </r>
  <r>
    <x v="6"/>
    <n v="-970.609375"/>
    <s v=""/>
    <n v="1"/>
    <s v=""/>
  </r>
  <r>
    <x v="7"/>
    <n v="-855.71093799999653"/>
    <s v=""/>
    <n v="1"/>
    <s v=""/>
  </r>
  <r>
    <x v="8"/>
    <n v="-1101.984375"/>
    <s v=""/>
    <n v="1"/>
    <s v=""/>
  </r>
  <r>
    <x v="9"/>
    <s v=""/>
    <n v="143.890625"/>
    <s v=""/>
    <n v="1"/>
  </r>
  <r>
    <x v="10"/>
    <s v=""/>
    <n v="870.19531200000347"/>
    <s v=""/>
    <n v="1"/>
  </r>
  <r>
    <x v="11"/>
    <s v=""/>
    <n v="1450.4101559999981"/>
    <s v=""/>
    <n v="1"/>
  </r>
  <r>
    <x v="12"/>
    <s v=""/>
    <n v="1622.078125"/>
    <s v=""/>
    <n v="1"/>
  </r>
  <r>
    <x v="13"/>
    <s v=""/>
    <n v="1497.484375"/>
    <s v=""/>
    <n v="1"/>
  </r>
  <r>
    <x v="14"/>
    <s v=""/>
    <n v="1606.203125"/>
    <s v=""/>
    <n v="1"/>
  </r>
  <r>
    <x v="15"/>
    <s v=""/>
    <n v="1513.09375"/>
    <s v=""/>
    <n v="1"/>
  </r>
  <r>
    <x v="16"/>
    <s v=""/>
    <n v="762.34375"/>
    <s v=""/>
    <n v="1"/>
  </r>
  <r>
    <x v="17"/>
    <s v=""/>
    <n v="386.72656199999619"/>
    <s v=""/>
    <n v="1"/>
  </r>
  <r>
    <x v="18"/>
    <s v=""/>
    <n v="506.02343699999619"/>
    <s v=""/>
    <n v="1"/>
  </r>
  <r>
    <x v="19"/>
    <s v=""/>
    <n v="917.30468699999619"/>
    <s v=""/>
    <n v="1"/>
  </r>
  <r>
    <x v="20"/>
    <s v=""/>
    <n v="1441.6289059999981"/>
    <s v=""/>
    <n v="1"/>
  </r>
  <r>
    <x v="21"/>
    <s v=""/>
    <n v="1377.1132809999981"/>
    <s v=""/>
    <n v="1"/>
  </r>
  <r>
    <x v="22"/>
    <s v=""/>
    <n v="649.875"/>
    <s v=""/>
    <n v="1"/>
  </r>
  <r>
    <x v="23"/>
    <s v=""/>
    <n v="818.91406200000347"/>
    <s v=""/>
    <n v="1"/>
  </r>
  <r>
    <x v="0"/>
    <s v=""/>
    <n v="592.14843700000347"/>
    <s v=""/>
    <n v="1"/>
  </r>
  <r>
    <x v="1"/>
    <n v="-84.984375"/>
    <s v=""/>
    <n v="1"/>
    <s v=""/>
  </r>
  <r>
    <x v="2"/>
    <n v="-462.99218799999653"/>
    <s v=""/>
    <n v="1"/>
    <s v=""/>
  </r>
  <r>
    <x v="3"/>
    <n v="-730.7148440000019"/>
    <s v=""/>
    <n v="1"/>
    <s v=""/>
  </r>
  <r>
    <x v="4"/>
    <n v="-725.9492190000019"/>
    <s v=""/>
    <n v="1"/>
    <s v=""/>
  </r>
  <r>
    <x v="5"/>
    <n v="-603.47656299999653"/>
    <s v=""/>
    <n v="1"/>
    <s v=""/>
  </r>
  <r>
    <x v="6"/>
    <n v="-334.8945309999981"/>
    <s v=""/>
    <n v="1"/>
    <s v=""/>
  </r>
  <r>
    <x v="7"/>
    <n v="-389.24218799999653"/>
    <s v=""/>
    <n v="1"/>
    <s v=""/>
  </r>
  <r>
    <x v="8"/>
    <n v="-342.34375"/>
    <s v=""/>
    <n v="1"/>
    <s v=""/>
  </r>
  <r>
    <x v="9"/>
    <s v=""/>
    <n v="12.984375"/>
    <s v=""/>
    <n v="1"/>
  </r>
  <r>
    <x v="10"/>
    <s v=""/>
    <n v="452.296875"/>
    <s v=""/>
    <n v="1"/>
  </r>
  <r>
    <x v="11"/>
    <s v=""/>
    <n v="752.58593700000347"/>
    <s v=""/>
    <n v="1"/>
  </r>
  <r>
    <x v="12"/>
    <s v=""/>
    <n v="1200.0195309999981"/>
    <s v=""/>
    <n v="1"/>
  </r>
  <r>
    <x v="13"/>
    <s v=""/>
    <n v="1861.609375"/>
    <s v=""/>
    <n v="1"/>
  </r>
  <r>
    <x v="14"/>
    <s v=""/>
    <n v="2948.453125"/>
    <s v=""/>
    <n v="1"/>
  </r>
  <r>
    <x v="15"/>
    <s v=""/>
    <n v="3162.1953119999962"/>
    <s v=""/>
    <n v="1"/>
  </r>
  <r>
    <x v="16"/>
    <s v=""/>
    <n v="3033.4765619999962"/>
    <s v=""/>
    <n v="1"/>
  </r>
  <r>
    <x v="17"/>
    <s v=""/>
    <n v="3118.421875"/>
    <s v=""/>
    <n v="1"/>
  </r>
  <r>
    <x v="18"/>
    <s v=""/>
    <n v="3184.78125"/>
    <s v=""/>
    <n v="1"/>
  </r>
  <r>
    <x v="19"/>
    <s v=""/>
    <n v="2880.4257809999981"/>
    <s v=""/>
    <n v="1"/>
  </r>
  <r>
    <x v="20"/>
    <s v=""/>
    <n v="2435.1523440000019"/>
    <s v=""/>
    <n v="1"/>
  </r>
  <r>
    <x v="21"/>
    <s v=""/>
    <n v="2009.0820309999981"/>
    <s v=""/>
    <n v="1"/>
  </r>
  <r>
    <x v="22"/>
    <s v=""/>
    <n v="1162.2265620000035"/>
    <s v=""/>
    <n v="1"/>
  </r>
  <r>
    <x v="23"/>
    <s v=""/>
    <n v="619.11718700000347"/>
    <s v=""/>
    <n v="1"/>
  </r>
  <r>
    <x v="0"/>
    <s v=""/>
    <n v="1295.40625"/>
    <s v=""/>
    <n v="1"/>
  </r>
  <r>
    <x v="1"/>
    <s v=""/>
    <n v="1347.453125"/>
    <s v=""/>
    <n v="1"/>
  </r>
  <r>
    <x v="2"/>
    <s v=""/>
    <n v="1013"/>
    <s v=""/>
    <n v="1"/>
  </r>
  <r>
    <x v="3"/>
    <s v=""/>
    <n v="481.140625"/>
    <s v=""/>
    <n v="1"/>
  </r>
  <r>
    <x v="4"/>
    <s v=""/>
    <n v="352.28125"/>
    <s v=""/>
    <n v="1"/>
  </r>
  <r>
    <x v="5"/>
    <s v=""/>
    <n v="308.2226559999981"/>
    <s v=""/>
    <n v="1"/>
  </r>
  <r>
    <x v="6"/>
    <s v=""/>
    <n v="623.265625"/>
    <s v=""/>
    <n v="1"/>
  </r>
  <r>
    <x v="7"/>
    <n v="-393.4335940000019"/>
    <s v=""/>
    <n v="1"/>
    <s v=""/>
  </r>
  <r>
    <x v="8"/>
    <n v="-1825.6015629999965"/>
    <s v=""/>
    <n v="1"/>
    <s v=""/>
  </r>
  <r>
    <x v="9"/>
    <n v="-1765.3671879999965"/>
    <s v=""/>
    <n v="1"/>
    <s v=""/>
  </r>
  <r>
    <x v="10"/>
    <n v="-1931.9375"/>
    <s v=""/>
    <n v="1"/>
    <s v=""/>
  </r>
  <r>
    <x v="11"/>
    <n v="-2124.3242190000019"/>
    <s v=""/>
    <n v="1"/>
    <s v=""/>
  </r>
  <r>
    <x v="12"/>
    <n v="-1786.421875"/>
    <s v=""/>
    <n v="1"/>
    <s v=""/>
  </r>
  <r>
    <x v="13"/>
    <n v="-997.46875"/>
    <s v=""/>
    <n v="1"/>
    <s v=""/>
  </r>
  <r>
    <x v="14"/>
    <n v="-693.72656300000381"/>
    <s v=""/>
    <n v="1"/>
    <s v=""/>
  </r>
  <r>
    <x v="15"/>
    <n v="-555.90625"/>
    <s v=""/>
    <n v="1"/>
    <s v=""/>
  </r>
  <r>
    <x v="16"/>
    <n v="-358.15625"/>
    <s v=""/>
    <n v="1"/>
    <s v=""/>
  </r>
  <r>
    <x v="17"/>
    <n v="-389.88281300000381"/>
    <s v=""/>
    <n v="1"/>
    <s v=""/>
  </r>
  <r>
    <x v="18"/>
    <n v="-491.82031300000381"/>
    <s v=""/>
    <n v="1"/>
    <s v=""/>
  </r>
  <r>
    <x v="19"/>
    <n v="-36.039063000003807"/>
    <s v=""/>
    <n v="1"/>
    <s v=""/>
  </r>
  <r>
    <x v="20"/>
    <s v=""/>
    <n v="597.6875"/>
    <s v=""/>
    <n v="1"/>
  </r>
  <r>
    <x v="21"/>
    <n v="-229.4570309999981"/>
    <s v=""/>
    <n v="1"/>
    <s v=""/>
  </r>
  <r>
    <x v="22"/>
    <n v="-774.78125"/>
    <s v=""/>
    <n v="1"/>
    <s v=""/>
  </r>
  <r>
    <x v="23"/>
    <n v="-1371.359375"/>
    <s v=""/>
    <n v="1"/>
    <s v=""/>
  </r>
  <r>
    <x v="0"/>
    <n v="-860.5625"/>
    <s v=""/>
    <n v="1"/>
    <s v=""/>
  </r>
  <r>
    <x v="1"/>
    <n v="-1124.3242190000019"/>
    <s v=""/>
    <n v="1"/>
    <s v=""/>
  </r>
  <r>
    <x v="3"/>
    <n v="-1188.1640629999965"/>
    <s v=""/>
    <n v="1"/>
    <s v=""/>
  </r>
  <r>
    <x v="4"/>
    <n v="-1183.0273440000019"/>
    <s v=""/>
    <n v="1"/>
    <s v=""/>
  </r>
  <r>
    <x v="5"/>
    <n v="-1263.5117190000019"/>
    <s v=""/>
    <n v="1"/>
    <s v=""/>
  </r>
  <r>
    <x v="6"/>
    <n v="-1214.09375"/>
    <s v=""/>
    <n v="1"/>
    <s v=""/>
  </r>
  <r>
    <x v="7"/>
    <n v="-1011.8398440000019"/>
    <s v=""/>
    <n v="1"/>
    <s v=""/>
  </r>
  <r>
    <x v="8"/>
    <n v="-1313.0664059999981"/>
    <s v=""/>
    <n v="1"/>
    <s v=""/>
  </r>
  <r>
    <x v="9"/>
    <n v="-1281.0703129999965"/>
    <s v=""/>
    <n v="1"/>
    <s v=""/>
  </r>
  <r>
    <x v="10"/>
    <n v="-929.6992190000019"/>
    <s v=""/>
    <n v="1"/>
    <s v=""/>
  </r>
  <r>
    <x v="11"/>
    <n v="-492.515625"/>
    <s v=""/>
    <n v="1"/>
    <s v=""/>
  </r>
  <r>
    <x v="12"/>
    <n v="-254.5742190000019"/>
    <s v=""/>
    <n v="1"/>
    <s v=""/>
  </r>
  <r>
    <x v="13"/>
    <n v="-249.96093800000381"/>
    <s v=""/>
    <n v="1"/>
    <s v=""/>
  </r>
  <r>
    <x v="14"/>
    <n v="-40.078125"/>
    <s v=""/>
    <n v="1"/>
    <s v=""/>
  </r>
  <r>
    <x v="15"/>
    <n v="-48.757813000003807"/>
    <s v=""/>
    <n v="1"/>
    <s v=""/>
  </r>
  <r>
    <x v="16"/>
    <s v=""/>
    <n v="109.296875"/>
    <s v=""/>
    <n v="1"/>
  </r>
  <r>
    <x v="17"/>
    <s v=""/>
    <n v="205.07031199999619"/>
    <s v=""/>
    <n v="1"/>
  </r>
  <r>
    <x v="18"/>
    <s v=""/>
    <n v="82.773436999996193"/>
    <s v=""/>
    <n v="1"/>
  </r>
  <r>
    <x v="19"/>
    <n v="-919.57031300000381"/>
    <s v=""/>
    <n v="1"/>
    <s v=""/>
  </r>
  <r>
    <x v="20"/>
    <n v="-1930.03125"/>
    <s v=""/>
    <n v="1"/>
    <s v=""/>
  </r>
  <r>
    <x v="21"/>
    <n v="-1803.0625"/>
    <s v=""/>
    <n v="1"/>
    <s v=""/>
  </r>
  <r>
    <x v="22"/>
    <n v="-1839.609375"/>
    <s v=""/>
    <n v="1"/>
    <s v=""/>
  </r>
  <r>
    <x v="23"/>
    <n v="-1847.5039059999981"/>
    <s v=""/>
    <n v="1"/>
    <s v=""/>
  </r>
  <r>
    <x v="0"/>
    <n v="-1886.0820309999981"/>
    <s v=""/>
    <n v="1"/>
    <s v=""/>
  </r>
  <r>
    <x v="1"/>
    <n v="-833.60156299999653"/>
    <s v=""/>
    <n v="1"/>
    <s v=""/>
  </r>
  <r>
    <x v="2"/>
    <n v="-937.22656299999653"/>
    <s v=""/>
    <n v="1"/>
    <s v=""/>
  </r>
  <r>
    <x v="3"/>
    <n v="-931.9375"/>
    <s v=""/>
    <n v="1"/>
    <s v=""/>
  </r>
  <r>
    <x v="4"/>
    <n v="-1037.6953129999965"/>
    <s v=""/>
    <n v="1"/>
    <s v=""/>
  </r>
  <r>
    <x v="5"/>
    <n v="-931.9414059999981"/>
    <s v=""/>
    <n v="1"/>
    <s v=""/>
  </r>
  <r>
    <x v="6"/>
    <n v="-719.9414059999981"/>
    <s v=""/>
    <n v="1"/>
    <s v=""/>
  </r>
  <r>
    <x v="7"/>
    <n v="-431.39843799999653"/>
    <s v=""/>
    <n v="1"/>
    <s v=""/>
  </r>
  <r>
    <x v="8"/>
    <n v="-614.4375"/>
    <s v=""/>
    <n v="1"/>
    <s v=""/>
  </r>
  <r>
    <x v="9"/>
    <n v="-754.78906299999653"/>
    <s v=""/>
    <n v="1"/>
    <s v=""/>
  </r>
  <r>
    <x v="10"/>
    <n v="-546.75781299999653"/>
    <s v=""/>
    <n v="1"/>
    <s v=""/>
  </r>
  <r>
    <x v="11"/>
    <n v="-409.546875"/>
    <s v=""/>
    <n v="1"/>
    <s v=""/>
  </r>
  <r>
    <x v="12"/>
    <n v="-146.21875"/>
    <s v=""/>
    <n v="1"/>
    <s v=""/>
  </r>
  <r>
    <x v="13"/>
    <s v=""/>
    <n v="524.91406199999619"/>
    <s v=""/>
    <n v="1"/>
  </r>
  <r>
    <x v="14"/>
    <s v=""/>
    <n v="962.96875"/>
    <s v=""/>
    <n v="1"/>
  </r>
  <r>
    <x v="15"/>
    <s v=""/>
    <n v="1250.46875"/>
    <s v=""/>
    <n v="1"/>
  </r>
  <r>
    <x v="16"/>
    <s v=""/>
    <n v="1071.921875"/>
    <s v=""/>
    <n v="1"/>
  </r>
  <r>
    <x v="17"/>
    <s v=""/>
    <n v="1678.515625"/>
    <s v=""/>
    <n v="1"/>
  </r>
  <r>
    <x v="18"/>
    <s v=""/>
    <n v="1313.0078119999962"/>
    <s v=""/>
    <n v="1"/>
  </r>
  <r>
    <x v="19"/>
    <s v=""/>
    <n v="352.5625"/>
    <s v=""/>
    <n v="1"/>
  </r>
  <r>
    <x v="20"/>
    <n v="-679.88281300000381"/>
    <s v=""/>
    <n v="1"/>
    <s v=""/>
  </r>
  <r>
    <x v="21"/>
    <n v="-93.8125"/>
    <s v=""/>
    <n v="1"/>
    <s v=""/>
  </r>
  <r>
    <x v="22"/>
    <s v=""/>
    <n v="84.726561999996193"/>
    <s v=""/>
    <n v="1"/>
  </r>
  <r>
    <x v="23"/>
    <n v="-145.49218799999653"/>
    <s v=""/>
    <n v="1"/>
    <s v=""/>
  </r>
  <r>
    <x v="0"/>
    <n v="-37.980469000001904"/>
    <s v=""/>
    <n v="1"/>
    <s v=""/>
  </r>
  <r>
    <x v="1"/>
    <s v=""/>
    <n v="441.11718700000347"/>
    <s v=""/>
    <n v="1"/>
  </r>
  <r>
    <x v="2"/>
    <s v=""/>
    <n v="336.36718700000347"/>
    <s v=""/>
    <n v="1"/>
  </r>
  <r>
    <x v="3"/>
    <s v=""/>
    <n v="136.1132809999981"/>
    <s v=""/>
    <n v="1"/>
  </r>
  <r>
    <x v="4"/>
    <s v=""/>
    <n v="61.675780999998096"/>
    <s v=""/>
    <n v="1"/>
  </r>
  <r>
    <x v="5"/>
    <s v=""/>
    <n v="314.36718700000347"/>
    <s v=""/>
    <n v="1"/>
  </r>
  <r>
    <x v="6"/>
    <s v=""/>
    <n v="491.4023440000019"/>
    <s v=""/>
    <n v="1"/>
  </r>
  <r>
    <x v="7"/>
    <s v=""/>
    <n v="471.84375"/>
    <s v=""/>
    <n v="1"/>
  </r>
  <r>
    <x v="8"/>
    <s v=""/>
    <n v="94.792969000001904"/>
    <s v=""/>
    <n v="1"/>
  </r>
  <r>
    <x v="9"/>
    <n v="-167.796875"/>
    <s v=""/>
    <n v="1"/>
    <s v=""/>
  </r>
  <r>
    <x v="10"/>
    <n v="-507.984375"/>
    <s v=""/>
    <n v="1"/>
    <s v=""/>
  </r>
  <r>
    <x v="11"/>
    <n v="-565.9179690000019"/>
    <s v=""/>
    <n v="1"/>
    <s v=""/>
  </r>
  <r>
    <x v="12"/>
    <n v="-313.46093799999653"/>
    <s v=""/>
    <n v="1"/>
    <s v=""/>
  </r>
  <r>
    <x v="13"/>
    <n v="-140.25781300000381"/>
    <s v=""/>
    <n v="1"/>
    <s v=""/>
  </r>
  <r>
    <x v="14"/>
    <s v=""/>
    <n v="110.14843699999619"/>
    <s v=""/>
    <n v="1"/>
  </r>
  <r>
    <x v="15"/>
    <s v=""/>
    <n v="192.64843699999619"/>
    <s v=""/>
    <n v="1"/>
  </r>
  <r>
    <x v="16"/>
    <s v=""/>
    <n v="393.72656199999619"/>
    <s v=""/>
    <n v="1"/>
  </r>
  <r>
    <x v="17"/>
    <s v=""/>
    <n v="350.53125"/>
    <s v=""/>
    <n v="1"/>
  </r>
  <r>
    <x v="18"/>
    <s v=""/>
    <n v="328.74218699999619"/>
    <s v=""/>
    <n v="1"/>
  </r>
  <r>
    <x v="19"/>
    <n v="-38.40625"/>
    <s v=""/>
    <n v="1"/>
    <s v=""/>
  </r>
  <r>
    <x v="20"/>
    <n v="-249.49218800000381"/>
    <s v=""/>
    <n v="1"/>
    <s v=""/>
  </r>
  <r>
    <x v="21"/>
    <n v="-578.0625"/>
    <s v=""/>
    <n v="1"/>
    <s v=""/>
  </r>
  <r>
    <x v="22"/>
    <n v="-627.53125"/>
    <s v=""/>
    <n v="1"/>
    <s v=""/>
  </r>
  <r>
    <x v="23"/>
    <n v="-543.46093799999653"/>
    <s v=""/>
    <n v="1"/>
    <s v=""/>
  </r>
  <r>
    <x v="0"/>
    <n v="-666.85156299999653"/>
    <s v=""/>
    <n v="1"/>
    <s v=""/>
  </r>
  <r>
    <x v="1"/>
    <n v="-513.3007809999981"/>
    <s v=""/>
    <n v="1"/>
    <s v=""/>
  </r>
  <r>
    <x v="2"/>
    <n v="-527.7617190000019"/>
    <s v=""/>
    <n v="1"/>
    <s v=""/>
  </r>
  <r>
    <x v="3"/>
    <n v="-481.984375"/>
    <s v=""/>
    <n v="1"/>
    <s v=""/>
  </r>
  <r>
    <x v="4"/>
    <n v="-755.6992190000019"/>
    <s v=""/>
    <n v="1"/>
    <s v=""/>
  </r>
  <r>
    <x v="5"/>
    <n v="-524.7226559999981"/>
    <s v=""/>
    <n v="1"/>
    <s v=""/>
  </r>
  <r>
    <x v="6"/>
    <n v="-287.75781299999653"/>
    <s v=""/>
    <n v="1"/>
    <s v=""/>
  </r>
  <r>
    <x v="7"/>
    <n v="-599.3554690000019"/>
    <s v=""/>
    <n v="1"/>
    <s v=""/>
  </r>
  <r>
    <x v="8"/>
    <n v="-1094.5664059999981"/>
    <s v=""/>
    <n v="1"/>
    <s v=""/>
  </r>
  <r>
    <x v="9"/>
    <n v="-1543.8867190000019"/>
    <s v=""/>
    <n v="1"/>
    <s v=""/>
  </r>
  <r>
    <x v="10"/>
    <n v="-1427.6953129999965"/>
    <s v=""/>
    <n v="1"/>
    <s v=""/>
  </r>
  <r>
    <x v="11"/>
    <n v="-1427.078125"/>
    <s v=""/>
    <n v="1"/>
    <s v=""/>
  </r>
  <r>
    <x v="12"/>
    <n v="-1061.328125"/>
    <s v=""/>
    <n v="1"/>
    <s v=""/>
  </r>
  <r>
    <x v="13"/>
    <n v="-1103.8671880000038"/>
    <s v=""/>
    <n v="1"/>
    <s v=""/>
  </r>
  <r>
    <x v="14"/>
    <n v="-1200.5078130000038"/>
    <s v=""/>
    <n v="1"/>
    <s v=""/>
  </r>
  <r>
    <x v="15"/>
    <n v="-1426.6484380000038"/>
    <s v=""/>
    <n v="1"/>
    <s v=""/>
  </r>
  <r>
    <x v="16"/>
    <n v="-1605.1015630000038"/>
    <s v=""/>
    <n v="1"/>
    <s v=""/>
  </r>
  <r>
    <x v="17"/>
    <n v="-1527.0234380000038"/>
    <s v=""/>
    <n v="1"/>
    <s v=""/>
  </r>
  <r>
    <x v="18"/>
    <n v="-1631.953125"/>
    <s v=""/>
    <n v="1"/>
    <s v=""/>
  </r>
  <r>
    <x v="19"/>
    <n v="-1825.171875"/>
    <s v=""/>
    <n v="1"/>
    <s v=""/>
  </r>
  <r>
    <x v="20"/>
    <n v="-2245.2109380000038"/>
    <s v=""/>
    <n v="1"/>
    <s v=""/>
  </r>
  <r>
    <x v="21"/>
    <n v="-2538.3984380000038"/>
    <s v=""/>
    <n v="1"/>
    <s v=""/>
  </r>
  <r>
    <x v="22"/>
    <n v="-2601.6875"/>
    <s v=""/>
    <n v="1"/>
    <s v=""/>
  </r>
  <r>
    <x v="23"/>
    <n v="-2887.5273440000019"/>
    <s v=""/>
    <n v="1"/>
    <s v=""/>
  </r>
  <r>
    <x v="0"/>
    <n v="-2809.765625"/>
    <s v=""/>
    <n v="1"/>
    <s v=""/>
  </r>
  <r>
    <x v="1"/>
    <n v="-1787.1679690000019"/>
    <s v=""/>
    <n v="1"/>
    <s v=""/>
  </r>
  <r>
    <x v="2"/>
    <n v="-1929.953125"/>
    <s v=""/>
    <n v="1"/>
    <s v=""/>
  </r>
  <r>
    <x v="3"/>
    <n v="-2164.0898440000019"/>
    <s v=""/>
    <n v="1"/>
    <s v=""/>
  </r>
  <r>
    <x v="4"/>
    <n v="-2517.6015629999965"/>
    <s v=""/>
    <n v="1"/>
    <s v=""/>
  </r>
  <r>
    <x v="5"/>
    <n v="-2343.671875"/>
    <s v=""/>
    <n v="1"/>
    <s v=""/>
  </r>
  <r>
    <x v="6"/>
    <n v="-2220.4375"/>
    <s v=""/>
    <n v="1"/>
    <s v=""/>
  </r>
  <r>
    <x v="7"/>
    <n v="-2051.1992190000019"/>
    <s v=""/>
    <n v="1"/>
    <s v=""/>
  </r>
  <r>
    <x v="8"/>
    <n v="-2388.5976559999981"/>
    <s v=""/>
    <n v="1"/>
    <s v=""/>
  </r>
  <r>
    <x v="9"/>
    <n v="-2908.2929690000019"/>
    <s v=""/>
    <n v="1"/>
    <s v=""/>
  </r>
  <r>
    <x v="10"/>
    <n v="-3263.1640629999965"/>
    <s v=""/>
    <n v="1"/>
    <s v=""/>
  </r>
  <r>
    <x v="11"/>
    <n v="-3663.8125"/>
    <s v=""/>
    <n v="1"/>
    <s v=""/>
  </r>
  <r>
    <x v="12"/>
    <n v="-3494.0234380000038"/>
    <s v=""/>
    <n v="1"/>
    <s v=""/>
  </r>
  <r>
    <x v="13"/>
    <n v="-3087.375"/>
    <s v=""/>
    <n v="1"/>
    <s v=""/>
  </r>
  <r>
    <x v="14"/>
    <n v="-3394.6875"/>
    <s v=""/>
    <n v="1"/>
    <s v=""/>
  </r>
  <r>
    <x v="15"/>
    <n v="-4217.859375"/>
    <s v=""/>
    <n v="1"/>
    <s v=""/>
  </r>
  <r>
    <x v="16"/>
    <n v="-4340.75"/>
    <s v=""/>
    <n v="1"/>
    <s v=""/>
  </r>
  <r>
    <x v="17"/>
    <n v="-4726.5390630000038"/>
    <s v=""/>
    <n v="1"/>
    <s v=""/>
  </r>
  <r>
    <x v="18"/>
    <n v="-5646.125"/>
    <s v=""/>
    <n v="1"/>
    <s v=""/>
  </r>
  <r>
    <x v="19"/>
    <n v="-6561.4609380000038"/>
    <s v=""/>
    <n v="1"/>
    <s v=""/>
  </r>
  <r>
    <x v="20"/>
    <n v="-6756.8046880000038"/>
    <s v=""/>
    <n v="1"/>
    <s v=""/>
  </r>
  <r>
    <x v="21"/>
    <n v="-5983.84375"/>
    <s v=""/>
    <n v="1"/>
    <s v=""/>
  </r>
  <r>
    <x v="22"/>
    <n v="-5784.9140630000038"/>
    <s v=""/>
    <n v="1"/>
    <s v=""/>
  </r>
  <r>
    <x v="23"/>
    <n v="-5379.5820309999981"/>
    <s v=""/>
    <n v="1"/>
    <s v=""/>
  </r>
  <r>
    <x v="0"/>
    <n v="-4873.5664059999981"/>
    <s v=""/>
    <n v="1"/>
    <s v=""/>
  </r>
  <r>
    <x v="1"/>
    <n v="-3238.546875"/>
    <s v=""/>
    <n v="1"/>
    <s v=""/>
  </r>
  <r>
    <x v="2"/>
    <n v="-2951.7695309999981"/>
    <s v=""/>
    <n v="1"/>
    <s v=""/>
  </r>
  <r>
    <x v="3"/>
    <n v="-2667.1445309999981"/>
    <s v=""/>
    <n v="1"/>
    <s v=""/>
  </r>
  <r>
    <x v="4"/>
    <n v="-2734.5742190000019"/>
    <s v=""/>
    <n v="1"/>
    <s v=""/>
  </r>
  <r>
    <x v="5"/>
    <n v="-2533.2578129999965"/>
    <s v=""/>
    <n v="1"/>
    <s v=""/>
  </r>
  <r>
    <x v="6"/>
    <n v="-2051.375"/>
    <s v=""/>
    <n v="1"/>
    <s v=""/>
  </r>
  <r>
    <x v="7"/>
    <n v="-1493.0976559999981"/>
    <s v=""/>
    <n v="1"/>
    <s v=""/>
  </r>
  <r>
    <x v="8"/>
    <n v="-1274.6328129999965"/>
    <s v=""/>
    <n v="1"/>
    <s v=""/>
  </r>
  <r>
    <x v="9"/>
    <n v="-1975.1835940000019"/>
    <s v=""/>
    <n v="1"/>
    <s v=""/>
  </r>
  <r>
    <x v="10"/>
    <n v="-2053.2148440000019"/>
    <s v=""/>
    <n v="1"/>
    <s v=""/>
  </r>
  <r>
    <x v="11"/>
    <n v="-2047.6875"/>
    <s v=""/>
    <n v="1"/>
    <s v=""/>
  </r>
  <r>
    <x v="12"/>
    <n v="-2147.9765630000038"/>
    <s v=""/>
    <n v="1"/>
    <s v=""/>
  </r>
  <r>
    <x v="13"/>
    <n v="-1943.4453130000038"/>
    <s v=""/>
    <n v="1"/>
    <s v=""/>
  </r>
  <r>
    <x v="14"/>
    <n v="-1110.25"/>
    <s v=""/>
    <n v="1"/>
    <s v=""/>
  </r>
  <r>
    <x v="15"/>
    <n v="-1628.515625"/>
    <s v=""/>
    <n v="1"/>
    <s v=""/>
  </r>
  <r>
    <x v="16"/>
    <n v="-2310.25"/>
    <s v=""/>
    <n v="1"/>
    <s v=""/>
  </r>
  <r>
    <x v="17"/>
    <n v="-2438.7265630000038"/>
    <s v=""/>
    <n v="1"/>
    <s v=""/>
  </r>
  <r>
    <x v="18"/>
    <n v="-3741.2265630000038"/>
    <s v=""/>
    <n v="1"/>
    <s v=""/>
  </r>
  <r>
    <x v="19"/>
    <n v="-4180.671875"/>
    <s v=""/>
    <n v="1"/>
    <s v=""/>
  </r>
  <r>
    <x v="20"/>
    <n v="-3704.0390630000038"/>
    <s v=""/>
    <n v="1"/>
    <s v=""/>
  </r>
  <r>
    <x v="21"/>
    <n v="-3118.5625"/>
    <s v=""/>
    <n v="1"/>
    <s v=""/>
  </r>
  <r>
    <x v="22"/>
    <n v="-3290.4140630000038"/>
    <s v=""/>
    <n v="1"/>
    <s v=""/>
  </r>
  <r>
    <x v="23"/>
    <n v="-3208.6992190000019"/>
    <s v=""/>
    <n v="1"/>
    <s v=""/>
  </r>
  <r>
    <x v="0"/>
    <n v="-3136.3242190000019"/>
    <s v=""/>
    <n v="1"/>
    <s v=""/>
  </r>
  <r>
    <x v="1"/>
    <n v="-448.6875"/>
    <s v=""/>
    <n v="1"/>
    <s v=""/>
  </r>
  <r>
    <x v="2"/>
    <n v="-699.8867190000019"/>
    <s v=""/>
    <n v="1"/>
    <s v=""/>
  </r>
  <r>
    <x v="3"/>
    <n v="-564.140625"/>
    <s v=""/>
    <n v="1"/>
    <s v=""/>
  </r>
  <r>
    <x v="4"/>
    <n v="-599.4257809999981"/>
    <s v=""/>
    <n v="1"/>
    <s v=""/>
  </r>
  <r>
    <x v="5"/>
    <n v="-111.8632809999981"/>
    <s v=""/>
    <n v="1"/>
    <s v=""/>
  </r>
  <r>
    <x v="6"/>
    <s v=""/>
    <n v="265.5"/>
    <s v=""/>
    <n v="1"/>
  </r>
  <r>
    <x v="7"/>
    <s v=""/>
    <n v="912.875"/>
    <s v=""/>
    <n v="1"/>
  </r>
  <r>
    <x v="8"/>
    <s v=""/>
    <n v="1058.6601559999981"/>
    <s v=""/>
    <n v="1"/>
  </r>
  <r>
    <x v="9"/>
    <s v=""/>
    <n v="960.796875"/>
    <s v=""/>
    <n v="1"/>
  </r>
  <r>
    <x v="10"/>
    <s v=""/>
    <n v="1418.5273440000019"/>
    <s v=""/>
    <n v="1"/>
  </r>
  <r>
    <x v="11"/>
    <s v=""/>
    <n v="1791.9375"/>
    <s v=""/>
    <n v="1"/>
  </r>
  <r>
    <x v="12"/>
    <s v=""/>
    <n v="1967.2421870000035"/>
    <s v=""/>
    <n v="1"/>
  </r>
  <r>
    <x v="13"/>
    <s v=""/>
    <n v="2170.8867190000019"/>
    <s v=""/>
    <n v="1"/>
  </r>
  <r>
    <x v="14"/>
    <s v=""/>
    <n v="2414.8242190000019"/>
    <s v=""/>
    <n v="1"/>
  </r>
  <r>
    <x v="15"/>
    <s v=""/>
    <n v="2477.3710940000019"/>
    <s v=""/>
    <n v="1"/>
  </r>
  <r>
    <x v="16"/>
    <s v=""/>
    <n v="1804.5546870000035"/>
    <s v=""/>
    <n v="1"/>
  </r>
  <r>
    <x v="17"/>
    <s v=""/>
    <n v="1753.6640620000035"/>
    <s v=""/>
    <n v="1"/>
  </r>
  <r>
    <x v="18"/>
    <s v=""/>
    <n v="2127.4609370000035"/>
    <s v=""/>
    <n v="1"/>
  </r>
  <r>
    <x v="19"/>
    <s v=""/>
    <n v="2223.1796870000035"/>
    <s v=""/>
    <n v="1"/>
  </r>
  <r>
    <x v="20"/>
    <s v=""/>
    <n v="1883.34375"/>
    <s v=""/>
    <n v="1"/>
  </r>
  <r>
    <x v="21"/>
    <s v=""/>
    <n v="1723.7109370000035"/>
    <s v=""/>
    <n v="1"/>
  </r>
  <r>
    <x v="22"/>
    <s v=""/>
    <n v="1112.5195309999981"/>
    <s v=""/>
    <n v="1"/>
  </r>
  <r>
    <x v="23"/>
    <s v=""/>
    <n v="588.0351559999981"/>
    <s v=""/>
    <n v="1"/>
  </r>
  <r>
    <x v="0"/>
    <s v=""/>
    <n v="246.7539059999981"/>
    <s v=""/>
    <n v="1"/>
  </r>
  <r>
    <x v="1"/>
    <s v=""/>
    <n v="714.828125"/>
    <s v=""/>
    <n v="1"/>
  </r>
  <r>
    <x v="2"/>
    <s v=""/>
    <n v="292.1875"/>
    <s v=""/>
    <n v="1"/>
  </r>
  <r>
    <x v="3"/>
    <n v="-316.85156299999653"/>
    <s v=""/>
    <n v="1"/>
    <s v=""/>
  </r>
  <r>
    <x v="4"/>
    <n v="-1077.2929690000019"/>
    <s v=""/>
    <n v="1"/>
    <s v=""/>
  </r>
  <r>
    <x v="5"/>
    <n v="-1489.90625"/>
    <s v=""/>
    <n v="1"/>
    <s v=""/>
  </r>
  <r>
    <x v="6"/>
    <n v="-1818.34375"/>
    <s v=""/>
    <n v="1"/>
    <s v=""/>
  </r>
  <r>
    <x v="7"/>
    <n v="-1782.6914059999981"/>
    <s v=""/>
    <n v="1"/>
    <s v=""/>
  </r>
  <r>
    <x v="8"/>
    <n v="-1512.9882809999981"/>
    <s v=""/>
    <n v="1"/>
    <s v=""/>
  </r>
  <r>
    <x v="9"/>
    <n v="-1102.2382809999981"/>
    <s v=""/>
    <n v="1"/>
    <s v=""/>
  </r>
  <r>
    <x v="10"/>
    <n v="-618.8242190000019"/>
    <s v=""/>
    <n v="1"/>
    <s v=""/>
  </r>
  <r>
    <x v="11"/>
    <s v=""/>
    <n v="112.5976559999981"/>
    <s v=""/>
    <n v="1"/>
  </r>
  <r>
    <x v="12"/>
    <s v=""/>
    <n v="218.74218700000347"/>
    <s v=""/>
    <n v="1"/>
  </r>
  <r>
    <x v="13"/>
    <s v=""/>
    <n v="234.2539059999981"/>
    <s v=""/>
    <n v="1"/>
  </r>
  <r>
    <x v="14"/>
    <n v="-586.4375"/>
    <s v=""/>
    <n v="1"/>
    <s v=""/>
  </r>
  <r>
    <x v="15"/>
    <n v="-926.17968800000381"/>
    <s v=""/>
    <n v="1"/>
    <s v=""/>
  </r>
  <r>
    <x v="16"/>
    <n v="-1142.921875"/>
    <s v=""/>
    <n v="1"/>
    <s v=""/>
  </r>
  <r>
    <x v="17"/>
    <n v="-1305.53125"/>
    <s v=""/>
    <n v="1"/>
    <s v=""/>
  </r>
  <r>
    <x v="18"/>
    <n v="-1452.6015630000038"/>
    <s v=""/>
    <n v="1"/>
    <s v=""/>
  </r>
  <r>
    <x v="19"/>
    <n v="-1664.421875"/>
    <s v=""/>
    <n v="1"/>
    <s v=""/>
  </r>
  <r>
    <x v="20"/>
    <n v="-1153.8984380000038"/>
    <s v=""/>
    <n v="1"/>
    <s v=""/>
  </r>
  <r>
    <x v="21"/>
    <n v="-351.5507809999981"/>
    <s v=""/>
    <n v="1"/>
    <s v=""/>
  </r>
  <r>
    <x v="22"/>
    <n v="-195.36718799999653"/>
    <s v=""/>
    <n v="1"/>
    <s v=""/>
  </r>
  <r>
    <x v="23"/>
    <n v="-884.6914059999981"/>
    <s v=""/>
    <n v="1"/>
    <s v=""/>
  </r>
  <r>
    <x v="0"/>
    <n v="-1134.296875"/>
    <s v=""/>
    <n v="1"/>
    <s v=""/>
  </r>
  <r>
    <x v="1"/>
    <n v="-1549.7929690000019"/>
    <s v=""/>
    <n v="1"/>
    <s v=""/>
  </r>
  <r>
    <x v="2"/>
    <n v="-1585.3867190000019"/>
    <s v=""/>
    <n v="1"/>
    <s v=""/>
  </r>
  <r>
    <x v="3"/>
    <n v="-1622.484375"/>
    <s v=""/>
    <n v="1"/>
    <s v=""/>
  </r>
  <r>
    <x v="4"/>
    <n v="-1617.4140629999965"/>
    <s v=""/>
    <n v="1"/>
    <s v=""/>
  </r>
  <r>
    <x v="5"/>
    <n v="-1706.5507809999981"/>
    <s v=""/>
    <n v="1"/>
    <s v=""/>
  </r>
  <r>
    <x v="6"/>
    <n v="-1473.9960940000019"/>
    <s v=""/>
    <n v="1"/>
    <s v=""/>
  </r>
  <r>
    <x v="7"/>
    <n v="-1183.078125"/>
    <s v=""/>
    <n v="1"/>
    <s v=""/>
  </r>
  <r>
    <x v="8"/>
    <n v="-1102.1875"/>
    <s v=""/>
    <n v="1"/>
    <s v=""/>
  </r>
  <r>
    <x v="9"/>
    <n v="-1232.796875"/>
    <s v=""/>
    <n v="1"/>
    <s v=""/>
  </r>
  <r>
    <x v="10"/>
    <n v="-1612.4414059999981"/>
    <s v=""/>
    <n v="1"/>
    <s v=""/>
  </r>
  <r>
    <x v="11"/>
    <n v="-1538.4609379999965"/>
    <s v=""/>
    <n v="1"/>
    <s v=""/>
  </r>
  <r>
    <x v="12"/>
    <n v="-1704.859375"/>
    <s v=""/>
    <n v="1"/>
    <s v=""/>
  </r>
  <r>
    <x v="13"/>
    <n v="-2290.3984380000038"/>
    <s v=""/>
    <n v="1"/>
    <s v=""/>
  </r>
  <r>
    <x v="14"/>
    <n v="-2719.2265630000038"/>
    <s v=""/>
    <n v="1"/>
    <s v=""/>
  </r>
  <r>
    <x v="15"/>
    <n v="-3056.671875"/>
    <s v=""/>
    <n v="1"/>
    <s v=""/>
  </r>
  <r>
    <x v="16"/>
    <n v="-3427.0234380000038"/>
    <s v=""/>
    <n v="1"/>
    <s v=""/>
  </r>
  <r>
    <x v="17"/>
    <n v="-3895.3671880000038"/>
    <s v=""/>
    <n v="1"/>
    <s v=""/>
  </r>
  <r>
    <x v="18"/>
    <n v="-3520.1328130000038"/>
    <s v=""/>
    <n v="1"/>
    <s v=""/>
  </r>
  <r>
    <x v="19"/>
    <n v="-3471.1953130000038"/>
    <s v=""/>
    <n v="1"/>
    <s v=""/>
  </r>
  <r>
    <x v="20"/>
    <n v="-3053.6484380000038"/>
    <s v=""/>
    <n v="1"/>
    <s v=""/>
  </r>
  <r>
    <x v="21"/>
    <n v="-2591.7421880000038"/>
    <s v=""/>
    <n v="1"/>
    <s v=""/>
  </r>
  <r>
    <x v="22"/>
    <n v="-2391.796875"/>
    <s v=""/>
    <n v="1"/>
    <s v=""/>
  </r>
  <r>
    <x v="23"/>
    <n v="-1980.4375"/>
    <s v=""/>
    <n v="1"/>
    <s v=""/>
  </r>
  <r>
    <x v="0"/>
    <n v="-1399.1914059999981"/>
    <s v=""/>
    <n v="1"/>
    <s v=""/>
  </r>
  <r>
    <x v="1"/>
    <n v="-231.0507809999981"/>
    <s v=""/>
    <n v="1"/>
    <s v=""/>
  </r>
  <r>
    <x v="2"/>
    <n v="-503.4804690000019"/>
    <s v=""/>
    <n v="1"/>
    <s v=""/>
  </r>
  <r>
    <x v="3"/>
    <n v="-651.3164059999981"/>
    <s v=""/>
    <n v="1"/>
    <s v=""/>
  </r>
  <r>
    <x v="4"/>
    <n v="-772.7851559999981"/>
    <s v=""/>
    <n v="1"/>
    <s v=""/>
  </r>
  <r>
    <x v="5"/>
    <n v="-870.9726559999981"/>
    <s v=""/>
    <n v="1"/>
    <s v=""/>
  </r>
  <r>
    <x v="6"/>
    <n v="-1126.1445309999981"/>
    <s v=""/>
    <n v="1"/>
    <s v=""/>
  </r>
  <r>
    <x v="7"/>
    <n v="-1199.9335940000019"/>
    <s v=""/>
    <n v="1"/>
    <s v=""/>
  </r>
  <r>
    <x v="8"/>
    <n v="-1218.9492190000019"/>
    <s v=""/>
    <n v="1"/>
    <s v=""/>
  </r>
  <r>
    <x v="9"/>
    <n v="-1717.6445309999981"/>
    <s v=""/>
    <n v="1"/>
    <s v=""/>
  </r>
  <r>
    <x v="10"/>
    <n v="-1491.84375"/>
    <s v=""/>
    <n v="1"/>
    <s v=""/>
  </r>
  <r>
    <x v="11"/>
    <n v="-1072.4257809999981"/>
    <s v=""/>
    <n v="1"/>
    <s v=""/>
  </r>
  <r>
    <x v="12"/>
    <n v="-548.7070309999981"/>
    <s v=""/>
    <n v="1"/>
    <s v=""/>
  </r>
  <r>
    <x v="13"/>
    <n v="-797.97656300000381"/>
    <s v=""/>
    <n v="1"/>
    <s v=""/>
  </r>
  <r>
    <x v="14"/>
    <n v="-524.09375"/>
    <s v=""/>
    <n v="1"/>
    <s v=""/>
  </r>
  <r>
    <x v="15"/>
    <n v="-361.875"/>
    <s v=""/>
    <n v="1"/>
    <s v=""/>
  </r>
  <r>
    <x v="16"/>
    <n v="-405.94531300000381"/>
    <s v=""/>
    <n v="1"/>
    <s v=""/>
  </r>
  <r>
    <x v="17"/>
    <n v="-358.75781300000381"/>
    <s v=""/>
    <n v="1"/>
    <s v=""/>
  </r>
  <r>
    <x v="18"/>
    <n v="-655.13281300000381"/>
    <s v=""/>
    <n v="1"/>
    <s v=""/>
  </r>
  <r>
    <x v="19"/>
    <n v="-822.671875"/>
    <s v=""/>
    <n v="1"/>
    <s v=""/>
  </r>
  <r>
    <x v="20"/>
    <n v="-700.71093800000381"/>
    <s v=""/>
    <n v="1"/>
    <s v=""/>
  </r>
  <r>
    <x v="21"/>
    <s v=""/>
    <n v="353.24218699999619"/>
    <s v=""/>
    <n v="1"/>
  </r>
  <r>
    <x v="22"/>
    <s v=""/>
    <n v="12.054686999996193"/>
    <s v=""/>
    <n v="1"/>
  </r>
  <r>
    <x v="23"/>
    <n v="-143.265625"/>
    <s v=""/>
    <n v="1"/>
    <s v=""/>
  </r>
  <r>
    <x v="0"/>
    <n v="-331.89843799999653"/>
    <s v=""/>
    <n v="1"/>
    <s v=""/>
  </r>
  <r>
    <x v="1"/>
    <s v=""/>
    <n v="28.117187000003469"/>
    <s v=""/>
    <n v="1"/>
  </r>
  <r>
    <x v="2"/>
    <n v="-63.433594000001904"/>
    <s v=""/>
    <n v="1"/>
    <s v=""/>
  </r>
  <r>
    <x v="3"/>
    <n v="-11.066405999998096"/>
    <s v=""/>
    <n v="1"/>
    <s v=""/>
  </r>
  <r>
    <x v="4"/>
    <s v=""/>
    <n v="433.8710940000019"/>
    <s v=""/>
    <n v="1"/>
  </r>
  <r>
    <x v="5"/>
    <s v=""/>
    <n v="241.03906200000347"/>
    <s v=""/>
    <n v="1"/>
  </r>
  <r>
    <x v="6"/>
    <s v=""/>
    <n v="20.3125"/>
    <s v=""/>
    <n v="1"/>
  </r>
  <r>
    <x v="7"/>
    <s v=""/>
    <n v="28.851562000003469"/>
    <s v=""/>
    <n v="1"/>
  </r>
  <r>
    <x v="8"/>
    <n v="-471.7851559999981"/>
    <s v=""/>
    <n v="1"/>
    <s v=""/>
  </r>
  <r>
    <x v="9"/>
    <n v="-561.890625"/>
    <s v=""/>
    <n v="1"/>
    <s v=""/>
  </r>
  <r>
    <x v="10"/>
    <n v="-208.171875"/>
    <s v=""/>
    <n v="1"/>
    <s v=""/>
  </r>
  <r>
    <x v="11"/>
    <s v=""/>
    <n v="54.625"/>
    <s v=""/>
    <n v="1"/>
  </r>
  <r>
    <x v="12"/>
    <n v="-422.09375"/>
    <s v=""/>
    <n v="1"/>
    <s v=""/>
  </r>
  <r>
    <x v="13"/>
    <n v="-593.30468800000381"/>
    <s v=""/>
    <n v="1"/>
    <s v=""/>
  </r>
  <r>
    <x v="14"/>
    <n v="-777.484375"/>
    <s v=""/>
    <n v="1"/>
    <s v=""/>
  </r>
  <r>
    <x v="15"/>
    <n v="-605.30468800000381"/>
    <s v=""/>
    <n v="1"/>
    <s v=""/>
  </r>
  <r>
    <x v="16"/>
    <n v="-528.64843800000381"/>
    <s v=""/>
    <n v="1"/>
    <s v=""/>
  </r>
  <r>
    <x v="17"/>
    <n v="-347.8125"/>
    <s v=""/>
    <n v="1"/>
    <s v=""/>
  </r>
  <r>
    <x v="18"/>
    <s v=""/>
    <n v="222.86718699999619"/>
    <s v=""/>
    <n v="1"/>
  </r>
  <r>
    <x v="19"/>
    <n v="-414.546875"/>
    <s v=""/>
    <n v="1"/>
    <s v=""/>
  </r>
  <r>
    <x v="20"/>
    <n v="-857.75781300000381"/>
    <s v=""/>
    <n v="1"/>
    <s v=""/>
  </r>
  <r>
    <x v="21"/>
    <n v="-440.66406300000381"/>
    <s v=""/>
    <n v="1"/>
    <s v=""/>
  </r>
  <r>
    <x v="22"/>
    <n v="-943.52343800000381"/>
    <s v=""/>
    <n v="1"/>
    <s v=""/>
  </r>
  <r>
    <x v="23"/>
    <n v="-1250.7421880000038"/>
    <s v=""/>
    <n v="1"/>
    <s v=""/>
  </r>
  <r>
    <x v="0"/>
    <n v="-1256.6445309999981"/>
    <s v=""/>
    <n v="1"/>
    <s v=""/>
  </r>
  <r>
    <x v="1"/>
    <n v="-1145.0742190000019"/>
    <s v=""/>
    <n v="1"/>
    <s v=""/>
  </r>
  <r>
    <x v="2"/>
    <n v="-1495.4375"/>
    <s v=""/>
    <n v="1"/>
    <s v=""/>
  </r>
  <r>
    <x v="3"/>
    <n v="-1648.0507809999981"/>
    <s v=""/>
    <n v="1"/>
    <s v=""/>
  </r>
  <r>
    <x v="4"/>
    <n v="-1416.8320309999981"/>
    <s v=""/>
    <n v="1"/>
    <s v=""/>
  </r>
  <r>
    <x v="5"/>
    <n v="-1030.4453129999965"/>
    <s v=""/>
    <n v="1"/>
    <s v=""/>
  </r>
  <r>
    <x v="6"/>
    <n v="-821.6835940000019"/>
    <s v=""/>
    <n v="1"/>
    <s v=""/>
  </r>
  <r>
    <x v="7"/>
    <n v="-690.2382809999981"/>
    <s v=""/>
    <n v="1"/>
    <s v=""/>
  </r>
  <r>
    <x v="8"/>
    <n v="-889.2460940000019"/>
    <s v=""/>
    <n v="1"/>
    <s v=""/>
  </r>
  <r>
    <x v="9"/>
    <n v="-1446.1875"/>
    <s v=""/>
    <n v="1"/>
    <s v=""/>
  </r>
  <r>
    <x v="10"/>
    <n v="-1116.0117190000019"/>
    <s v=""/>
    <n v="1"/>
    <s v=""/>
  </r>
  <r>
    <x v="11"/>
    <n v="-1341.421875"/>
    <s v=""/>
    <n v="1"/>
    <s v=""/>
  </r>
  <r>
    <x v="12"/>
    <n v="-1707.78125"/>
    <s v=""/>
    <n v="1"/>
    <s v=""/>
  </r>
  <r>
    <x v="13"/>
    <n v="-1718.578125"/>
    <s v=""/>
    <n v="1"/>
    <s v=""/>
  </r>
  <r>
    <x v="14"/>
    <n v="-1367.421875"/>
    <s v=""/>
    <n v="1"/>
    <s v=""/>
  </r>
  <r>
    <x v="15"/>
    <n v="-294.38281300000381"/>
    <s v=""/>
    <n v="1"/>
    <s v=""/>
  </r>
  <r>
    <x v="16"/>
    <s v=""/>
    <n v="821.53906199999619"/>
    <s v=""/>
    <n v="1"/>
  </r>
  <r>
    <x v="17"/>
    <s v=""/>
    <n v="1138.7734369999962"/>
    <s v=""/>
    <n v="1"/>
  </r>
  <r>
    <x v="18"/>
    <s v=""/>
    <n v="1270.046875"/>
    <s v=""/>
    <n v="1"/>
  </r>
  <r>
    <x v="19"/>
    <s v=""/>
    <n v="731.61718699999619"/>
    <s v=""/>
    <n v="1"/>
  </r>
  <r>
    <x v="20"/>
    <n v="-724.640625"/>
    <s v=""/>
    <n v="1"/>
    <s v=""/>
  </r>
  <r>
    <x v="21"/>
    <n v="-930.125"/>
    <s v=""/>
    <n v="1"/>
    <s v=""/>
  </r>
  <r>
    <x v="22"/>
    <n v="-1298.390625"/>
    <s v=""/>
    <n v="1"/>
    <s v=""/>
  </r>
  <r>
    <x v="23"/>
    <n v="-1564.734375"/>
    <s v=""/>
    <n v="1"/>
    <s v=""/>
  </r>
  <r>
    <x v="0"/>
    <n v="-1659.5664059999981"/>
    <s v=""/>
    <n v="1"/>
    <s v=""/>
  </r>
  <r>
    <x v="1"/>
    <n v="-1801.0859379999965"/>
    <s v=""/>
    <n v="1"/>
    <s v=""/>
  </r>
  <r>
    <x v="2"/>
    <n v="-1607.0234379999965"/>
    <s v=""/>
    <n v="1"/>
    <s v=""/>
  </r>
  <r>
    <x v="3"/>
    <n v="-1493.0625"/>
    <s v=""/>
    <n v="1"/>
    <s v=""/>
  </r>
  <r>
    <x v="4"/>
    <n v="-1638.828125"/>
    <s v=""/>
    <n v="1"/>
    <s v=""/>
  </r>
  <r>
    <x v="5"/>
    <n v="-1500.2695309999981"/>
    <s v=""/>
    <n v="1"/>
    <s v=""/>
  </r>
  <r>
    <x v="6"/>
    <n v="-1719.1171879999965"/>
    <s v=""/>
    <n v="1"/>
    <s v=""/>
  </r>
  <r>
    <x v="7"/>
    <n v="-1618.3242190000019"/>
    <s v=""/>
    <n v="1"/>
    <s v=""/>
  </r>
  <r>
    <x v="8"/>
    <n v="-2243.2929690000019"/>
    <s v=""/>
    <n v="1"/>
    <s v=""/>
  </r>
  <r>
    <x v="9"/>
    <n v="-2911.328125"/>
    <s v=""/>
    <n v="1"/>
    <s v=""/>
  </r>
  <r>
    <x v="10"/>
    <n v="-2802.6132809999981"/>
    <s v=""/>
    <n v="1"/>
    <s v=""/>
  </r>
  <r>
    <x v="11"/>
    <n v="-2202.0234380000038"/>
    <s v=""/>
    <n v="1"/>
    <s v=""/>
  </r>
  <r>
    <x v="12"/>
    <n v="-1956.1484380000038"/>
    <s v=""/>
    <n v="1"/>
    <s v=""/>
  </r>
  <r>
    <x v="13"/>
    <n v="-1897.765625"/>
    <s v=""/>
    <n v="1"/>
    <s v=""/>
  </r>
  <r>
    <x v="14"/>
    <n v="-1693.3671880000038"/>
    <s v=""/>
    <n v="1"/>
    <s v=""/>
  </r>
  <r>
    <x v="15"/>
    <n v="-577.52343800000381"/>
    <s v=""/>
    <n v="1"/>
    <s v=""/>
  </r>
  <r>
    <x v="16"/>
    <s v=""/>
    <n v="16.320311999996193"/>
    <s v=""/>
    <n v="1"/>
  </r>
  <r>
    <x v="17"/>
    <s v=""/>
    <n v="52.398436999996193"/>
    <s v=""/>
    <n v="1"/>
  </r>
  <r>
    <x v="18"/>
    <n v="-292.375"/>
    <s v=""/>
    <n v="1"/>
    <s v=""/>
  </r>
  <r>
    <x v="19"/>
    <n v="-1165.2109380000038"/>
    <s v=""/>
    <n v="1"/>
    <s v=""/>
  </r>
  <r>
    <x v="20"/>
    <n v="-2302.15625"/>
    <s v=""/>
    <n v="1"/>
    <s v=""/>
  </r>
  <r>
    <x v="21"/>
    <n v="-2053.875"/>
    <s v=""/>
    <n v="1"/>
    <s v=""/>
  </r>
  <r>
    <x v="22"/>
    <n v="-1954.5234380000038"/>
    <s v=""/>
    <n v="1"/>
    <s v=""/>
  </r>
  <r>
    <x v="23"/>
    <n v="-2747.5546880000038"/>
    <s v=""/>
    <n v="1"/>
    <s v=""/>
  </r>
  <r>
    <x v="0"/>
    <n v="-3001.359375"/>
    <s v=""/>
    <n v="1"/>
    <s v=""/>
  </r>
  <r>
    <x v="1"/>
    <n v="-1934.5"/>
    <s v=""/>
    <n v="1"/>
    <s v=""/>
  </r>
  <r>
    <x v="2"/>
    <n v="-1854.4648440000019"/>
    <s v=""/>
    <n v="1"/>
    <s v=""/>
  </r>
  <r>
    <x v="3"/>
    <n v="-1780.4335940000019"/>
    <s v=""/>
    <n v="1"/>
    <s v=""/>
  </r>
  <r>
    <x v="4"/>
    <n v="-2165.1054690000019"/>
    <s v=""/>
    <n v="1"/>
    <s v=""/>
  </r>
  <r>
    <x v="5"/>
    <n v="-2019.4140629999965"/>
    <s v=""/>
    <n v="1"/>
    <s v=""/>
  </r>
  <r>
    <x v="6"/>
    <n v="-1912.8828129999965"/>
    <s v=""/>
    <n v="1"/>
    <s v=""/>
  </r>
  <r>
    <x v="7"/>
    <n v="-1866.1367190000019"/>
    <s v=""/>
    <n v="1"/>
    <s v=""/>
  </r>
  <r>
    <x v="8"/>
    <n v="-1891.0507809999981"/>
    <s v=""/>
    <n v="1"/>
    <s v=""/>
  </r>
  <r>
    <x v="9"/>
    <n v="-2309.9296879999965"/>
    <s v=""/>
    <n v="1"/>
    <s v=""/>
  </r>
  <r>
    <x v="10"/>
    <n v="-2171.078125"/>
    <s v=""/>
    <n v="1"/>
    <s v=""/>
  </r>
  <r>
    <x v="11"/>
    <n v="-1873.40625"/>
    <s v=""/>
    <n v="1"/>
    <s v=""/>
  </r>
  <r>
    <x v="12"/>
    <n v="-1868.234375"/>
    <s v=""/>
    <n v="1"/>
    <s v=""/>
  </r>
  <r>
    <x v="13"/>
    <n v="-1474.2109380000038"/>
    <s v=""/>
    <n v="1"/>
    <s v=""/>
  </r>
  <r>
    <x v="14"/>
    <n v="-979.9375"/>
    <s v=""/>
    <n v="1"/>
    <s v=""/>
  </r>
  <r>
    <x v="15"/>
    <n v="-113.078125"/>
    <s v=""/>
    <n v="1"/>
    <s v=""/>
  </r>
  <r>
    <x v="16"/>
    <s v=""/>
    <n v="1010.5"/>
    <s v=""/>
    <n v="1"/>
  </r>
  <r>
    <x v="17"/>
    <s v=""/>
    <n v="1026.1875"/>
    <s v=""/>
    <n v="1"/>
  </r>
  <r>
    <x v="18"/>
    <s v=""/>
    <n v="673.36718699999619"/>
    <s v=""/>
    <n v="1"/>
  </r>
  <r>
    <x v="19"/>
    <s v=""/>
    <n v="151.09375"/>
    <s v=""/>
    <n v="1"/>
  </r>
  <r>
    <x v="20"/>
    <n v="-1030.1640630000038"/>
    <s v=""/>
    <n v="1"/>
    <s v=""/>
  </r>
  <r>
    <x v="21"/>
    <n v="-1368.875"/>
    <s v=""/>
    <n v="1"/>
    <s v=""/>
  </r>
  <r>
    <x v="22"/>
    <n v="-865.19531300000381"/>
    <s v=""/>
    <n v="1"/>
    <s v=""/>
  </r>
  <r>
    <x v="23"/>
    <n v="-858.25"/>
    <s v=""/>
    <n v="1"/>
    <s v=""/>
  </r>
  <r>
    <x v="0"/>
    <n v="-579.57031299999653"/>
    <s v=""/>
    <n v="1"/>
    <s v=""/>
  </r>
  <r>
    <x v="1"/>
    <n v="-296.234375"/>
    <s v=""/>
    <n v="1"/>
    <s v=""/>
  </r>
  <r>
    <x v="2"/>
    <n v="-457.91406299999653"/>
    <s v=""/>
    <n v="1"/>
    <s v=""/>
  </r>
  <r>
    <x v="3"/>
    <n v="-205.41406299999653"/>
    <s v=""/>
    <n v="1"/>
    <s v=""/>
  </r>
  <r>
    <x v="4"/>
    <s v=""/>
    <n v="128.4726559999981"/>
    <s v=""/>
    <n v="1"/>
  </r>
  <r>
    <x v="5"/>
    <s v=""/>
    <n v="179.6875"/>
    <s v=""/>
    <n v="1"/>
  </r>
  <r>
    <x v="6"/>
    <s v=""/>
    <n v="379.24218700000347"/>
    <s v=""/>
    <n v="1"/>
  </r>
  <r>
    <x v="7"/>
    <s v=""/>
    <n v="145.1601559999981"/>
    <s v=""/>
    <n v="1"/>
  </r>
  <r>
    <x v="8"/>
    <n v="-523.59375"/>
    <s v=""/>
    <n v="1"/>
    <s v=""/>
  </r>
  <r>
    <x v="9"/>
    <n v="-617.7929690000019"/>
    <s v=""/>
    <n v="1"/>
    <s v=""/>
  </r>
  <r>
    <x v="10"/>
    <n v="-397.2773440000019"/>
    <s v=""/>
    <n v="1"/>
    <s v=""/>
  </r>
  <r>
    <x v="11"/>
    <s v=""/>
    <n v="179.3125"/>
    <s v=""/>
    <n v="1"/>
  </r>
  <r>
    <x v="12"/>
    <s v=""/>
    <n v="294.734375"/>
    <s v=""/>
    <n v="1"/>
  </r>
  <r>
    <x v="13"/>
    <s v=""/>
    <n v="328.453125"/>
    <s v=""/>
    <n v="1"/>
  </r>
  <r>
    <x v="14"/>
    <s v=""/>
    <n v="1000.8125"/>
    <s v=""/>
    <n v="1"/>
  </r>
  <r>
    <x v="15"/>
    <s v=""/>
    <n v="1880.578125"/>
    <s v=""/>
    <n v="1"/>
  </r>
  <r>
    <x v="16"/>
    <s v=""/>
    <n v="2187.6171869999962"/>
    <s v=""/>
    <n v="1"/>
  </r>
  <r>
    <x v="17"/>
    <s v=""/>
    <n v="2016.609375"/>
    <s v=""/>
    <n v="1"/>
  </r>
  <r>
    <x v="18"/>
    <s v=""/>
    <n v="1529.5703119999962"/>
    <s v=""/>
    <n v="1"/>
  </r>
  <r>
    <x v="19"/>
    <s v=""/>
    <n v="1092.171875"/>
    <s v=""/>
    <n v="1"/>
  </r>
  <r>
    <x v="20"/>
    <n v="-13.5"/>
    <s v=""/>
    <n v="1"/>
    <s v=""/>
  </r>
  <r>
    <x v="21"/>
    <n v="-885.890625"/>
    <s v=""/>
    <n v="1"/>
    <s v=""/>
  </r>
  <r>
    <x v="22"/>
    <n v="-308.90625"/>
    <s v=""/>
    <n v="1"/>
    <s v=""/>
  </r>
  <r>
    <x v="23"/>
    <n v="-406.92968800000381"/>
    <s v=""/>
    <n v="1"/>
    <s v=""/>
  </r>
  <r>
    <x v="0"/>
    <n v="-545.171875"/>
    <s v=""/>
    <n v="1"/>
    <s v=""/>
  </r>
  <r>
    <x v="1"/>
    <n v="-499.3710940000019"/>
    <s v=""/>
    <n v="1"/>
    <s v=""/>
  </r>
  <r>
    <x v="2"/>
    <n v="-618.42968799999653"/>
    <s v=""/>
    <n v="1"/>
    <s v=""/>
  </r>
  <r>
    <x v="3"/>
    <n v="-541.3867190000019"/>
    <s v=""/>
    <n v="1"/>
    <s v=""/>
  </r>
  <r>
    <x v="4"/>
    <n v="-795.390625"/>
    <s v=""/>
    <n v="1"/>
    <s v=""/>
  </r>
  <r>
    <x v="5"/>
    <n v="-1145.1289059999981"/>
    <s v=""/>
    <n v="1"/>
    <s v=""/>
  </r>
  <r>
    <x v="6"/>
    <n v="-1240.8359379999965"/>
    <s v=""/>
    <n v="1"/>
    <s v=""/>
  </r>
  <r>
    <x v="7"/>
    <n v="-934.359375"/>
    <s v=""/>
    <n v="1"/>
    <s v=""/>
  </r>
  <r>
    <x v="8"/>
    <n v="-885.265625"/>
    <s v=""/>
    <n v="1"/>
    <s v=""/>
  </r>
  <r>
    <x v="9"/>
    <n v="-1264.484375"/>
    <s v=""/>
    <n v="1"/>
    <s v=""/>
  </r>
  <r>
    <x v="10"/>
    <n v="-1062.6953129999965"/>
    <s v=""/>
    <n v="1"/>
    <s v=""/>
  </r>
  <r>
    <x v="11"/>
    <n v="-1014.8828130000038"/>
    <s v=""/>
    <n v="1"/>
    <s v=""/>
  </r>
  <r>
    <x v="12"/>
    <n v="-501.55468800000381"/>
    <s v=""/>
    <n v="1"/>
    <s v=""/>
  </r>
  <r>
    <x v="13"/>
    <n v="-688.52343800000381"/>
    <s v=""/>
    <n v="1"/>
    <s v=""/>
  </r>
  <r>
    <x v="14"/>
    <n v="-219.40625"/>
    <s v=""/>
    <n v="1"/>
    <s v=""/>
  </r>
  <r>
    <x v="15"/>
    <s v=""/>
    <n v="700.85156199999619"/>
    <s v=""/>
    <n v="1"/>
  </r>
  <r>
    <x v="16"/>
    <s v=""/>
    <n v="1300.296875"/>
    <s v=""/>
    <n v="1"/>
  </r>
  <r>
    <x v="17"/>
    <s v=""/>
    <n v="1164.046875"/>
    <s v=""/>
    <n v="1"/>
  </r>
  <r>
    <x v="18"/>
    <s v=""/>
    <n v="412.96875"/>
    <s v=""/>
    <n v="1"/>
  </r>
  <r>
    <x v="19"/>
    <n v="-344"/>
    <s v=""/>
    <n v="1"/>
    <s v=""/>
  </r>
  <r>
    <x v="20"/>
    <n v="-1274.828125"/>
    <s v=""/>
    <n v="1"/>
    <s v=""/>
  </r>
  <r>
    <x v="21"/>
    <n v="-1489.8671880000038"/>
    <s v=""/>
    <n v="1"/>
    <s v=""/>
  </r>
  <r>
    <x v="22"/>
    <n v="-1888.8671880000038"/>
    <s v=""/>
    <n v="1"/>
    <s v=""/>
  </r>
  <r>
    <x v="23"/>
    <n v="-1631.0546880000038"/>
    <s v=""/>
    <n v="1"/>
    <s v=""/>
  </r>
  <r>
    <x v="0"/>
    <n v="-1719.8828130000038"/>
    <s v=""/>
    <n v="1"/>
    <s v=""/>
  </r>
  <r>
    <x v="1"/>
    <n v="-1631.9609379999965"/>
    <s v=""/>
    <n v="1"/>
    <s v=""/>
  </r>
  <r>
    <x v="2"/>
    <n v="-1758.7070309999981"/>
    <s v=""/>
    <n v="1"/>
    <s v=""/>
  </r>
  <r>
    <x v="3"/>
    <n v="-1610.2734379999965"/>
    <s v=""/>
    <n v="1"/>
    <s v=""/>
  </r>
  <r>
    <x v="4"/>
    <n v="-1822.5859379999965"/>
    <s v=""/>
    <n v="1"/>
    <s v=""/>
  </r>
  <r>
    <x v="5"/>
    <n v="-1794.3984379999965"/>
    <s v=""/>
    <n v="1"/>
    <s v=""/>
  </r>
  <r>
    <x v="6"/>
    <n v="-1666.5351559999981"/>
    <s v=""/>
    <n v="1"/>
    <s v=""/>
  </r>
  <r>
    <x v="7"/>
    <n v="-1738.9921879999965"/>
    <s v=""/>
    <n v="1"/>
    <s v=""/>
  </r>
  <r>
    <x v="8"/>
    <n v="-1649.9960940000019"/>
    <s v=""/>
    <n v="1"/>
    <s v=""/>
  </r>
  <r>
    <x v="9"/>
    <n v="-1750.5859379999965"/>
    <s v=""/>
    <n v="1"/>
    <s v=""/>
  </r>
  <r>
    <x v="10"/>
    <n v="-1888.3515629999965"/>
    <s v=""/>
    <n v="1"/>
    <s v=""/>
  </r>
  <r>
    <x v="11"/>
    <n v="-1307.234375"/>
    <s v=""/>
    <n v="1"/>
    <s v=""/>
  </r>
  <r>
    <x v="12"/>
    <n v="-1225.3359380000038"/>
    <s v=""/>
    <n v="1"/>
    <s v=""/>
  </r>
  <r>
    <x v="13"/>
    <n v="-1051.046875"/>
    <s v=""/>
    <n v="1"/>
    <s v=""/>
  </r>
  <r>
    <x v="14"/>
    <n v="-1073.703125"/>
    <s v=""/>
    <n v="1"/>
    <s v=""/>
  </r>
  <r>
    <x v="15"/>
    <n v="-909.96875"/>
    <s v=""/>
    <n v="1"/>
    <s v=""/>
  </r>
  <r>
    <x v="16"/>
    <n v="-1291.3359380000038"/>
    <s v=""/>
    <n v="1"/>
    <s v=""/>
  </r>
  <r>
    <x v="17"/>
    <n v="-965.203125"/>
    <s v=""/>
    <n v="1"/>
    <s v=""/>
  </r>
  <r>
    <x v="18"/>
    <n v="-1634.546875"/>
    <s v=""/>
    <n v="1"/>
    <s v=""/>
  </r>
  <r>
    <x v="19"/>
    <n v="-2266.0234380000038"/>
    <s v=""/>
    <n v="1"/>
    <s v=""/>
  </r>
  <r>
    <x v="20"/>
    <n v="-2616.7578130000038"/>
    <s v=""/>
    <n v="1"/>
    <s v=""/>
  </r>
  <r>
    <x v="21"/>
    <n v="-1899.2109380000038"/>
    <s v=""/>
    <n v="1"/>
    <s v=""/>
  </r>
  <r>
    <x v="22"/>
    <n v="-1226.2890630000038"/>
    <s v=""/>
    <n v="1"/>
    <s v=""/>
  </r>
  <r>
    <x v="23"/>
    <n v="-1460.28125"/>
    <s v=""/>
    <n v="1"/>
    <s v=""/>
  </r>
  <r>
    <x v="0"/>
    <n v="-1367.1484379999965"/>
    <s v=""/>
    <n v="1"/>
    <s v=""/>
  </r>
  <r>
    <x v="1"/>
    <n v="-272.07031299999653"/>
    <s v=""/>
    <n v="1"/>
    <s v=""/>
  </r>
  <r>
    <x v="2"/>
    <n v="-483.2148440000019"/>
    <s v=""/>
    <n v="1"/>
    <s v=""/>
  </r>
  <r>
    <x v="3"/>
    <n v="-609.0820309999981"/>
    <s v=""/>
    <n v="1"/>
    <s v=""/>
  </r>
  <r>
    <x v="4"/>
    <n v="-673.046875"/>
    <s v=""/>
    <n v="1"/>
    <s v=""/>
  </r>
  <r>
    <x v="5"/>
    <n v="-573.1054690000019"/>
    <s v=""/>
    <n v="1"/>
    <s v=""/>
  </r>
  <r>
    <x v="6"/>
    <n v="-430.171875"/>
    <s v=""/>
    <n v="1"/>
    <s v=""/>
  </r>
  <r>
    <x v="7"/>
    <n v="-349.75781299999653"/>
    <s v=""/>
    <n v="1"/>
    <s v=""/>
  </r>
  <r>
    <x v="8"/>
    <n v="-341.921875"/>
    <s v=""/>
    <n v="1"/>
    <s v=""/>
  </r>
  <r>
    <x v="9"/>
    <n v="-827.7226559999981"/>
    <s v=""/>
    <n v="1"/>
    <s v=""/>
  </r>
  <r>
    <x v="10"/>
    <n v="-560.7382809999981"/>
    <s v=""/>
    <n v="1"/>
    <s v=""/>
  </r>
  <r>
    <x v="11"/>
    <n v="-70.328125"/>
    <s v=""/>
    <n v="1"/>
    <s v=""/>
  </r>
  <r>
    <x v="12"/>
    <n v="-348.72656300000381"/>
    <s v=""/>
    <n v="1"/>
    <s v=""/>
  </r>
  <r>
    <x v="13"/>
    <n v="-453.84375"/>
    <s v=""/>
    <n v="1"/>
    <s v=""/>
  </r>
  <r>
    <x v="14"/>
    <n v="-160.11718800000381"/>
    <s v=""/>
    <n v="1"/>
    <s v=""/>
  </r>
  <r>
    <x v="15"/>
    <n v="-288.6875"/>
    <s v=""/>
    <n v="1"/>
    <s v=""/>
  </r>
  <r>
    <x v="16"/>
    <n v="-278.69531300000381"/>
    <s v=""/>
    <n v="1"/>
    <s v=""/>
  </r>
  <r>
    <x v="17"/>
    <n v="-516.32031300000381"/>
    <s v=""/>
    <n v="1"/>
    <s v=""/>
  </r>
  <r>
    <x v="18"/>
    <n v="-1303.4140630000038"/>
    <s v=""/>
    <n v="1"/>
    <s v=""/>
  </r>
  <r>
    <x v="19"/>
    <n v="-1653.6484380000038"/>
    <s v=""/>
    <n v="1"/>
    <s v=""/>
  </r>
  <r>
    <x v="20"/>
    <n v="-1396.875"/>
    <s v=""/>
    <n v="1"/>
    <s v=""/>
  </r>
  <r>
    <x v="21"/>
    <n v="-1221.5703130000038"/>
    <s v=""/>
    <n v="1"/>
    <s v=""/>
  </r>
  <r>
    <x v="22"/>
    <n v="-922.27343800000381"/>
    <s v=""/>
    <n v="1"/>
    <s v=""/>
  </r>
  <r>
    <x v="23"/>
    <n v="-989.3125"/>
    <s v=""/>
    <n v="1"/>
    <s v=""/>
  </r>
  <r>
    <x v="0"/>
    <n v="-1083.8046879999965"/>
    <s v=""/>
    <n v="1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21"/>
  <sheetViews>
    <sheetView topLeftCell="L1" workbookViewId="0">
      <selection activeCell="AM20" sqref="AM20"/>
    </sheetView>
  </sheetViews>
  <sheetFormatPr defaultRowHeight="15" x14ac:dyDescent="0.25"/>
  <cols>
    <col min="1" max="1" width="16" customWidth="1"/>
    <col min="12" max="12" width="16.7109375" customWidth="1"/>
    <col min="22" max="22" width="12.7109375" bestFit="1" customWidth="1"/>
    <col min="23" max="23" width="16.28515625" bestFit="1" customWidth="1"/>
    <col min="24" max="24" width="1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13365.928711</v>
      </c>
      <c r="C2">
        <v>13875.5</v>
      </c>
      <c r="D2">
        <v>13922.027344</v>
      </c>
      <c r="E2">
        <v>14325.694336</v>
      </c>
      <c r="F2">
        <v>14153.5</v>
      </c>
      <c r="G2">
        <v>14104.5</v>
      </c>
      <c r="H2">
        <v>13875.5</v>
      </c>
      <c r="I2">
        <v>14416.200194999999</v>
      </c>
      <c r="J2">
        <v>14094.345703000001</v>
      </c>
      <c r="L2" t="str">
        <f>A2</f>
        <v>01JUN2024:01:00:00</v>
      </c>
      <c r="M2">
        <v>1</v>
      </c>
      <c r="N2">
        <f>C2-B2</f>
        <v>509.57128899999952</v>
      </c>
      <c r="O2" t="str">
        <f>IF(N2&lt;0,N2,"")</f>
        <v/>
      </c>
      <c r="P2">
        <f>IF(N2&gt;0,N2,"")</f>
        <v>509.57128899999952</v>
      </c>
      <c r="Q2" t="str">
        <f>IF(O2&lt;0,1,"")</f>
        <v/>
      </c>
      <c r="R2">
        <f>IF(AND(P2&gt;0,P2&lt;&gt;""),1,"")</f>
        <v>1</v>
      </c>
      <c r="S2">
        <f>ABS((B2-C2)/B2)*100</f>
        <v>3.8124645134507444</v>
      </c>
      <c r="T2">
        <f>AVERAGE(S2:S722)</f>
        <v>3.6396170924882236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12836.777344</v>
      </c>
      <c r="C3">
        <v>13387.099609000001</v>
      </c>
      <c r="D3">
        <v>13601.513671999999</v>
      </c>
      <c r="E3">
        <v>13852.825194999999</v>
      </c>
      <c r="F3">
        <v>13715.700194999999</v>
      </c>
      <c r="G3">
        <v>13564.900390999999</v>
      </c>
      <c r="H3">
        <v>13387.099609000001</v>
      </c>
      <c r="I3">
        <v>13912</v>
      </c>
      <c r="J3">
        <v>13636.243164</v>
      </c>
      <c r="L3" t="str">
        <f t="shared" ref="L3:L66" si="0">A3</f>
        <v>01JUN2024:02:00:00</v>
      </c>
      <c r="M3">
        <v>2</v>
      </c>
      <c r="N3">
        <f t="shared" ref="N3:N66" si="1">C3-B3</f>
        <v>550.3222650000007</v>
      </c>
      <c r="O3" t="str">
        <f t="shared" ref="O3:O66" si="2">IF(N3&lt;0,N3,"")</f>
        <v/>
      </c>
      <c r="P3">
        <f t="shared" ref="P3:P66" si="3">IF(N3&gt;0,N3,"")</f>
        <v>550.3222650000007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4.2870749429741037</v>
      </c>
      <c r="V3" s="3">
        <v>1</v>
      </c>
      <c r="W3" s="4">
        <v>-626.54008147826096</v>
      </c>
      <c r="X3" s="4">
        <v>308.73758385714274</v>
      </c>
      <c r="Y3" s="4"/>
      <c r="Z3">
        <v>1</v>
      </c>
      <c r="AA3">
        <f>W3</f>
        <v>-626.54008147826096</v>
      </c>
      <c r="AB3">
        <f>X3</f>
        <v>308.73758385714274</v>
      </c>
    </row>
    <row r="4" spans="1:28" x14ac:dyDescent="0.25">
      <c r="A4" t="s">
        <v>29</v>
      </c>
      <c r="B4">
        <v>12456.130859000001</v>
      </c>
      <c r="C4">
        <v>13061.799805000001</v>
      </c>
      <c r="D4">
        <v>13342.773438</v>
      </c>
      <c r="E4">
        <v>13500.821289</v>
      </c>
      <c r="F4">
        <v>13420.599609000001</v>
      </c>
      <c r="G4">
        <v>13151.400390999999</v>
      </c>
      <c r="H4">
        <v>13061.799805000001</v>
      </c>
      <c r="I4">
        <v>13551.5</v>
      </c>
      <c r="J4">
        <v>13305.615234000001</v>
      </c>
      <c r="L4" t="str">
        <f t="shared" si="0"/>
        <v>01JUN2024:03:00:00</v>
      </c>
      <c r="M4">
        <v>3</v>
      </c>
      <c r="N4">
        <f t="shared" si="1"/>
        <v>605.66894599999978</v>
      </c>
      <c r="O4" t="str">
        <f t="shared" si="2"/>
        <v/>
      </c>
      <c r="P4">
        <f t="shared" si="3"/>
        <v>605.66894599999978</v>
      </c>
      <c r="Q4" t="str">
        <f t="shared" si="4"/>
        <v/>
      </c>
      <c r="R4">
        <f t="shared" si="5"/>
        <v>1</v>
      </c>
      <c r="S4">
        <f t="shared" si="6"/>
        <v>4.8624163703481189</v>
      </c>
      <c r="V4" s="3">
        <v>2</v>
      </c>
      <c r="W4" s="4">
        <v>-490.62168817391307</v>
      </c>
      <c r="X4" s="4">
        <v>268.37932471428576</v>
      </c>
      <c r="Y4" s="4"/>
      <c r="Z4">
        <v>2</v>
      </c>
      <c r="AA4">
        <f t="shared" ref="AA4:AA26" si="7">W4</f>
        <v>-490.62168817391307</v>
      </c>
      <c r="AB4">
        <f t="shared" ref="AB4:AB26" si="8">X4</f>
        <v>268.37932471428576</v>
      </c>
    </row>
    <row r="5" spans="1:28" x14ac:dyDescent="0.25">
      <c r="A5" t="s">
        <v>30</v>
      </c>
      <c r="B5">
        <v>12194.296875</v>
      </c>
      <c r="C5">
        <v>12761</v>
      </c>
      <c r="D5">
        <v>13137.232421999999</v>
      </c>
      <c r="E5">
        <v>13319.422852</v>
      </c>
      <c r="F5">
        <v>13079.299805000001</v>
      </c>
      <c r="G5">
        <v>12746.900390999999</v>
      </c>
      <c r="H5">
        <v>12761</v>
      </c>
      <c r="I5">
        <v>13218.200194999999</v>
      </c>
      <c r="J5">
        <v>12988.527344</v>
      </c>
      <c r="L5" t="str">
        <f t="shared" si="0"/>
        <v>01JUN2024:04:00:00</v>
      </c>
      <c r="M5">
        <v>4</v>
      </c>
      <c r="N5">
        <f t="shared" si="1"/>
        <v>566.703125</v>
      </c>
      <c r="O5" t="str">
        <f t="shared" si="2"/>
        <v/>
      </c>
      <c r="P5">
        <f t="shared" si="3"/>
        <v>566.703125</v>
      </c>
      <c r="Q5" t="str">
        <f t="shared" si="4"/>
        <v/>
      </c>
      <c r="R5">
        <f t="shared" si="5"/>
        <v>1</v>
      </c>
      <c r="S5">
        <f t="shared" si="6"/>
        <v>4.6472800425403786</v>
      </c>
      <c r="V5" s="3">
        <v>3</v>
      </c>
      <c r="W5" s="4">
        <v>-511.25052887499982</v>
      </c>
      <c r="X5" s="4">
        <v>367.49375019999968</v>
      </c>
      <c r="Y5" s="4"/>
      <c r="Z5">
        <v>3</v>
      </c>
      <c r="AA5">
        <f t="shared" si="7"/>
        <v>-511.25052887499982</v>
      </c>
      <c r="AB5">
        <f t="shared" si="8"/>
        <v>367.49375019999968</v>
      </c>
    </row>
    <row r="6" spans="1:28" x14ac:dyDescent="0.25">
      <c r="A6" t="s">
        <v>31</v>
      </c>
      <c r="B6">
        <v>12023.032227</v>
      </c>
      <c r="C6">
        <v>12542.400390999999</v>
      </c>
      <c r="D6">
        <v>12962.416015999999</v>
      </c>
      <c r="E6">
        <v>13096.759765999999</v>
      </c>
      <c r="F6">
        <v>12877.299805000001</v>
      </c>
      <c r="G6">
        <v>12545.400390999999</v>
      </c>
      <c r="H6">
        <v>12542.400390999999</v>
      </c>
      <c r="I6">
        <v>13014.299805000001</v>
      </c>
      <c r="J6">
        <v>12788.364258</v>
      </c>
      <c r="L6" t="str">
        <f t="shared" si="0"/>
        <v>01JUN2024:05:00:00</v>
      </c>
      <c r="M6">
        <v>5</v>
      </c>
      <c r="N6">
        <f t="shared" si="1"/>
        <v>519.36816399999952</v>
      </c>
      <c r="O6" t="str">
        <f t="shared" si="2"/>
        <v/>
      </c>
      <c r="P6">
        <f t="shared" si="3"/>
        <v>519.36816399999952</v>
      </c>
      <c r="Q6" t="str">
        <f t="shared" si="4"/>
        <v/>
      </c>
      <c r="R6">
        <f t="shared" si="5"/>
        <v>1</v>
      </c>
      <c r="S6">
        <f t="shared" si="6"/>
        <v>4.3197768598977868</v>
      </c>
      <c r="V6" s="3">
        <v>4</v>
      </c>
      <c r="W6" s="4">
        <v>-501.77009480769237</v>
      </c>
      <c r="X6" s="4">
        <v>432.51098624999986</v>
      </c>
      <c r="Y6" s="4"/>
      <c r="Z6">
        <v>4</v>
      </c>
      <c r="AA6">
        <f t="shared" si="7"/>
        <v>-501.77009480769237</v>
      </c>
      <c r="AB6">
        <f t="shared" si="8"/>
        <v>432.51098624999986</v>
      </c>
    </row>
    <row r="7" spans="1:28" x14ac:dyDescent="0.25">
      <c r="A7" t="s">
        <v>32</v>
      </c>
      <c r="B7">
        <v>12044.516602</v>
      </c>
      <c r="C7">
        <v>12587.900390999999</v>
      </c>
      <c r="D7">
        <v>12819.393555000001</v>
      </c>
      <c r="E7">
        <v>13102.630859000001</v>
      </c>
      <c r="F7">
        <v>12892.400390999999</v>
      </c>
      <c r="G7">
        <v>12558.299805000001</v>
      </c>
      <c r="H7">
        <v>12587.900390999999</v>
      </c>
      <c r="I7">
        <v>13043</v>
      </c>
      <c r="J7">
        <v>12780.199219</v>
      </c>
      <c r="L7" t="str">
        <f t="shared" si="0"/>
        <v>01JUN2024:06:00:00</v>
      </c>
      <c r="M7">
        <v>6</v>
      </c>
      <c r="N7">
        <f t="shared" si="1"/>
        <v>543.38378899999952</v>
      </c>
      <c r="O7" t="str">
        <f t="shared" si="2"/>
        <v/>
      </c>
      <c r="P7">
        <f t="shared" si="3"/>
        <v>543.38378899999952</v>
      </c>
      <c r="Q7" t="str">
        <f t="shared" si="4"/>
        <v/>
      </c>
      <c r="R7">
        <f t="shared" si="5"/>
        <v>1</v>
      </c>
      <c r="S7">
        <f t="shared" si="6"/>
        <v>4.511461995160273</v>
      </c>
      <c r="V7" s="3">
        <v>5</v>
      </c>
      <c r="W7" s="4">
        <v>-512.79843748000008</v>
      </c>
      <c r="X7" s="4">
        <v>317.19960919999977</v>
      </c>
      <c r="Y7" s="4"/>
      <c r="Z7">
        <v>5</v>
      </c>
      <c r="AA7">
        <f t="shared" si="7"/>
        <v>-512.79843748000008</v>
      </c>
      <c r="AB7">
        <f t="shared" si="8"/>
        <v>317.19960919999977</v>
      </c>
    </row>
    <row r="8" spans="1:28" x14ac:dyDescent="0.25">
      <c r="A8" t="s">
        <v>33</v>
      </c>
      <c r="B8">
        <v>12092.915039</v>
      </c>
      <c r="C8">
        <v>12684.299805000001</v>
      </c>
      <c r="D8">
        <v>12799.020508</v>
      </c>
      <c r="E8">
        <v>13087.553711</v>
      </c>
      <c r="F8">
        <v>12921.700194999999</v>
      </c>
      <c r="G8">
        <v>12608.099609000001</v>
      </c>
      <c r="H8">
        <v>12684.299805000001</v>
      </c>
      <c r="I8">
        <v>13085.700194999999</v>
      </c>
      <c r="J8">
        <v>12819.765625</v>
      </c>
      <c r="L8" t="str">
        <f t="shared" si="0"/>
        <v>01JUN2024:07:00:00</v>
      </c>
      <c r="M8">
        <v>7</v>
      </c>
      <c r="N8">
        <f t="shared" si="1"/>
        <v>591.38476600000104</v>
      </c>
      <c r="O8" t="str">
        <f t="shared" si="2"/>
        <v/>
      </c>
      <c r="P8">
        <f t="shared" si="3"/>
        <v>591.38476600000104</v>
      </c>
      <c r="Q8" t="str">
        <f t="shared" si="4"/>
        <v/>
      </c>
      <c r="R8">
        <f t="shared" si="5"/>
        <v>1</v>
      </c>
      <c r="S8">
        <f t="shared" si="6"/>
        <v>4.890340865645447</v>
      </c>
      <c r="V8" s="3">
        <v>6</v>
      </c>
      <c r="W8" s="4">
        <v>-535.56263322727261</v>
      </c>
      <c r="X8" s="4">
        <v>216.94006324999964</v>
      </c>
      <c r="Y8" s="4"/>
      <c r="Z8">
        <v>6</v>
      </c>
      <c r="AA8">
        <f t="shared" si="7"/>
        <v>-535.56263322727261</v>
      </c>
      <c r="AB8">
        <f t="shared" si="8"/>
        <v>216.94006324999964</v>
      </c>
    </row>
    <row r="9" spans="1:28" x14ac:dyDescent="0.25">
      <c r="A9" t="s">
        <v>34</v>
      </c>
      <c r="B9">
        <v>12333.319336</v>
      </c>
      <c r="C9">
        <v>12982.799805000001</v>
      </c>
      <c r="D9">
        <v>13143.721680000001</v>
      </c>
      <c r="E9">
        <v>13274.416015999999</v>
      </c>
      <c r="F9">
        <v>13233.5</v>
      </c>
      <c r="G9">
        <v>12950.299805000001</v>
      </c>
      <c r="H9">
        <v>12982.799805000001</v>
      </c>
      <c r="I9">
        <v>13402.599609000001</v>
      </c>
      <c r="J9">
        <v>13142.583984000001</v>
      </c>
      <c r="L9" t="str">
        <f t="shared" si="0"/>
        <v>01JUN2024:08:00:00</v>
      </c>
      <c r="M9">
        <v>8</v>
      </c>
      <c r="N9">
        <f t="shared" si="1"/>
        <v>649.48046900000008</v>
      </c>
      <c r="O9" t="str">
        <f t="shared" si="2"/>
        <v/>
      </c>
      <c r="P9">
        <f t="shared" si="3"/>
        <v>649.48046900000008</v>
      </c>
      <c r="Q9" t="str">
        <f t="shared" si="4"/>
        <v/>
      </c>
      <c r="R9">
        <f t="shared" si="5"/>
        <v>1</v>
      </c>
      <c r="S9">
        <f t="shared" si="6"/>
        <v>5.2660638333122298</v>
      </c>
      <c r="V9" s="3">
        <v>7</v>
      </c>
      <c r="W9" s="4">
        <v>-529.0761230999999</v>
      </c>
      <c r="X9" s="4">
        <v>196.26220719999984</v>
      </c>
      <c r="Y9" s="4"/>
      <c r="Z9">
        <v>7</v>
      </c>
      <c r="AA9">
        <f t="shared" si="7"/>
        <v>-529.0761230999999</v>
      </c>
      <c r="AB9">
        <f t="shared" si="8"/>
        <v>196.26220719999984</v>
      </c>
    </row>
    <row r="10" spans="1:28" x14ac:dyDescent="0.25">
      <c r="A10" t="s">
        <v>35</v>
      </c>
      <c r="B10">
        <v>13213.451171999999</v>
      </c>
      <c r="C10">
        <v>13591.900390999999</v>
      </c>
      <c r="D10">
        <v>14002.313477</v>
      </c>
      <c r="E10">
        <v>14277.173828000001</v>
      </c>
      <c r="F10">
        <v>14045.799805000001</v>
      </c>
      <c r="G10">
        <v>13703.5</v>
      </c>
      <c r="H10">
        <v>13591.900390999999</v>
      </c>
      <c r="I10">
        <v>14155</v>
      </c>
      <c r="J10">
        <v>13899.702148</v>
      </c>
      <c r="L10" t="str">
        <f t="shared" si="0"/>
        <v>01JUN2024:09:00:00</v>
      </c>
      <c r="M10">
        <v>9</v>
      </c>
      <c r="N10">
        <f t="shared" si="1"/>
        <v>378.44921900000008</v>
      </c>
      <c r="O10" t="str">
        <f t="shared" si="2"/>
        <v/>
      </c>
      <c r="P10">
        <f t="shared" si="3"/>
        <v>378.44921900000008</v>
      </c>
      <c r="Q10" t="str">
        <f t="shared" si="4"/>
        <v/>
      </c>
      <c r="R10">
        <f t="shared" si="5"/>
        <v>1</v>
      </c>
      <c r="S10">
        <f t="shared" si="6"/>
        <v>2.8641209179472655</v>
      </c>
      <c r="V10" s="3">
        <v>8</v>
      </c>
      <c r="W10" s="4">
        <v>-441.35174866666688</v>
      </c>
      <c r="X10" s="4">
        <v>197.41004799999973</v>
      </c>
      <c r="Y10" s="4"/>
      <c r="Z10">
        <v>8</v>
      </c>
      <c r="AA10">
        <f t="shared" si="7"/>
        <v>-441.35174866666688</v>
      </c>
      <c r="AB10">
        <f t="shared" si="8"/>
        <v>197.41004799999973</v>
      </c>
    </row>
    <row r="11" spans="1:28" x14ac:dyDescent="0.25">
      <c r="A11" t="s">
        <v>36</v>
      </c>
      <c r="B11">
        <v>14361.868164</v>
      </c>
      <c r="C11">
        <v>14514.200194999999</v>
      </c>
      <c r="D11">
        <v>14740.956055000001</v>
      </c>
      <c r="E11">
        <v>15209.288086</v>
      </c>
      <c r="F11">
        <v>15105.799805000001</v>
      </c>
      <c r="G11">
        <v>14675.799805000001</v>
      </c>
      <c r="H11">
        <v>14514.200194999999</v>
      </c>
      <c r="I11">
        <v>15163.799805000001</v>
      </c>
      <c r="J11">
        <v>14840.110352</v>
      </c>
      <c r="L11" t="str">
        <f t="shared" si="0"/>
        <v>01JUN2024:10:00:00</v>
      </c>
      <c r="M11">
        <v>10</v>
      </c>
      <c r="N11">
        <f t="shared" si="1"/>
        <v>152.33203099999992</v>
      </c>
      <c r="O11" t="str">
        <f t="shared" si="2"/>
        <v/>
      </c>
      <c r="P11">
        <f t="shared" si="3"/>
        <v>152.33203099999992</v>
      </c>
      <c r="Q11" t="str">
        <f t="shared" si="4"/>
        <v/>
      </c>
      <c r="R11">
        <f t="shared" si="5"/>
        <v>1</v>
      </c>
      <c r="S11">
        <f t="shared" si="6"/>
        <v>1.0606700274678829</v>
      </c>
      <c r="V11" s="3">
        <v>9</v>
      </c>
      <c r="W11" s="4">
        <v>-434.70540380952366</v>
      </c>
      <c r="X11" s="4">
        <v>139.53407111111099</v>
      </c>
      <c r="Y11" s="4"/>
      <c r="Z11">
        <v>9</v>
      </c>
      <c r="AA11">
        <f t="shared" si="7"/>
        <v>-434.70540380952366</v>
      </c>
      <c r="AB11">
        <f t="shared" si="8"/>
        <v>139.53407111111099</v>
      </c>
    </row>
    <row r="12" spans="1:28" x14ac:dyDescent="0.25">
      <c r="A12" t="s">
        <v>37</v>
      </c>
      <c r="B12">
        <v>15712.673828000001</v>
      </c>
      <c r="C12">
        <v>15500.200194999999</v>
      </c>
      <c r="D12">
        <v>15824.625</v>
      </c>
      <c r="E12">
        <v>16353.152344</v>
      </c>
      <c r="F12">
        <v>16131.5</v>
      </c>
      <c r="G12">
        <v>15653</v>
      </c>
      <c r="H12">
        <v>15500.200194999999</v>
      </c>
      <c r="I12">
        <v>16149.200194999999</v>
      </c>
      <c r="J12">
        <v>15851.705078000001</v>
      </c>
      <c r="L12" t="str">
        <f t="shared" si="0"/>
        <v>01JUN2024:11:00:00</v>
      </c>
      <c r="M12">
        <v>11</v>
      </c>
      <c r="N12">
        <f t="shared" si="1"/>
        <v>-212.47363300000143</v>
      </c>
      <c r="O12">
        <f t="shared" si="2"/>
        <v>-212.47363300000143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1.3522436430989433</v>
      </c>
      <c r="V12" s="3">
        <v>10</v>
      </c>
      <c r="W12" s="4">
        <v>-464.67815917391277</v>
      </c>
      <c r="X12" s="4">
        <v>206.65764500000009</v>
      </c>
      <c r="Y12" s="4"/>
      <c r="Z12">
        <v>10</v>
      </c>
      <c r="AA12">
        <f t="shared" si="7"/>
        <v>-464.67815917391277</v>
      </c>
      <c r="AB12">
        <f t="shared" si="8"/>
        <v>206.65764500000009</v>
      </c>
    </row>
    <row r="13" spans="1:28" x14ac:dyDescent="0.25">
      <c r="A13" t="s">
        <v>38</v>
      </c>
      <c r="B13">
        <v>16791.582031000002</v>
      </c>
      <c r="C13">
        <v>16313.099609000001</v>
      </c>
      <c r="D13">
        <v>16907.582031000002</v>
      </c>
      <c r="E13">
        <v>17498.78125</v>
      </c>
      <c r="F13">
        <v>17011.900390999999</v>
      </c>
      <c r="G13">
        <v>16428.199218999998</v>
      </c>
      <c r="H13">
        <v>16313.099609000001</v>
      </c>
      <c r="I13">
        <v>16974.599609000001</v>
      </c>
      <c r="J13">
        <v>16727.076172000001</v>
      </c>
      <c r="L13" t="str">
        <f t="shared" si="0"/>
        <v>01JUN2024:12:00:00</v>
      </c>
      <c r="M13">
        <v>12</v>
      </c>
      <c r="N13">
        <f t="shared" si="1"/>
        <v>-478.48242200000095</v>
      </c>
      <c r="O13">
        <f t="shared" si="2"/>
        <v>-478.48242200000095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2.8495374713153545</v>
      </c>
      <c r="V13" s="3">
        <v>11</v>
      </c>
      <c r="W13" s="4">
        <v>-476.31678843478238</v>
      </c>
      <c r="X13" s="4">
        <v>478.87165142857185</v>
      </c>
      <c r="Y13" s="4"/>
      <c r="Z13">
        <v>11</v>
      </c>
      <c r="AA13">
        <f t="shared" si="7"/>
        <v>-476.31678843478238</v>
      </c>
      <c r="AB13">
        <f t="shared" si="8"/>
        <v>478.87165142857185</v>
      </c>
    </row>
    <row r="14" spans="1:28" x14ac:dyDescent="0.25">
      <c r="A14" t="s">
        <v>39</v>
      </c>
      <c r="B14">
        <v>16879.392577999999</v>
      </c>
      <c r="C14">
        <v>17004.699218999998</v>
      </c>
      <c r="D14">
        <v>17699.970702999999</v>
      </c>
      <c r="E14">
        <v>18375.986327999999</v>
      </c>
      <c r="F14">
        <v>17670.800781000002</v>
      </c>
      <c r="G14">
        <v>17019.300781000002</v>
      </c>
      <c r="H14">
        <v>17004.699218999998</v>
      </c>
      <c r="I14">
        <v>17562.599609000001</v>
      </c>
      <c r="J14">
        <v>17391.474609000001</v>
      </c>
      <c r="L14" t="str">
        <f t="shared" si="0"/>
        <v>01JUN2024:13:00:00</v>
      </c>
      <c r="M14">
        <v>13</v>
      </c>
      <c r="N14">
        <f t="shared" si="1"/>
        <v>125.30664099999922</v>
      </c>
      <c r="O14" t="str">
        <f t="shared" si="2"/>
        <v/>
      </c>
      <c r="P14">
        <f t="shared" si="3"/>
        <v>125.30664099999922</v>
      </c>
      <c r="Q14" t="str">
        <f t="shared" si="4"/>
        <v/>
      </c>
      <c r="R14">
        <f t="shared" si="5"/>
        <v>1</v>
      </c>
      <c r="S14">
        <f t="shared" si="6"/>
        <v>0.74236463439637901</v>
      </c>
      <c r="V14" s="3">
        <v>12</v>
      </c>
      <c r="W14" s="4">
        <v>-553.66388490909128</v>
      </c>
      <c r="X14" s="4">
        <v>708.06555174999994</v>
      </c>
      <c r="Y14" s="4"/>
      <c r="Z14">
        <v>12</v>
      </c>
      <c r="AA14">
        <f t="shared" si="7"/>
        <v>-553.66388490909128</v>
      </c>
      <c r="AB14">
        <f t="shared" si="8"/>
        <v>708.06555174999994</v>
      </c>
    </row>
    <row r="15" spans="1:28" x14ac:dyDescent="0.25">
      <c r="A15" t="s">
        <v>40</v>
      </c>
      <c r="B15">
        <v>15789.266602</v>
      </c>
      <c r="C15">
        <v>17551.300781000002</v>
      </c>
      <c r="D15">
        <v>17881.423827999999</v>
      </c>
      <c r="E15">
        <v>18466.476563</v>
      </c>
      <c r="F15">
        <v>18164.699218999998</v>
      </c>
      <c r="G15">
        <v>17516.5</v>
      </c>
      <c r="H15">
        <v>17551.300781000002</v>
      </c>
      <c r="I15">
        <v>17998.199218999998</v>
      </c>
      <c r="J15">
        <v>17822.425781000002</v>
      </c>
      <c r="L15" t="str">
        <f t="shared" si="0"/>
        <v>01JUN2024:14:00:00</v>
      </c>
      <c r="M15">
        <v>14</v>
      </c>
      <c r="N15">
        <f t="shared" si="1"/>
        <v>1762.034179000002</v>
      </c>
      <c r="O15" t="str">
        <f t="shared" si="2"/>
        <v/>
      </c>
      <c r="P15">
        <f t="shared" si="3"/>
        <v>1762.034179000002</v>
      </c>
      <c r="Q15" t="str">
        <f t="shared" si="4"/>
        <v/>
      </c>
      <c r="R15">
        <f t="shared" si="5"/>
        <v>1</v>
      </c>
      <c r="S15">
        <f t="shared" si="6"/>
        <v>11.15969616205485</v>
      </c>
      <c r="V15" s="3">
        <v>13</v>
      </c>
      <c r="W15" s="4">
        <v>-624.71605314285648</v>
      </c>
      <c r="X15" s="4">
        <v>789.69845922222214</v>
      </c>
      <c r="Y15" s="4"/>
      <c r="Z15">
        <v>13</v>
      </c>
      <c r="AA15">
        <f t="shared" si="7"/>
        <v>-624.71605314285648</v>
      </c>
      <c r="AB15">
        <f t="shared" si="8"/>
        <v>789.69845922222214</v>
      </c>
    </row>
    <row r="16" spans="1:28" x14ac:dyDescent="0.25">
      <c r="A16" t="s">
        <v>41</v>
      </c>
      <c r="B16">
        <v>15857.776367</v>
      </c>
      <c r="C16">
        <v>17817.199218999998</v>
      </c>
      <c r="D16">
        <v>18128.826172000001</v>
      </c>
      <c r="E16">
        <v>18592.589843999998</v>
      </c>
      <c r="F16">
        <v>18408.800781000002</v>
      </c>
      <c r="G16">
        <v>17807.900390999999</v>
      </c>
      <c r="H16">
        <v>17817.199218999998</v>
      </c>
      <c r="I16">
        <v>18224.300781000002</v>
      </c>
      <c r="J16">
        <v>18077.404297000001</v>
      </c>
      <c r="L16" t="str">
        <f t="shared" si="0"/>
        <v>01JUN2024:15:00:00</v>
      </c>
      <c r="M16">
        <v>15</v>
      </c>
      <c r="N16">
        <f t="shared" si="1"/>
        <v>1959.4228519999979</v>
      </c>
      <c r="O16" t="str">
        <f t="shared" si="2"/>
        <v/>
      </c>
      <c r="P16">
        <f t="shared" si="3"/>
        <v>1959.4228519999979</v>
      </c>
      <c r="Q16" t="str">
        <f t="shared" si="4"/>
        <v/>
      </c>
      <c r="R16">
        <f t="shared" si="5"/>
        <v>1</v>
      </c>
      <c r="S16">
        <f t="shared" si="6"/>
        <v>12.35622704377111</v>
      </c>
      <c r="V16" s="3">
        <v>14</v>
      </c>
      <c r="W16" s="4">
        <v>-670.16943386363585</v>
      </c>
      <c r="X16" s="4">
        <v>1231.0670166249995</v>
      </c>
      <c r="Y16" s="4"/>
      <c r="Z16">
        <v>14</v>
      </c>
      <c r="AA16">
        <f t="shared" si="7"/>
        <v>-670.16943386363585</v>
      </c>
      <c r="AB16">
        <f t="shared" si="8"/>
        <v>1231.0670166249995</v>
      </c>
    </row>
    <row r="17" spans="1:28" x14ac:dyDescent="0.25">
      <c r="A17" t="s">
        <v>42</v>
      </c>
      <c r="B17">
        <v>16885.416015999999</v>
      </c>
      <c r="C17">
        <v>17767.5</v>
      </c>
      <c r="D17">
        <v>18327.855468999998</v>
      </c>
      <c r="E17">
        <v>18742.076172000001</v>
      </c>
      <c r="F17">
        <v>18494.300781000002</v>
      </c>
      <c r="G17">
        <v>17888.5</v>
      </c>
      <c r="H17">
        <v>17767.5</v>
      </c>
      <c r="I17">
        <v>18319.099609000001</v>
      </c>
      <c r="J17">
        <v>18159.451172000001</v>
      </c>
      <c r="L17" t="str">
        <f t="shared" si="0"/>
        <v>01JUN2024:16:00:00</v>
      </c>
      <c r="M17">
        <v>16</v>
      </c>
      <c r="N17">
        <f t="shared" si="1"/>
        <v>882.08398400000078</v>
      </c>
      <c r="O17" t="str">
        <f t="shared" si="2"/>
        <v/>
      </c>
      <c r="P17">
        <f t="shared" si="3"/>
        <v>882.08398400000078</v>
      </c>
      <c r="Q17" t="str">
        <f t="shared" si="4"/>
        <v/>
      </c>
      <c r="R17">
        <f t="shared" si="5"/>
        <v>1</v>
      </c>
      <c r="S17">
        <f t="shared" si="6"/>
        <v>5.2239398967971553</v>
      </c>
      <c r="V17" s="3">
        <v>15</v>
      </c>
      <c r="W17" s="4">
        <v>-678.88458822727227</v>
      </c>
      <c r="X17" s="4">
        <v>1360.666382124999</v>
      </c>
      <c r="Y17" s="4"/>
      <c r="Z17">
        <v>15</v>
      </c>
      <c r="AA17">
        <f t="shared" si="7"/>
        <v>-678.88458822727227</v>
      </c>
      <c r="AB17">
        <f t="shared" si="8"/>
        <v>1360.666382124999</v>
      </c>
    </row>
    <row r="18" spans="1:28" x14ac:dyDescent="0.25">
      <c r="A18" t="s">
        <v>43</v>
      </c>
      <c r="B18">
        <v>17801.974609000001</v>
      </c>
      <c r="C18">
        <v>17636.400390999999</v>
      </c>
      <c r="D18">
        <v>18138.292968999998</v>
      </c>
      <c r="E18">
        <v>18124.703125</v>
      </c>
      <c r="F18">
        <v>18436.400390999999</v>
      </c>
      <c r="G18">
        <v>17862.300781000002</v>
      </c>
      <c r="H18">
        <v>17636.400390999999</v>
      </c>
      <c r="I18">
        <v>18326.800781000002</v>
      </c>
      <c r="J18">
        <v>18080.039063</v>
      </c>
      <c r="L18" t="str">
        <f t="shared" si="0"/>
        <v>01JUN2024:17:00:00</v>
      </c>
      <c r="M18">
        <v>17</v>
      </c>
      <c r="N18">
        <f t="shared" si="1"/>
        <v>-165.57421800000157</v>
      </c>
      <c r="O18">
        <f t="shared" si="2"/>
        <v>-165.57421800000157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0.93008905830195676</v>
      </c>
      <c r="V18" s="3">
        <v>16</v>
      </c>
      <c r="W18" s="4">
        <v>-744.83333347619032</v>
      </c>
      <c r="X18" s="4">
        <v>1065.3248697777778</v>
      </c>
      <c r="Y18" s="4"/>
      <c r="Z18">
        <v>16</v>
      </c>
      <c r="AA18">
        <f t="shared" si="7"/>
        <v>-744.83333347619032</v>
      </c>
      <c r="AB18">
        <f t="shared" si="8"/>
        <v>1065.3248697777778</v>
      </c>
    </row>
    <row r="19" spans="1:28" x14ac:dyDescent="0.25">
      <c r="A19" t="s">
        <v>44</v>
      </c>
      <c r="B19">
        <v>18100.925781000002</v>
      </c>
      <c r="C19">
        <v>17332.099609000001</v>
      </c>
      <c r="D19">
        <v>17855.429688</v>
      </c>
      <c r="E19">
        <v>17727.693359000001</v>
      </c>
      <c r="F19">
        <v>18163.099609000001</v>
      </c>
      <c r="G19">
        <v>17649.699218999998</v>
      </c>
      <c r="H19">
        <v>17332.099609000001</v>
      </c>
      <c r="I19">
        <v>18121.900390999999</v>
      </c>
      <c r="J19">
        <v>17824.447265999999</v>
      </c>
      <c r="L19" t="str">
        <f t="shared" si="0"/>
        <v>01JUN2024:18:00:00</v>
      </c>
      <c r="M19">
        <v>18</v>
      </c>
      <c r="N19">
        <f t="shared" si="1"/>
        <v>-768.82617200000095</v>
      </c>
      <c r="O19">
        <f t="shared" si="2"/>
        <v>-768.82617200000095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4.2474411602030582</v>
      </c>
      <c r="V19" s="3">
        <v>17</v>
      </c>
      <c r="W19" s="4">
        <v>-748.03292404761942</v>
      </c>
      <c r="X19" s="4">
        <v>848.83452677777723</v>
      </c>
      <c r="Y19" s="4"/>
      <c r="Z19">
        <v>17</v>
      </c>
      <c r="AA19">
        <f t="shared" si="7"/>
        <v>-748.03292404761942</v>
      </c>
      <c r="AB19">
        <f t="shared" si="8"/>
        <v>848.83452677777723</v>
      </c>
    </row>
    <row r="20" spans="1:28" x14ac:dyDescent="0.25">
      <c r="A20" t="s">
        <v>45</v>
      </c>
      <c r="B20">
        <v>17742.257813</v>
      </c>
      <c r="C20">
        <v>16974.400390999999</v>
      </c>
      <c r="D20">
        <v>17657.738281000002</v>
      </c>
      <c r="E20">
        <v>17821.597656000002</v>
      </c>
      <c r="F20">
        <v>17644.800781000002</v>
      </c>
      <c r="G20">
        <v>17239.800781000002</v>
      </c>
      <c r="H20">
        <v>16974.400390999999</v>
      </c>
      <c r="I20">
        <v>17665.5</v>
      </c>
      <c r="J20">
        <v>17436.447265999999</v>
      </c>
      <c r="L20" t="str">
        <f t="shared" si="0"/>
        <v>01JUN2024:19:00:00</v>
      </c>
      <c r="M20">
        <v>19</v>
      </c>
      <c r="N20">
        <f t="shared" si="1"/>
        <v>-767.85742200000095</v>
      </c>
      <c r="O20">
        <f t="shared" si="2"/>
        <v>-767.85742200000095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4.3278450245344828</v>
      </c>
      <c r="V20" s="3">
        <v>18</v>
      </c>
      <c r="W20" s="4">
        <v>-758.76152354999999</v>
      </c>
      <c r="X20" s="4">
        <v>755.23105450000003</v>
      </c>
      <c r="Y20" s="4"/>
      <c r="Z20">
        <v>18</v>
      </c>
      <c r="AA20">
        <f t="shared" si="7"/>
        <v>-758.76152354999999</v>
      </c>
      <c r="AB20">
        <f t="shared" si="8"/>
        <v>755.23105450000003</v>
      </c>
    </row>
    <row r="21" spans="1:28" x14ac:dyDescent="0.25">
      <c r="A21" t="s">
        <v>46</v>
      </c>
      <c r="B21">
        <v>17201.238281000002</v>
      </c>
      <c r="C21">
        <v>16593.199218999998</v>
      </c>
      <c r="D21">
        <v>17170.548827999999</v>
      </c>
      <c r="E21">
        <v>17510.486327999999</v>
      </c>
      <c r="F21">
        <v>17017.300781000002</v>
      </c>
      <c r="G21">
        <v>16691.199218999998</v>
      </c>
      <c r="H21">
        <v>16593.199218999998</v>
      </c>
      <c r="I21">
        <v>17142.5</v>
      </c>
      <c r="J21">
        <v>16922.949218999998</v>
      </c>
      <c r="L21" t="str">
        <f t="shared" si="0"/>
        <v>01JUN2024:20:00:00</v>
      </c>
      <c r="M21">
        <v>20</v>
      </c>
      <c r="N21">
        <f t="shared" si="1"/>
        <v>-608.03906200000347</v>
      </c>
      <c r="O21">
        <f t="shared" si="2"/>
        <v>-608.03906200000347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3.534856340381181</v>
      </c>
      <c r="V21" s="3">
        <v>19</v>
      </c>
      <c r="W21" s="4">
        <v>-805.93022455000005</v>
      </c>
      <c r="X21" s="4">
        <v>708.95820290000052</v>
      </c>
      <c r="Y21" s="4"/>
      <c r="Z21">
        <v>19</v>
      </c>
      <c r="AA21">
        <f t="shared" si="7"/>
        <v>-805.93022455000005</v>
      </c>
      <c r="AB21">
        <f t="shared" si="8"/>
        <v>708.95820290000052</v>
      </c>
    </row>
    <row r="22" spans="1:28" x14ac:dyDescent="0.25">
      <c r="A22" t="s">
        <v>47</v>
      </c>
      <c r="B22">
        <v>16764.009765999999</v>
      </c>
      <c r="C22">
        <v>16321.5</v>
      </c>
      <c r="D22">
        <v>16925.109375</v>
      </c>
      <c r="E22">
        <v>17282.615234000001</v>
      </c>
      <c r="F22">
        <v>16567.699218999998</v>
      </c>
      <c r="G22">
        <v>16303.200194999999</v>
      </c>
      <c r="H22">
        <v>16321.5</v>
      </c>
      <c r="I22">
        <v>16758.800781000002</v>
      </c>
      <c r="J22">
        <v>16575.261718999998</v>
      </c>
      <c r="L22" t="str">
        <f t="shared" si="0"/>
        <v>01JUN2024:21:00:00</v>
      </c>
      <c r="M22">
        <v>21</v>
      </c>
      <c r="N22">
        <f t="shared" si="1"/>
        <v>-442.50976599999922</v>
      </c>
      <c r="O22">
        <f t="shared" si="2"/>
        <v>-442.50976599999922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2.6396415426664652</v>
      </c>
      <c r="V22" s="3">
        <v>20</v>
      </c>
      <c r="W22" s="4">
        <v>-785.11079540909122</v>
      </c>
      <c r="X22" s="4">
        <v>862.28674324999997</v>
      </c>
      <c r="Y22" s="4"/>
      <c r="Z22">
        <v>20</v>
      </c>
      <c r="AA22">
        <f t="shared" si="7"/>
        <v>-785.11079540909122</v>
      </c>
      <c r="AB22">
        <f t="shared" si="8"/>
        <v>862.28674324999997</v>
      </c>
    </row>
    <row r="23" spans="1:28" x14ac:dyDescent="0.25">
      <c r="A23" t="s">
        <v>48</v>
      </c>
      <c r="B23">
        <v>16321.667969</v>
      </c>
      <c r="C23">
        <v>16005.099609000001</v>
      </c>
      <c r="D23">
        <v>16550.375</v>
      </c>
      <c r="E23">
        <v>17019.080077999999</v>
      </c>
      <c r="F23">
        <v>16158.799805000001</v>
      </c>
      <c r="G23">
        <v>15941.200194999999</v>
      </c>
      <c r="H23">
        <v>16005.099609000001</v>
      </c>
      <c r="I23">
        <v>16382.299805000001</v>
      </c>
      <c r="J23">
        <v>16207.555664</v>
      </c>
      <c r="L23" t="str">
        <f t="shared" si="0"/>
        <v>01JUN2024:22:00:00</v>
      </c>
      <c r="M23">
        <v>22</v>
      </c>
      <c r="N23">
        <f t="shared" si="1"/>
        <v>-316.5683599999993</v>
      </c>
      <c r="O23">
        <f t="shared" si="2"/>
        <v>-316.5683599999993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1.9395588772009242</v>
      </c>
      <c r="V23" s="3">
        <v>21</v>
      </c>
      <c r="W23" s="4">
        <v>-716.25492530434826</v>
      </c>
      <c r="X23" s="4">
        <v>917.77483285714209</v>
      </c>
      <c r="Y23" s="4"/>
      <c r="Z23">
        <v>21</v>
      </c>
      <c r="AA23">
        <f t="shared" si="7"/>
        <v>-716.25492530434826</v>
      </c>
      <c r="AB23">
        <f t="shared" si="8"/>
        <v>917.77483285714209</v>
      </c>
    </row>
    <row r="24" spans="1:28" x14ac:dyDescent="0.25">
      <c r="A24" t="s">
        <v>49</v>
      </c>
      <c r="B24">
        <v>15736.530273</v>
      </c>
      <c r="C24">
        <v>15547.400390999999</v>
      </c>
      <c r="D24">
        <v>15878.987305000001</v>
      </c>
      <c r="E24">
        <v>16509.046875</v>
      </c>
      <c r="F24">
        <v>15664.5</v>
      </c>
      <c r="G24">
        <v>15499</v>
      </c>
      <c r="H24">
        <v>15547.400390999999</v>
      </c>
      <c r="I24">
        <v>15883.700194999999</v>
      </c>
      <c r="J24">
        <v>15694.71875</v>
      </c>
      <c r="L24" t="str">
        <f t="shared" si="0"/>
        <v>01JUN2024:23:00:00</v>
      </c>
      <c r="M24">
        <v>23</v>
      </c>
      <c r="N24">
        <f t="shared" si="1"/>
        <v>-189.12988200000109</v>
      </c>
      <c r="O24">
        <f t="shared" si="2"/>
        <v>-189.12988200000109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1.2018524968270881</v>
      </c>
      <c r="V24" s="3">
        <v>22</v>
      </c>
      <c r="W24" s="4">
        <v>-700.72527531818196</v>
      </c>
      <c r="X24" s="4">
        <v>725.64599587500038</v>
      </c>
      <c r="Y24" s="4"/>
      <c r="Z24">
        <v>22</v>
      </c>
      <c r="AA24">
        <f t="shared" si="7"/>
        <v>-700.72527531818196</v>
      </c>
      <c r="AB24">
        <f t="shared" si="8"/>
        <v>725.64599587500038</v>
      </c>
    </row>
    <row r="25" spans="1:28" x14ac:dyDescent="0.25">
      <c r="A25" t="s">
        <v>50</v>
      </c>
      <c r="B25">
        <v>15079.5625</v>
      </c>
      <c r="C25">
        <v>14966.099609000001</v>
      </c>
      <c r="D25">
        <v>15402.566406</v>
      </c>
      <c r="E25">
        <v>15906.512694999999</v>
      </c>
      <c r="F25">
        <v>15067</v>
      </c>
      <c r="G25">
        <v>14907.299805000001</v>
      </c>
      <c r="H25">
        <v>14966.099609000001</v>
      </c>
      <c r="I25">
        <v>15272.200194999999</v>
      </c>
      <c r="J25">
        <v>15123.033203000001</v>
      </c>
      <c r="L25" t="str">
        <f t="shared" si="0"/>
        <v>02JUN2024:00:00:00</v>
      </c>
      <c r="M25">
        <v>24</v>
      </c>
      <c r="N25">
        <f t="shared" si="1"/>
        <v>-113.46289099999922</v>
      </c>
      <c r="O25">
        <f t="shared" si="2"/>
        <v>-113.46289099999922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0.75242826839305987</v>
      </c>
      <c r="V25" s="3">
        <v>23</v>
      </c>
      <c r="W25" s="4">
        <v>-703.62748581818187</v>
      </c>
      <c r="X25" s="4">
        <v>582.73205574999974</v>
      </c>
      <c r="Y25" s="4"/>
      <c r="Z25">
        <v>23</v>
      </c>
      <c r="AA25">
        <f t="shared" si="7"/>
        <v>-703.62748581818187</v>
      </c>
      <c r="AB25">
        <f t="shared" si="8"/>
        <v>582.73205574999974</v>
      </c>
    </row>
    <row r="26" spans="1:28" x14ac:dyDescent="0.25">
      <c r="A26" t="s">
        <v>51</v>
      </c>
      <c r="B26">
        <v>14448.190430000001</v>
      </c>
      <c r="C26">
        <v>13129.099609000001</v>
      </c>
      <c r="D26">
        <v>14300.293944999999</v>
      </c>
      <c r="E26">
        <v>14655.838867</v>
      </c>
      <c r="F26">
        <v>14018.099609000001</v>
      </c>
      <c r="G26">
        <v>13129.099609000001</v>
      </c>
      <c r="H26">
        <v>13878</v>
      </c>
      <c r="I26">
        <v>14190.299805000001</v>
      </c>
      <c r="J26">
        <v>13903.160156</v>
      </c>
      <c r="L26" t="str">
        <f t="shared" si="0"/>
        <v>02JUN2024:01:00:00</v>
      </c>
      <c r="M26">
        <v>1</v>
      </c>
      <c r="N26">
        <f t="shared" si="1"/>
        <v>-1319.0908209999998</v>
      </c>
      <c r="O26">
        <f t="shared" si="2"/>
        <v>-1319.0908209999998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9.1297995232749685</v>
      </c>
      <c r="V26" s="3">
        <v>24</v>
      </c>
      <c r="W26" s="4">
        <v>-676.02832039130396</v>
      </c>
      <c r="X26" s="4">
        <v>508.41322528571465</v>
      </c>
      <c r="Y26" s="4"/>
      <c r="Z26">
        <v>24</v>
      </c>
      <c r="AA26">
        <f t="shared" si="7"/>
        <v>-676.02832039130396</v>
      </c>
      <c r="AB26">
        <f t="shared" si="8"/>
        <v>508.41322528571465</v>
      </c>
    </row>
    <row r="27" spans="1:28" x14ac:dyDescent="0.25">
      <c r="A27" t="s">
        <v>52</v>
      </c>
      <c r="B27">
        <v>13961.951171999999</v>
      </c>
      <c r="C27">
        <v>12634.799805000001</v>
      </c>
      <c r="D27">
        <v>13719.939453000001</v>
      </c>
      <c r="E27">
        <v>13973.116211</v>
      </c>
      <c r="F27">
        <v>13527</v>
      </c>
      <c r="G27">
        <v>12634.799805000001</v>
      </c>
      <c r="H27">
        <v>13251.200194999999</v>
      </c>
      <c r="I27">
        <v>13680</v>
      </c>
      <c r="J27">
        <v>13362.587890999999</v>
      </c>
      <c r="L27" t="str">
        <f t="shared" si="0"/>
        <v>02JUN2024:02:00:00</v>
      </c>
      <c r="M27">
        <v>2</v>
      </c>
      <c r="N27">
        <f t="shared" si="1"/>
        <v>-1327.1513669999986</v>
      </c>
      <c r="O27">
        <f t="shared" si="2"/>
        <v>-1327.1513669999986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9.505486379737059</v>
      </c>
      <c r="V27" s="3" t="s">
        <v>26</v>
      </c>
      <c r="W27" s="4"/>
      <c r="X27" s="4"/>
      <c r="Y27" s="4"/>
    </row>
    <row r="28" spans="1:28" x14ac:dyDescent="0.25">
      <c r="A28" t="s">
        <v>53</v>
      </c>
      <c r="B28">
        <v>13597.285156</v>
      </c>
      <c r="C28">
        <v>12272.799805000001</v>
      </c>
      <c r="D28">
        <v>13391.809569999999</v>
      </c>
      <c r="E28">
        <v>13505.761719</v>
      </c>
      <c r="F28">
        <v>13174.099609000001</v>
      </c>
      <c r="G28">
        <v>12272.799805000001</v>
      </c>
      <c r="H28">
        <v>12785.400390999999</v>
      </c>
      <c r="I28">
        <v>13300.599609000001</v>
      </c>
      <c r="J28">
        <v>12984.942383</v>
      </c>
      <c r="L28" t="str">
        <f t="shared" si="0"/>
        <v>02JUN2024:03:00:00</v>
      </c>
      <c r="M28">
        <v>3</v>
      </c>
      <c r="N28">
        <f t="shared" si="1"/>
        <v>-1324.4853509999994</v>
      </c>
      <c r="O28">
        <f t="shared" si="2"/>
        <v>-1324.4853509999994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9.7408073435567459</v>
      </c>
      <c r="V28" s="3">
        <v>25</v>
      </c>
      <c r="W28" s="4" t="e">
        <v>#DIV/0!</v>
      </c>
      <c r="X28" s="4">
        <v>47.392577999999048</v>
      </c>
    </row>
    <row r="29" spans="1:28" x14ac:dyDescent="0.25">
      <c r="A29" t="s">
        <v>54</v>
      </c>
      <c r="B29">
        <v>13296.569336</v>
      </c>
      <c r="C29">
        <v>11945.099609000001</v>
      </c>
      <c r="D29">
        <v>13229.289063</v>
      </c>
      <c r="E29">
        <v>13351.041992</v>
      </c>
      <c r="F29">
        <v>12864.200194999999</v>
      </c>
      <c r="G29">
        <v>11945.099609000001</v>
      </c>
      <c r="H29">
        <v>12463.700194999999</v>
      </c>
      <c r="I29">
        <v>12973</v>
      </c>
      <c r="J29">
        <v>12695.058594</v>
      </c>
      <c r="L29" t="str">
        <f t="shared" si="0"/>
        <v>02JUN2024:04:00:00</v>
      </c>
      <c r="M29">
        <v>4</v>
      </c>
      <c r="N29">
        <f t="shared" si="1"/>
        <v>-1351.4697269999997</v>
      </c>
      <c r="O29">
        <f t="shared" si="2"/>
        <v>-1351.4697269999997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10.164048280791816</v>
      </c>
      <c r="V29" s="3" t="s">
        <v>13</v>
      </c>
      <c r="W29" s="4">
        <v>-609.11329233458639</v>
      </c>
      <c r="X29" s="4">
        <v>603.68992580319093</v>
      </c>
    </row>
    <row r="30" spans="1:28" x14ac:dyDescent="0.25">
      <c r="A30" t="s">
        <v>55</v>
      </c>
      <c r="B30">
        <v>13104.173828000001</v>
      </c>
      <c r="C30">
        <v>11727.700194999999</v>
      </c>
      <c r="D30">
        <v>13083.714844</v>
      </c>
      <c r="E30">
        <v>13224.054688</v>
      </c>
      <c r="F30">
        <v>12642.799805000001</v>
      </c>
      <c r="G30">
        <v>11727.700194999999</v>
      </c>
      <c r="H30">
        <v>12215.5</v>
      </c>
      <c r="I30">
        <v>12756.5</v>
      </c>
      <c r="J30">
        <v>12485.243164</v>
      </c>
      <c r="L30" t="str">
        <f t="shared" si="0"/>
        <v>02JUN2024:05:00:00</v>
      </c>
      <c r="M30">
        <v>5</v>
      </c>
      <c r="N30">
        <f t="shared" si="1"/>
        <v>-1376.4736330000014</v>
      </c>
      <c r="O30">
        <f t="shared" si="2"/>
        <v>-1376.4736330000014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10.50408557660352</v>
      </c>
    </row>
    <row r="31" spans="1:28" x14ac:dyDescent="0.25">
      <c r="A31" t="s">
        <v>56</v>
      </c>
      <c r="B31">
        <v>12997.122069999999</v>
      </c>
      <c r="C31">
        <v>11717</v>
      </c>
      <c r="D31">
        <v>13034.486328000001</v>
      </c>
      <c r="E31">
        <v>13209.248046999999</v>
      </c>
      <c r="F31">
        <v>12596.400390999999</v>
      </c>
      <c r="G31">
        <v>11717</v>
      </c>
      <c r="H31">
        <v>12171.799805000001</v>
      </c>
      <c r="I31">
        <v>12709.099609000001</v>
      </c>
      <c r="J31">
        <v>12445.757813</v>
      </c>
      <c r="L31" t="str">
        <f t="shared" si="0"/>
        <v>02JUN2024:06:00:00</v>
      </c>
      <c r="M31">
        <v>6</v>
      </c>
      <c r="N31">
        <f t="shared" si="1"/>
        <v>-1280.1220699999994</v>
      </c>
      <c r="O31">
        <f t="shared" si="2"/>
        <v>-1280.1220699999994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9.8492732706941446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12918.545898</v>
      </c>
      <c r="C32">
        <v>11726.400390999999</v>
      </c>
      <c r="D32">
        <v>12930.5</v>
      </c>
      <c r="E32">
        <v>13107.428711</v>
      </c>
      <c r="F32">
        <v>12529</v>
      </c>
      <c r="G32">
        <v>11726.400390999999</v>
      </c>
      <c r="H32">
        <v>12136.099609000001</v>
      </c>
      <c r="I32">
        <v>12629.700194999999</v>
      </c>
      <c r="J32">
        <v>12390.340819999999</v>
      </c>
      <c r="L32" t="str">
        <f t="shared" si="0"/>
        <v>02JUN2024:07:00:00</v>
      </c>
      <c r="M32">
        <v>7</v>
      </c>
      <c r="N32">
        <f t="shared" si="1"/>
        <v>-1192.1455070000011</v>
      </c>
      <c r="O32">
        <f t="shared" si="2"/>
        <v>-1192.1455070000011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9.2281710063403075</v>
      </c>
      <c r="V32" s="3">
        <v>1</v>
      </c>
      <c r="W32" s="4">
        <v>23</v>
      </c>
      <c r="X32" s="4">
        <v>7</v>
      </c>
      <c r="Z32">
        <v>1</v>
      </c>
      <c r="AA32">
        <f>W32</f>
        <v>23</v>
      </c>
      <c r="AB32">
        <f>X32</f>
        <v>7</v>
      </c>
    </row>
    <row r="33" spans="1:28" x14ac:dyDescent="0.25">
      <c r="A33" t="s">
        <v>58</v>
      </c>
      <c r="B33">
        <v>13050.758789</v>
      </c>
      <c r="C33">
        <v>11943.799805000001</v>
      </c>
      <c r="D33">
        <v>12958.011719</v>
      </c>
      <c r="E33">
        <v>13134.541015999999</v>
      </c>
      <c r="F33">
        <v>12729.200194999999</v>
      </c>
      <c r="G33">
        <v>11943.799805000001</v>
      </c>
      <c r="H33">
        <v>12341.799805000001</v>
      </c>
      <c r="I33">
        <v>12841.200194999999</v>
      </c>
      <c r="J33">
        <v>12562.802734000001</v>
      </c>
      <c r="L33" t="str">
        <f t="shared" si="0"/>
        <v>02JUN2024:08:00:00</v>
      </c>
      <c r="M33">
        <v>8</v>
      </c>
      <c r="N33">
        <f t="shared" si="1"/>
        <v>-1106.958983999999</v>
      </c>
      <c r="O33">
        <f t="shared" si="2"/>
        <v>-1106.958983999999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8.481951140902348</v>
      </c>
      <c r="V33" s="3">
        <v>2</v>
      </c>
      <c r="W33" s="4">
        <v>23</v>
      </c>
      <c r="X33" s="4">
        <v>7</v>
      </c>
      <c r="Z33">
        <v>2</v>
      </c>
      <c r="AA33">
        <f t="shared" ref="AA33:AA55" si="9">W33</f>
        <v>23</v>
      </c>
      <c r="AB33">
        <f t="shared" ref="AB33:AB55" si="10">X33</f>
        <v>7</v>
      </c>
    </row>
    <row r="34" spans="1:28" x14ac:dyDescent="0.25">
      <c r="A34" t="s">
        <v>59</v>
      </c>
      <c r="B34">
        <v>13639.914063</v>
      </c>
      <c r="C34">
        <v>12710.900390999999</v>
      </c>
      <c r="D34">
        <v>13939.416015999999</v>
      </c>
      <c r="E34">
        <v>14066.847656</v>
      </c>
      <c r="F34">
        <v>13471.299805000001</v>
      </c>
      <c r="G34">
        <v>12710.900390999999</v>
      </c>
      <c r="H34">
        <v>12998.099609000001</v>
      </c>
      <c r="I34">
        <v>13587.400390999999</v>
      </c>
      <c r="J34">
        <v>13341.423828000001</v>
      </c>
      <c r="L34" t="str">
        <f t="shared" si="0"/>
        <v>02JUN2024:09:00:00</v>
      </c>
      <c r="M34">
        <v>9</v>
      </c>
      <c r="N34">
        <f t="shared" si="1"/>
        <v>-929.01367200000095</v>
      </c>
      <c r="O34">
        <f t="shared" si="2"/>
        <v>-929.01367200000095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6.8109935862431028</v>
      </c>
      <c r="V34" s="3">
        <v>3</v>
      </c>
      <c r="W34" s="4">
        <v>24</v>
      </c>
      <c r="X34" s="4">
        <v>5</v>
      </c>
      <c r="Z34">
        <v>3</v>
      </c>
      <c r="AA34">
        <f t="shared" si="9"/>
        <v>24</v>
      </c>
      <c r="AB34">
        <f t="shared" si="10"/>
        <v>5</v>
      </c>
    </row>
    <row r="35" spans="1:28" x14ac:dyDescent="0.25">
      <c r="A35" t="s">
        <v>60</v>
      </c>
      <c r="B35">
        <v>14513.335938</v>
      </c>
      <c r="C35">
        <v>13926.200194999999</v>
      </c>
      <c r="D35">
        <v>14988.732421999999</v>
      </c>
      <c r="E35">
        <v>15203.530273</v>
      </c>
      <c r="F35">
        <v>14534.099609000001</v>
      </c>
      <c r="G35">
        <v>13926.200194999999</v>
      </c>
      <c r="H35">
        <v>14013.200194999999</v>
      </c>
      <c r="I35">
        <v>14608.700194999999</v>
      </c>
      <c r="J35">
        <v>14414.1875</v>
      </c>
      <c r="L35" t="str">
        <f t="shared" si="0"/>
        <v>02JUN2024:10:00:00</v>
      </c>
      <c r="M35">
        <v>10</v>
      </c>
      <c r="N35">
        <f t="shared" si="1"/>
        <v>-587.13574300000073</v>
      </c>
      <c r="O35">
        <f t="shared" si="2"/>
        <v>-587.13574300000073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4.0454913019873953</v>
      </c>
      <c r="V35" s="3">
        <v>4</v>
      </c>
      <c r="W35" s="4">
        <v>26</v>
      </c>
      <c r="X35" s="4">
        <v>4</v>
      </c>
      <c r="Z35">
        <v>4</v>
      </c>
      <c r="AA35">
        <f t="shared" si="9"/>
        <v>26</v>
      </c>
      <c r="AB35">
        <f t="shared" si="10"/>
        <v>4</v>
      </c>
    </row>
    <row r="36" spans="1:28" x14ac:dyDescent="0.25">
      <c r="A36" t="s">
        <v>61</v>
      </c>
      <c r="B36">
        <v>15310.362305000001</v>
      </c>
      <c r="C36">
        <v>15233.900390999999</v>
      </c>
      <c r="D36">
        <v>16050.209961</v>
      </c>
      <c r="E36">
        <v>16307.136719</v>
      </c>
      <c r="F36">
        <v>15615.599609000001</v>
      </c>
      <c r="G36">
        <v>15233.900390999999</v>
      </c>
      <c r="H36">
        <v>15188.299805000001</v>
      </c>
      <c r="I36">
        <v>15645</v>
      </c>
      <c r="J36">
        <v>15546.602539</v>
      </c>
      <c r="L36" t="str">
        <f t="shared" si="0"/>
        <v>02JUN2024:11:00:00</v>
      </c>
      <c r="M36">
        <v>11</v>
      </c>
      <c r="N36">
        <f t="shared" si="1"/>
        <v>-76.461914000001343</v>
      </c>
      <c r="O36">
        <f t="shared" si="2"/>
        <v>-76.461914000001343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0.49941283215114185</v>
      </c>
      <c r="V36" s="3">
        <v>5</v>
      </c>
      <c r="W36" s="4">
        <v>25</v>
      </c>
      <c r="X36" s="4">
        <v>5</v>
      </c>
      <c r="Z36">
        <v>5</v>
      </c>
      <c r="AA36">
        <f t="shared" si="9"/>
        <v>25</v>
      </c>
      <c r="AB36">
        <f t="shared" si="10"/>
        <v>5</v>
      </c>
    </row>
    <row r="37" spans="1:28" x14ac:dyDescent="0.25">
      <c r="A37" t="s">
        <v>62</v>
      </c>
      <c r="B37">
        <v>16222.967773</v>
      </c>
      <c r="C37">
        <v>16371.400390999999</v>
      </c>
      <c r="D37">
        <v>17059.824218999998</v>
      </c>
      <c r="E37">
        <v>17344.027343999998</v>
      </c>
      <c r="F37">
        <v>16572.400390999999</v>
      </c>
      <c r="G37">
        <v>16371.400390999999</v>
      </c>
      <c r="H37">
        <v>16319.400390999999</v>
      </c>
      <c r="I37">
        <v>16547.400390999999</v>
      </c>
      <c r="J37">
        <v>16574.085938</v>
      </c>
      <c r="L37" t="str">
        <f t="shared" si="0"/>
        <v>02JUN2024:12:00:00</v>
      </c>
      <c r="M37">
        <v>12</v>
      </c>
      <c r="N37">
        <f t="shared" si="1"/>
        <v>148.43261799999891</v>
      </c>
      <c r="O37" t="str">
        <f t="shared" si="2"/>
        <v/>
      </c>
      <c r="P37">
        <f t="shared" si="3"/>
        <v>148.43261799999891</v>
      </c>
      <c r="Q37" t="str">
        <f t="shared" si="4"/>
        <v/>
      </c>
      <c r="R37">
        <f t="shared" si="5"/>
        <v>1</v>
      </c>
      <c r="S37">
        <f t="shared" si="6"/>
        <v>0.91495354041839594</v>
      </c>
      <c r="V37" s="3">
        <v>6</v>
      </c>
      <c r="W37" s="4">
        <v>22</v>
      </c>
      <c r="X37" s="4">
        <v>8</v>
      </c>
      <c r="Z37">
        <v>6</v>
      </c>
      <c r="AA37">
        <f t="shared" si="9"/>
        <v>22</v>
      </c>
      <c r="AB37">
        <f t="shared" si="10"/>
        <v>8</v>
      </c>
    </row>
    <row r="38" spans="1:28" x14ac:dyDescent="0.25">
      <c r="A38" t="s">
        <v>63</v>
      </c>
      <c r="B38">
        <v>17281.53125</v>
      </c>
      <c r="C38">
        <v>17241.599609000001</v>
      </c>
      <c r="D38">
        <v>17890.34375</v>
      </c>
      <c r="E38">
        <v>18313.898438</v>
      </c>
      <c r="F38">
        <v>17312</v>
      </c>
      <c r="G38">
        <v>17241.599609000001</v>
      </c>
      <c r="H38">
        <v>17384.699218999998</v>
      </c>
      <c r="I38">
        <v>17224</v>
      </c>
      <c r="J38">
        <v>17410.529297000001</v>
      </c>
      <c r="L38" t="str">
        <f t="shared" si="0"/>
        <v>02JUN2024:13:00:00</v>
      </c>
      <c r="M38">
        <v>13</v>
      </c>
      <c r="N38">
        <f t="shared" si="1"/>
        <v>-39.931640999999217</v>
      </c>
      <c r="O38">
        <f t="shared" si="2"/>
        <v>-39.931640999999217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0.23106540978536966</v>
      </c>
      <c r="V38" s="3">
        <v>7</v>
      </c>
      <c r="W38" s="4">
        <v>20</v>
      </c>
      <c r="X38" s="4">
        <v>10</v>
      </c>
      <c r="Z38">
        <v>7</v>
      </c>
      <c r="AA38">
        <f t="shared" si="9"/>
        <v>20</v>
      </c>
      <c r="AB38">
        <f t="shared" si="10"/>
        <v>10</v>
      </c>
    </row>
    <row r="39" spans="1:28" x14ac:dyDescent="0.25">
      <c r="A39" t="s">
        <v>64</v>
      </c>
      <c r="B39">
        <v>18143.839843999998</v>
      </c>
      <c r="C39">
        <v>17984.199218999998</v>
      </c>
      <c r="D39">
        <v>18192.578125</v>
      </c>
      <c r="E39">
        <v>18707.277343999998</v>
      </c>
      <c r="F39">
        <v>17869.199218999998</v>
      </c>
      <c r="G39">
        <v>17984.199218999998</v>
      </c>
      <c r="H39">
        <v>18213.400390999999</v>
      </c>
      <c r="I39">
        <v>17744.300781000002</v>
      </c>
      <c r="J39">
        <v>18000.734375</v>
      </c>
      <c r="L39" t="str">
        <f t="shared" si="0"/>
        <v>02JUN2024:14:00:00</v>
      </c>
      <c r="M39">
        <v>14</v>
      </c>
      <c r="N39">
        <f t="shared" si="1"/>
        <v>-159.640625</v>
      </c>
      <c r="O39">
        <f t="shared" si="2"/>
        <v>-159.640625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0.87986129933125323</v>
      </c>
      <c r="V39" s="3">
        <v>8</v>
      </c>
      <c r="W39" s="4">
        <v>21</v>
      </c>
      <c r="X39" s="4">
        <v>9</v>
      </c>
      <c r="Z39">
        <v>8</v>
      </c>
      <c r="AA39">
        <f t="shared" si="9"/>
        <v>21</v>
      </c>
      <c r="AB39">
        <f t="shared" si="10"/>
        <v>9</v>
      </c>
    </row>
    <row r="40" spans="1:28" x14ac:dyDescent="0.25">
      <c r="A40" t="s">
        <v>65</v>
      </c>
      <c r="B40">
        <v>18931.529297000001</v>
      </c>
      <c r="C40">
        <v>18510.099609000001</v>
      </c>
      <c r="D40">
        <v>18559.515625</v>
      </c>
      <c r="E40">
        <v>19095.400390999999</v>
      </c>
      <c r="F40">
        <v>18218.5</v>
      </c>
      <c r="G40">
        <v>18510.099609000001</v>
      </c>
      <c r="H40">
        <v>18754.199218999998</v>
      </c>
      <c r="I40">
        <v>18045.900390999999</v>
      </c>
      <c r="J40">
        <v>18417.642577999999</v>
      </c>
      <c r="L40" t="str">
        <f t="shared" si="0"/>
        <v>02JUN2024:15:00:00</v>
      </c>
      <c r="M40">
        <v>15</v>
      </c>
      <c r="N40">
        <f t="shared" si="1"/>
        <v>-421.42968800000017</v>
      </c>
      <c r="O40">
        <f t="shared" si="2"/>
        <v>-421.42968800000017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2.2260731364516988</v>
      </c>
      <c r="V40" s="3">
        <v>9</v>
      </c>
      <c r="W40" s="4">
        <v>21</v>
      </c>
      <c r="X40" s="4">
        <v>9</v>
      </c>
      <c r="Z40">
        <v>9</v>
      </c>
      <c r="AA40">
        <f t="shared" si="9"/>
        <v>21</v>
      </c>
      <c r="AB40">
        <f t="shared" si="10"/>
        <v>9</v>
      </c>
    </row>
    <row r="41" spans="1:28" x14ac:dyDescent="0.25">
      <c r="A41" t="s">
        <v>66</v>
      </c>
      <c r="B41">
        <v>19486.341797000001</v>
      </c>
      <c r="C41">
        <v>18722.599609000001</v>
      </c>
      <c r="D41">
        <v>18769.080077999999</v>
      </c>
      <c r="E41">
        <v>19387.179688</v>
      </c>
      <c r="F41">
        <v>18478.5</v>
      </c>
      <c r="G41">
        <v>18722.599609000001</v>
      </c>
      <c r="H41">
        <v>18933.099609000001</v>
      </c>
      <c r="I41">
        <v>18183.800781000002</v>
      </c>
      <c r="J41">
        <v>18617.416015999999</v>
      </c>
      <c r="L41" t="str">
        <f t="shared" si="0"/>
        <v>02JUN2024:16:00:00</v>
      </c>
      <c r="M41">
        <v>16</v>
      </c>
      <c r="N41">
        <f t="shared" si="1"/>
        <v>-763.74218800000017</v>
      </c>
      <c r="O41">
        <f t="shared" si="2"/>
        <v>-763.74218800000017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3.9193718141471852</v>
      </c>
      <c r="V41" s="3">
        <v>10</v>
      </c>
      <c r="W41" s="4">
        <v>23</v>
      </c>
      <c r="X41" s="4">
        <v>7</v>
      </c>
      <c r="Z41">
        <v>10</v>
      </c>
      <c r="AA41">
        <f t="shared" si="9"/>
        <v>23</v>
      </c>
      <c r="AB41">
        <f t="shared" si="10"/>
        <v>7</v>
      </c>
    </row>
    <row r="42" spans="1:28" x14ac:dyDescent="0.25">
      <c r="A42" t="s">
        <v>67</v>
      </c>
      <c r="B42">
        <v>19655.691406000002</v>
      </c>
      <c r="C42">
        <v>18570.5</v>
      </c>
      <c r="D42">
        <v>18711.947265999999</v>
      </c>
      <c r="E42">
        <v>19196.634765999999</v>
      </c>
      <c r="F42">
        <v>18604.099609000001</v>
      </c>
      <c r="G42">
        <v>18570.5</v>
      </c>
      <c r="H42">
        <v>18917.800781000002</v>
      </c>
      <c r="I42">
        <v>18211.099609000001</v>
      </c>
      <c r="J42">
        <v>18603.089843999998</v>
      </c>
      <c r="L42" t="str">
        <f t="shared" si="0"/>
        <v>02JUN2024:17:00:00</v>
      </c>
      <c r="M42">
        <v>17</v>
      </c>
      <c r="N42">
        <f t="shared" si="1"/>
        <v>-1085.1914060000017</v>
      </c>
      <c r="O42">
        <f t="shared" si="2"/>
        <v>-1085.1914060000017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5.5210034772358165</v>
      </c>
      <c r="V42" s="3">
        <v>11</v>
      </c>
      <c r="W42" s="4">
        <v>23</v>
      </c>
      <c r="X42" s="4">
        <v>7</v>
      </c>
      <c r="Z42">
        <v>11</v>
      </c>
      <c r="AA42">
        <f t="shared" si="9"/>
        <v>23</v>
      </c>
      <c r="AB42">
        <f t="shared" si="10"/>
        <v>7</v>
      </c>
    </row>
    <row r="43" spans="1:28" x14ac:dyDescent="0.25">
      <c r="A43" t="s">
        <v>68</v>
      </c>
      <c r="B43">
        <v>19579.283202999999</v>
      </c>
      <c r="C43">
        <v>18155.599609000001</v>
      </c>
      <c r="D43">
        <v>18607.009765999999</v>
      </c>
      <c r="E43">
        <v>19163.542968999998</v>
      </c>
      <c r="F43">
        <v>18542</v>
      </c>
      <c r="G43">
        <v>18155.599609000001</v>
      </c>
      <c r="H43">
        <v>18659</v>
      </c>
      <c r="I43">
        <v>18046.800781000002</v>
      </c>
      <c r="J43">
        <v>18402.082031000002</v>
      </c>
      <c r="L43" t="str">
        <f t="shared" si="0"/>
        <v>02JUN2024:18:00:00</v>
      </c>
      <c r="M43">
        <v>18</v>
      </c>
      <c r="N43">
        <f t="shared" si="1"/>
        <v>-1423.6835939999983</v>
      </c>
      <c r="O43">
        <f t="shared" si="2"/>
        <v>-1423.6835939999983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7.2713775026342988</v>
      </c>
      <c r="V43" s="3">
        <v>12</v>
      </c>
      <c r="W43" s="4">
        <v>22</v>
      </c>
      <c r="X43" s="4">
        <v>8</v>
      </c>
      <c r="Z43">
        <v>12</v>
      </c>
      <c r="AA43">
        <f t="shared" si="9"/>
        <v>22</v>
      </c>
      <c r="AB43">
        <f t="shared" si="10"/>
        <v>8</v>
      </c>
    </row>
    <row r="44" spans="1:28" x14ac:dyDescent="0.25">
      <c r="A44" t="s">
        <v>69</v>
      </c>
      <c r="B44">
        <v>19169.824218999998</v>
      </c>
      <c r="C44">
        <v>17582</v>
      </c>
      <c r="D44">
        <v>18421.294922000001</v>
      </c>
      <c r="E44">
        <v>19018.052734000001</v>
      </c>
      <c r="F44">
        <v>18178.400390999999</v>
      </c>
      <c r="G44">
        <v>17582</v>
      </c>
      <c r="H44">
        <v>18265.5</v>
      </c>
      <c r="I44">
        <v>17663.199218999998</v>
      </c>
      <c r="J44">
        <v>18022.080077999999</v>
      </c>
      <c r="L44" t="str">
        <f t="shared" si="0"/>
        <v>02JUN2024:19:00:00</v>
      </c>
      <c r="M44">
        <v>19</v>
      </c>
      <c r="N44">
        <f t="shared" si="1"/>
        <v>-1587.8242189999983</v>
      </c>
      <c r="O44">
        <f t="shared" si="2"/>
        <v>-1587.8242189999983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8.2829357267983745</v>
      </c>
      <c r="V44" s="3">
        <v>13</v>
      </c>
      <c r="W44" s="4">
        <v>21</v>
      </c>
      <c r="X44" s="4">
        <v>9</v>
      </c>
      <c r="Z44">
        <v>13</v>
      </c>
      <c r="AA44">
        <f t="shared" si="9"/>
        <v>21</v>
      </c>
      <c r="AB44">
        <f t="shared" si="10"/>
        <v>9</v>
      </c>
    </row>
    <row r="45" spans="1:28" x14ac:dyDescent="0.25">
      <c r="A45" t="s">
        <v>70</v>
      </c>
      <c r="B45">
        <v>18575.714843999998</v>
      </c>
      <c r="C45">
        <v>16767.199218999998</v>
      </c>
      <c r="D45">
        <v>17995.017577999999</v>
      </c>
      <c r="E45">
        <v>18542.767577999999</v>
      </c>
      <c r="F45">
        <v>17533.199218999998</v>
      </c>
      <c r="G45">
        <v>16767.199218999998</v>
      </c>
      <c r="H45">
        <v>17804.699218999998</v>
      </c>
      <c r="I45">
        <v>17220.900390999999</v>
      </c>
      <c r="J45">
        <v>17464.203125</v>
      </c>
      <c r="L45" t="str">
        <f t="shared" si="0"/>
        <v>02JUN2024:20:00:00</v>
      </c>
      <c r="M45">
        <v>20</v>
      </c>
      <c r="N45">
        <f t="shared" si="1"/>
        <v>-1808.515625</v>
      </c>
      <c r="O45">
        <f t="shared" si="2"/>
        <v>-1808.515625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9.7359140156275341</v>
      </c>
      <c r="V45" s="3">
        <v>14</v>
      </c>
      <c r="W45" s="4">
        <v>22</v>
      </c>
      <c r="X45" s="4">
        <v>8</v>
      </c>
      <c r="Z45">
        <v>14</v>
      </c>
      <c r="AA45">
        <f t="shared" si="9"/>
        <v>22</v>
      </c>
      <c r="AB45">
        <f t="shared" si="10"/>
        <v>8</v>
      </c>
    </row>
    <row r="46" spans="1:28" x14ac:dyDescent="0.25">
      <c r="A46" t="s">
        <v>71</v>
      </c>
      <c r="B46">
        <v>18045.763672000001</v>
      </c>
      <c r="C46">
        <v>16200.400390999999</v>
      </c>
      <c r="D46">
        <v>17811.269531000002</v>
      </c>
      <c r="E46">
        <v>18413.476563</v>
      </c>
      <c r="F46">
        <v>17016.199218999998</v>
      </c>
      <c r="G46">
        <v>16200.400390999999</v>
      </c>
      <c r="H46">
        <v>17360.599609000001</v>
      </c>
      <c r="I46">
        <v>16861.099609000001</v>
      </c>
      <c r="J46">
        <v>17049.914063</v>
      </c>
      <c r="L46" t="str">
        <f t="shared" si="0"/>
        <v>02JUN2024:21:00:00</v>
      </c>
      <c r="M46">
        <v>21</v>
      </c>
      <c r="N46">
        <f t="shared" si="1"/>
        <v>-1845.3632810000017</v>
      </c>
      <c r="O46">
        <f t="shared" si="2"/>
        <v>-1845.3632810000017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10.226019328089102</v>
      </c>
      <c r="V46" s="3">
        <v>15</v>
      </c>
      <c r="W46" s="4">
        <v>22</v>
      </c>
      <c r="X46" s="4">
        <v>8</v>
      </c>
      <c r="Z46">
        <v>15</v>
      </c>
      <c r="AA46">
        <f t="shared" si="9"/>
        <v>22</v>
      </c>
      <c r="AB46">
        <f t="shared" si="10"/>
        <v>8</v>
      </c>
    </row>
    <row r="47" spans="1:28" x14ac:dyDescent="0.25">
      <c r="A47" t="s">
        <v>72</v>
      </c>
      <c r="B47">
        <v>17626.240234000001</v>
      </c>
      <c r="C47">
        <v>15729.299805000001</v>
      </c>
      <c r="D47">
        <v>17363.898438</v>
      </c>
      <c r="E47">
        <v>17953.355468999998</v>
      </c>
      <c r="F47">
        <v>16554.199218999998</v>
      </c>
      <c r="G47">
        <v>15729.299805000001</v>
      </c>
      <c r="H47">
        <v>16837.699218999998</v>
      </c>
      <c r="I47">
        <v>16469.099609000001</v>
      </c>
      <c r="J47">
        <v>16590.839843999998</v>
      </c>
      <c r="L47" t="str">
        <f t="shared" si="0"/>
        <v>02JUN2024:22:00:00</v>
      </c>
      <c r="M47">
        <v>22</v>
      </c>
      <c r="N47">
        <f t="shared" si="1"/>
        <v>-1896.9404290000002</v>
      </c>
      <c r="O47">
        <f t="shared" si="2"/>
        <v>-1896.9404290000002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10.762025274913203</v>
      </c>
      <c r="V47" s="3">
        <v>16</v>
      </c>
      <c r="W47" s="4">
        <v>21</v>
      </c>
      <c r="X47" s="4">
        <v>9</v>
      </c>
      <c r="Z47">
        <v>16</v>
      </c>
      <c r="AA47">
        <f t="shared" si="9"/>
        <v>21</v>
      </c>
      <c r="AB47">
        <f t="shared" si="10"/>
        <v>9</v>
      </c>
    </row>
    <row r="48" spans="1:28" x14ac:dyDescent="0.25">
      <c r="A48" t="s">
        <v>73</v>
      </c>
      <c r="B48">
        <v>16922.458984000001</v>
      </c>
      <c r="C48">
        <v>15069.900390999999</v>
      </c>
      <c r="D48">
        <v>16672.076172000001</v>
      </c>
      <c r="E48">
        <v>17170.689452999999</v>
      </c>
      <c r="F48">
        <v>15820.799805000001</v>
      </c>
      <c r="G48">
        <v>15069.900390999999</v>
      </c>
      <c r="H48">
        <v>16004.299805000001</v>
      </c>
      <c r="I48">
        <v>15752</v>
      </c>
      <c r="J48">
        <v>15863.816406</v>
      </c>
      <c r="L48" t="str">
        <f t="shared" si="0"/>
        <v>02JUN2024:23:00:00</v>
      </c>
      <c r="M48">
        <v>23</v>
      </c>
      <c r="N48">
        <f t="shared" si="1"/>
        <v>-1852.5585930000016</v>
      </c>
      <c r="O48">
        <f t="shared" si="2"/>
        <v>-1852.5585930000016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10.947336877882673</v>
      </c>
      <c r="V48" s="3">
        <v>17</v>
      </c>
      <c r="W48" s="4">
        <v>21</v>
      </c>
      <c r="X48" s="4">
        <v>9</v>
      </c>
      <c r="Z48">
        <v>17</v>
      </c>
      <c r="AA48">
        <f t="shared" si="9"/>
        <v>21</v>
      </c>
      <c r="AB48">
        <f t="shared" si="10"/>
        <v>9</v>
      </c>
    </row>
    <row r="49" spans="1:28" x14ac:dyDescent="0.25">
      <c r="A49" t="s">
        <v>74</v>
      </c>
      <c r="B49">
        <v>16025.039063</v>
      </c>
      <c r="C49">
        <v>14282.400390999999</v>
      </c>
      <c r="D49">
        <v>15717.15625</v>
      </c>
      <c r="E49">
        <v>16001.722656</v>
      </c>
      <c r="F49">
        <v>14953.099609000001</v>
      </c>
      <c r="G49">
        <v>14282.400390999999</v>
      </c>
      <c r="H49">
        <v>15116.599609000001</v>
      </c>
      <c r="I49">
        <v>14908</v>
      </c>
      <c r="J49">
        <v>14995.451171999999</v>
      </c>
      <c r="L49" t="str">
        <f t="shared" si="0"/>
        <v>03JUN2024:00:00:00</v>
      </c>
      <c r="M49">
        <v>24</v>
      </c>
      <c r="N49">
        <f t="shared" si="1"/>
        <v>-1742.638672000001</v>
      </c>
      <c r="O49">
        <f t="shared" si="2"/>
        <v>-1742.638672000001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10.874473785362285</v>
      </c>
      <c r="V49" s="3">
        <v>18</v>
      </c>
      <c r="W49" s="4">
        <v>20</v>
      </c>
      <c r="X49" s="4">
        <v>10</v>
      </c>
      <c r="Z49">
        <v>18</v>
      </c>
      <c r="AA49">
        <f t="shared" si="9"/>
        <v>20</v>
      </c>
      <c r="AB49">
        <f t="shared" si="10"/>
        <v>10</v>
      </c>
    </row>
    <row r="50" spans="1:28" x14ac:dyDescent="0.25">
      <c r="A50" t="s">
        <v>75</v>
      </c>
      <c r="B50">
        <v>15199.869140999999</v>
      </c>
      <c r="C50">
        <v>14485.599609000001</v>
      </c>
      <c r="D50">
        <v>14790.220703000001</v>
      </c>
      <c r="E50">
        <v>14897.564453000001</v>
      </c>
      <c r="F50">
        <v>14569.799805000001</v>
      </c>
      <c r="G50">
        <v>14371.200194999999</v>
      </c>
      <c r="H50">
        <v>14383.5</v>
      </c>
      <c r="I50">
        <v>14485.599609000001</v>
      </c>
      <c r="J50">
        <v>14520.064453000001</v>
      </c>
      <c r="L50" t="str">
        <f t="shared" si="0"/>
        <v>03JUN2024:01:00:00</v>
      </c>
      <c r="M50">
        <v>1</v>
      </c>
      <c r="N50">
        <f t="shared" si="1"/>
        <v>-714.26953199999843</v>
      </c>
      <c r="O50">
        <f t="shared" si="2"/>
        <v>-714.26953199999843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4.6991821138336896</v>
      </c>
      <c r="V50" s="3">
        <v>19</v>
      </c>
      <c r="W50" s="4">
        <v>20</v>
      </c>
      <c r="X50" s="4">
        <v>10</v>
      </c>
      <c r="Z50">
        <v>19</v>
      </c>
      <c r="AA50">
        <f t="shared" si="9"/>
        <v>20</v>
      </c>
      <c r="AB50">
        <f t="shared" si="10"/>
        <v>10</v>
      </c>
    </row>
    <row r="51" spans="1:28" x14ac:dyDescent="0.25">
      <c r="A51" t="s">
        <v>76</v>
      </c>
      <c r="B51">
        <v>14673.690430000001</v>
      </c>
      <c r="C51">
        <v>13918.799805000001</v>
      </c>
      <c r="D51">
        <v>14229.826171999999</v>
      </c>
      <c r="E51">
        <v>14247.424805000001</v>
      </c>
      <c r="F51">
        <v>13962.5</v>
      </c>
      <c r="G51">
        <v>13789.900390999999</v>
      </c>
      <c r="H51">
        <v>13807</v>
      </c>
      <c r="I51">
        <v>13918.799805000001</v>
      </c>
      <c r="J51">
        <v>13941.605469</v>
      </c>
      <c r="L51" t="str">
        <f t="shared" si="0"/>
        <v>03JUN2024:02:00:00</v>
      </c>
      <c r="M51">
        <v>2</v>
      </c>
      <c r="N51">
        <f t="shared" si="1"/>
        <v>-754.890625</v>
      </c>
      <c r="O51">
        <f t="shared" si="2"/>
        <v>-754.890625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5.1445178607328712</v>
      </c>
      <c r="V51" s="3">
        <v>20</v>
      </c>
      <c r="W51" s="4">
        <v>22</v>
      </c>
      <c r="X51" s="4">
        <v>8</v>
      </c>
      <c r="Z51">
        <v>20</v>
      </c>
      <c r="AA51">
        <f t="shared" si="9"/>
        <v>22</v>
      </c>
      <c r="AB51">
        <f t="shared" si="10"/>
        <v>8</v>
      </c>
    </row>
    <row r="52" spans="1:28" x14ac:dyDescent="0.25">
      <c r="A52" t="s">
        <v>77</v>
      </c>
      <c r="B52">
        <v>14386.323242</v>
      </c>
      <c r="C52">
        <v>13558.5</v>
      </c>
      <c r="D52">
        <v>13782.742188</v>
      </c>
      <c r="E52">
        <v>13872.766602</v>
      </c>
      <c r="F52">
        <v>13545</v>
      </c>
      <c r="G52">
        <v>13387.5</v>
      </c>
      <c r="H52">
        <v>13424.5</v>
      </c>
      <c r="I52">
        <v>13558.5</v>
      </c>
      <c r="J52">
        <v>13539.649414</v>
      </c>
      <c r="L52" t="str">
        <f t="shared" si="0"/>
        <v>03JUN2024:03:00:00</v>
      </c>
      <c r="M52">
        <v>3</v>
      </c>
      <c r="N52">
        <f t="shared" si="1"/>
        <v>-827.82324200000039</v>
      </c>
      <c r="O52">
        <f t="shared" si="2"/>
        <v>-827.82324200000039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5.7542377442432304</v>
      </c>
      <c r="V52" s="3">
        <v>21</v>
      </c>
      <c r="W52" s="4">
        <v>23</v>
      </c>
      <c r="X52" s="4">
        <v>7</v>
      </c>
      <c r="Z52">
        <v>21</v>
      </c>
      <c r="AA52">
        <f t="shared" si="9"/>
        <v>23</v>
      </c>
      <c r="AB52">
        <f t="shared" si="10"/>
        <v>7</v>
      </c>
    </row>
    <row r="53" spans="1:28" x14ac:dyDescent="0.25">
      <c r="A53" t="s">
        <v>78</v>
      </c>
      <c r="B53">
        <v>14268.417969</v>
      </c>
      <c r="C53">
        <v>13394.5</v>
      </c>
      <c r="D53">
        <v>13659.942383</v>
      </c>
      <c r="E53">
        <v>13741.085938</v>
      </c>
      <c r="F53">
        <v>13393.799805000001</v>
      </c>
      <c r="G53">
        <v>13258.900390999999</v>
      </c>
      <c r="H53">
        <v>13297.200194999999</v>
      </c>
      <c r="I53">
        <v>13394.5</v>
      </c>
      <c r="J53">
        <v>13400.869140999999</v>
      </c>
      <c r="L53" t="str">
        <f t="shared" si="0"/>
        <v>03JUN2024:04:00:00</v>
      </c>
      <c r="M53">
        <v>4</v>
      </c>
      <c r="N53">
        <f t="shared" si="1"/>
        <v>-873.91796900000008</v>
      </c>
      <c r="O53">
        <f t="shared" si="2"/>
        <v>-873.91796900000008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6.1248413867515019</v>
      </c>
      <c r="V53" s="3">
        <v>22</v>
      </c>
      <c r="W53" s="4">
        <v>22</v>
      </c>
      <c r="X53" s="4">
        <v>8</v>
      </c>
      <c r="Z53">
        <v>22</v>
      </c>
      <c r="AA53">
        <f t="shared" si="9"/>
        <v>22</v>
      </c>
      <c r="AB53">
        <f t="shared" si="10"/>
        <v>8</v>
      </c>
    </row>
    <row r="54" spans="1:28" x14ac:dyDescent="0.25">
      <c r="A54" t="s">
        <v>79</v>
      </c>
      <c r="B54">
        <v>14304.150390999999</v>
      </c>
      <c r="C54">
        <v>13452.900390999999</v>
      </c>
      <c r="D54">
        <v>13788.232421999999</v>
      </c>
      <c r="E54">
        <v>13886.977539</v>
      </c>
      <c r="F54">
        <v>13446.200194999999</v>
      </c>
      <c r="G54">
        <v>13325.200194999999</v>
      </c>
      <c r="H54">
        <v>13339.099609000001</v>
      </c>
      <c r="I54">
        <v>13452.900390999999</v>
      </c>
      <c r="J54">
        <v>13470.327148</v>
      </c>
      <c r="L54" t="str">
        <f t="shared" si="0"/>
        <v>03JUN2024:05:00:00</v>
      </c>
      <c r="M54">
        <v>5</v>
      </c>
      <c r="N54">
        <f t="shared" si="1"/>
        <v>-851.25</v>
      </c>
      <c r="O54">
        <f t="shared" si="2"/>
        <v>-851.25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5.9510699813083363</v>
      </c>
      <c r="V54" s="3">
        <v>23</v>
      </c>
      <c r="W54" s="4">
        <v>22</v>
      </c>
      <c r="X54" s="4">
        <v>8</v>
      </c>
      <c r="Z54">
        <v>23</v>
      </c>
      <c r="AA54">
        <f t="shared" si="9"/>
        <v>22</v>
      </c>
      <c r="AB54">
        <f t="shared" si="10"/>
        <v>8</v>
      </c>
    </row>
    <row r="55" spans="1:28" x14ac:dyDescent="0.25">
      <c r="A55" t="s">
        <v>80</v>
      </c>
      <c r="B55">
        <v>14605.520508</v>
      </c>
      <c r="C55">
        <v>13803.299805000001</v>
      </c>
      <c r="D55">
        <v>14045.762694999999</v>
      </c>
      <c r="E55">
        <v>14297.581055000001</v>
      </c>
      <c r="F55">
        <v>13788.200194999999</v>
      </c>
      <c r="G55">
        <v>13692.200194999999</v>
      </c>
      <c r="H55">
        <v>13674.5</v>
      </c>
      <c r="I55">
        <v>13803.299805000001</v>
      </c>
      <c r="J55">
        <v>13800.793944999999</v>
      </c>
      <c r="L55" t="str">
        <f t="shared" si="0"/>
        <v>03JUN2024:06:00:00</v>
      </c>
      <c r="M55">
        <v>6</v>
      </c>
      <c r="N55">
        <f t="shared" si="1"/>
        <v>-802.22070299999905</v>
      </c>
      <c r="O55">
        <f t="shared" si="2"/>
        <v>-802.22070299999905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5.4925855094352318</v>
      </c>
      <c r="V55" s="3">
        <v>24</v>
      </c>
      <c r="W55" s="4">
        <v>23</v>
      </c>
      <c r="X55" s="4">
        <v>7</v>
      </c>
      <c r="Z55">
        <v>24</v>
      </c>
      <c r="AA55">
        <f t="shared" si="9"/>
        <v>23</v>
      </c>
      <c r="AB55">
        <f t="shared" si="10"/>
        <v>7</v>
      </c>
    </row>
    <row r="56" spans="1:28" x14ac:dyDescent="0.25">
      <c r="A56" t="s">
        <v>81</v>
      </c>
      <c r="B56">
        <v>14903.252930000001</v>
      </c>
      <c r="C56">
        <v>14145.099609000001</v>
      </c>
      <c r="D56">
        <v>14347.233398</v>
      </c>
      <c r="E56">
        <v>14636.801758</v>
      </c>
      <c r="F56">
        <v>14123.5</v>
      </c>
      <c r="G56">
        <v>14027.099609000001</v>
      </c>
      <c r="H56">
        <v>14027.599609000001</v>
      </c>
      <c r="I56">
        <v>14145.099609000001</v>
      </c>
      <c r="J56">
        <v>14134.105469</v>
      </c>
      <c r="L56" t="str">
        <f t="shared" si="0"/>
        <v>03JUN2024:07:00:00</v>
      </c>
      <c r="M56">
        <v>7</v>
      </c>
      <c r="N56">
        <f t="shared" si="1"/>
        <v>-758.15332099999978</v>
      </c>
      <c r="O56">
        <f t="shared" si="2"/>
        <v>-758.15332099999978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5.0871667048866209</v>
      </c>
      <c r="V56" s="3" t="s">
        <v>26</v>
      </c>
      <c r="W56" s="4"/>
      <c r="X56" s="4"/>
    </row>
    <row r="57" spans="1:28" x14ac:dyDescent="0.25">
      <c r="A57" t="s">
        <v>82</v>
      </c>
      <c r="B57">
        <v>15201.193359000001</v>
      </c>
      <c r="C57">
        <v>14512.700194999999</v>
      </c>
      <c r="D57">
        <v>14951.647461</v>
      </c>
      <c r="E57">
        <v>14965.945313</v>
      </c>
      <c r="F57">
        <v>14479.599609000001</v>
      </c>
      <c r="G57">
        <v>14402.799805000001</v>
      </c>
      <c r="H57">
        <v>14383.400390999999</v>
      </c>
      <c r="I57">
        <v>14512.700194999999</v>
      </c>
      <c r="J57">
        <v>14546.030273</v>
      </c>
      <c r="L57" t="str">
        <f t="shared" si="0"/>
        <v>03JUN2024:08:00:00</v>
      </c>
      <c r="M57">
        <v>8</v>
      </c>
      <c r="N57">
        <f t="shared" si="1"/>
        <v>-688.49316400000134</v>
      </c>
      <c r="O57">
        <f t="shared" si="2"/>
        <v>-688.49316400000134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4.5292046995269146</v>
      </c>
      <c r="V57" s="3">
        <v>25</v>
      </c>
      <c r="W57" s="4">
        <v>0</v>
      </c>
      <c r="X57" s="4">
        <v>1</v>
      </c>
    </row>
    <row r="58" spans="1:28" x14ac:dyDescent="0.25">
      <c r="A58" t="s">
        <v>83</v>
      </c>
      <c r="B58">
        <v>15908.786133</v>
      </c>
      <c r="C58">
        <v>15193.599609000001</v>
      </c>
      <c r="D58">
        <v>15680.307617</v>
      </c>
      <c r="E58">
        <v>15671.267578000001</v>
      </c>
      <c r="F58">
        <v>15144.799805000001</v>
      </c>
      <c r="G58">
        <v>15201.700194999999</v>
      </c>
      <c r="H58">
        <v>14941.5</v>
      </c>
      <c r="I58">
        <v>15193.599609000001</v>
      </c>
      <c r="J58">
        <v>15232.380859000001</v>
      </c>
      <c r="L58" t="str">
        <f t="shared" si="0"/>
        <v>03JUN2024:09:00:00</v>
      </c>
      <c r="M58">
        <v>9</v>
      </c>
      <c r="N58">
        <f t="shared" si="1"/>
        <v>-715.18652399999883</v>
      </c>
      <c r="O58">
        <f t="shared" si="2"/>
        <v>-715.18652399999883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4.4955442735914914</v>
      </c>
      <c r="V58" s="3" t="s">
        <v>13</v>
      </c>
      <c r="W58" s="4">
        <v>532</v>
      </c>
      <c r="X58" s="4">
        <v>188</v>
      </c>
    </row>
    <row r="59" spans="1:28" x14ac:dyDescent="0.25">
      <c r="A59" t="s">
        <v>84</v>
      </c>
      <c r="B59">
        <v>16861.511718999998</v>
      </c>
      <c r="C59">
        <v>16117</v>
      </c>
      <c r="D59">
        <v>16661.494140999999</v>
      </c>
      <c r="E59">
        <v>16630.460938</v>
      </c>
      <c r="F59">
        <v>16099.599609000001</v>
      </c>
      <c r="G59">
        <v>16260.299805000001</v>
      </c>
      <c r="H59">
        <v>15793</v>
      </c>
      <c r="I59">
        <v>16117</v>
      </c>
      <c r="J59">
        <v>16186.279296999999</v>
      </c>
      <c r="L59" t="str">
        <f t="shared" si="0"/>
        <v>03JUN2024:10:00:00</v>
      </c>
      <c r="M59">
        <v>10</v>
      </c>
      <c r="N59">
        <f t="shared" si="1"/>
        <v>-744.51171899999827</v>
      </c>
      <c r="O59">
        <f t="shared" si="2"/>
        <v>-744.51171899999827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4.4154505919007416</v>
      </c>
    </row>
    <row r="60" spans="1:28" x14ac:dyDescent="0.25">
      <c r="A60" t="s">
        <v>85</v>
      </c>
      <c r="B60">
        <v>17838.015625</v>
      </c>
      <c r="C60">
        <v>17073.800781000002</v>
      </c>
      <c r="D60">
        <v>17520.537109000001</v>
      </c>
      <c r="E60">
        <v>17604.257813</v>
      </c>
      <c r="F60">
        <v>17119.900390999999</v>
      </c>
      <c r="G60">
        <v>17281.699218999998</v>
      </c>
      <c r="H60">
        <v>16790.699218999998</v>
      </c>
      <c r="I60">
        <v>17073.800781000002</v>
      </c>
      <c r="J60">
        <v>17157.328125</v>
      </c>
      <c r="L60" t="str">
        <f t="shared" si="0"/>
        <v>03JUN2024:11:00:00</v>
      </c>
      <c r="M60">
        <v>11</v>
      </c>
      <c r="N60">
        <f t="shared" si="1"/>
        <v>-764.21484399999827</v>
      </c>
      <c r="O60">
        <f t="shared" si="2"/>
        <v>-764.21484399999827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4.2841920315898268</v>
      </c>
    </row>
    <row r="61" spans="1:28" x14ac:dyDescent="0.25">
      <c r="A61" t="s">
        <v>86</v>
      </c>
      <c r="B61">
        <v>18577.019531000002</v>
      </c>
      <c r="C61">
        <v>17944.900390999999</v>
      </c>
      <c r="D61">
        <v>18336.955077999999</v>
      </c>
      <c r="E61">
        <v>18367.949218999998</v>
      </c>
      <c r="F61">
        <v>18024</v>
      </c>
      <c r="G61">
        <v>18142</v>
      </c>
      <c r="H61">
        <v>17778.699218999998</v>
      </c>
      <c r="I61">
        <v>17944.900390999999</v>
      </c>
      <c r="J61">
        <v>18045.3125</v>
      </c>
      <c r="L61" t="str">
        <f t="shared" si="0"/>
        <v>03JUN2024:12:00:00</v>
      </c>
      <c r="M61">
        <v>12</v>
      </c>
      <c r="N61">
        <f t="shared" si="1"/>
        <v>-632.11914000000252</v>
      </c>
      <c r="O61">
        <f t="shared" si="2"/>
        <v>-632.11914000000252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3.4026940594273873</v>
      </c>
    </row>
    <row r="62" spans="1:28" x14ac:dyDescent="0.25">
      <c r="A62" t="s">
        <v>87</v>
      </c>
      <c r="B62">
        <v>19364.310547000001</v>
      </c>
      <c r="C62">
        <v>18651.400390999999</v>
      </c>
      <c r="D62">
        <v>19015.478515999999</v>
      </c>
      <c r="E62">
        <v>19097.8125</v>
      </c>
      <c r="F62">
        <v>18755.900390999999</v>
      </c>
      <c r="G62">
        <v>18750.599609000001</v>
      </c>
      <c r="H62">
        <v>18706.300781000002</v>
      </c>
      <c r="I62">
        <v>18651.400390999999</v>
      </c>
      <c r="J62">
        <v>18775.935547000001</v>
      </c>
      <c r="L62" t="str">
        <f t="shared" si="0"/>
        <v>03JUN2024:13:00:00</v>
      </c>
      <c r="M62">
        <v>13</v>
      </c>
      <c r="N62">
        <f t="shared" si="1"/>
        <v>-712.91015600000173</v>
      </c>
      <c r="O62">
        <f t="shared" si="2"/>
        <v>-712.91015600000173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3.6815674602494366</v>
      </c>
    </row>
    <row r="63" spans="1:28" x14ac:dyDescent="0.25">
      <c r="A63" t="s">
        <v>88</v>
      </c>
      <c r="B63">
        <v>19986.167968999998</v>
      </c>
      <c r="C63">
        <v>19254.400390999999</v>
      </c>
      <c r="D63">
        <v>19307.255859000001</v>
      </c>
      <c r="E63">
        <v>19475.748047000001</v>
      </c>
      <c r="F63">
        <v>19387.5</v>
      </c>
      <c r="G63">
        <v>19328.599609000001</v>
      </c>
      <c r="H63">
        <v>19435.699218999998</v>
      </c>
      <c r="I63">
        <v>19254.400390999999</v>
      </c>
      <c r="J63">
        <v>19342.691406000002</v>
      </c>
      <c r="L63" t="str">
        <f t="shared" si="0"/>
        <v>03JUN2024:14:00:00</v>
      </c>
      <c r="M63">
        <v>14</v>
      </c>
      <c r="N63">
        <f t="shared" si="1"/>
        <v>-731.76757799999905</v>
      </c>
      <c r="O63">
        <f t="shared" si="2"/>
        <v>-731.76757799999905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3.661370099235751</v>
      </c>
    </row>
    <row r="64" spans="1:28" x14ac:dyDescent="0.25">
      <c r="A64" t="s">
        <v>89</v>
      </c>
      <c r="B64">
        <v>20141.666015999999</v>
      </c>
      <c r="C64">
        <v>19569.199218999998</v>
      </c>
      <c r="D64">
        <v>19476.169922000001</v>
      </c>
      <c r="E64">
        <v>20267.6875</v>
      </c>
      <c r="F64">
        <v>19724.5</v>
      </c>
      <c r="G64">
        <v>19655.400390999999</v>
      </c>
      <c r="H64">
        <v>19840.800781000002</v>
      </c>
      <c r="I64">
        <v>19569.199218999998</v>
      </c>
      <c r="J64">
        <v>19653.214843999998</v>
      </c>
      <c r="L64" t="str">
        <f t="shared" si="0"/>
        <v>03JUN2024:15:00:00</v>
      </c>
      <c r="M64">
        <v>15</v>
      </c>
      <c r="N64">
        <f t="shared" si="1"/>
        <v>-572.46679700000095</v>
      </c>
      <c r="O64">
        <f t="shared" si="2"/>
        <v>-572.46679700000095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2.842201814612797</v>
      </c>
    </row>
    <row r="65" spans="1:19" x14ac:dyDescent="0.25">
      <c r="A65" t="s">
        <v>90</v>
      </c>
      <c r="B65">
        <v>20320.853515999999</v>
      </c>
      <c r="C65">
        <v>19635.199218999998</v>
      </c>
      <c r="D65">
        <v>19806.259765999999</v>
      </c>
      <c r="E65">
        <v>20708.291015999999</v>
      </c>
      <c r="F65">
        <v>19826.800781000002</v>
      </c>
      <c r="G65">
        <v>19769.800781000002</v>
      </c>
      <c r="H65">
        <v>19830.800781000002</v>
      </c>
      <c r="I65">
        <v>19635.199218999998</v>
      </c>
      <c r="J65">
        <v>19773.771484000001</v>
      </c>
      <c r="L65" t="str">
        <f t="shared" si="0"/>
        <v>03JUN2024:16:00:00</v>
      </c>
      <c r="M65">
        <v>16</v>
      </c>
      <c r="N65">
        <f t="shared" si="1"/>
        <v>-685.65429700000095</v>
      </c>
      <c r="O65">
        <f t="shared" si="2"/>
        <v>-685.65429700000095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3.3741412311256438</v>
      </c>
    </row>
    <row r="66" spans="1:19" x14ac:dyDescent="0.25">
      <c r="A66" t="s">
        <v>91</v>
      </c>
      <c r="B66">
        <v>20212.574218999998</v>
      </c>
      <c r="C66">
        <v>19574.199218999998</v>
      </c>
      <c r="D66">
        <v>19942.675781000002</v>
      </c>
      <c r="E66">
        <v>20665.076172000001</v>
      </c>
      <c r="F66">
        <v>19784.599609000001</v>
      </c>
      <c r="G66">
        <v>19702.099609000001</v>
      </c>
      <c r="H66">
        <v>19686.800781000002</v>
      </c>
      <c r="I66">
        <v>19574.199218999998</v>
      </c>
      <c r="J66">
        <v>19738.074218999998</v>
      </c>
      <c r="L66" t="str">
        <f t="shared" si="0"/>
        <v>03JUN2024:17:00:00</v>
      </c>
      <c r="M66">
        <v>17</v>
      </c>
      <c r="N66">
        <f t="shared" si="1"/>
        <v>-638.375</v>
      </c>
      <c r="O66">
        <f t="shared" si="2"/>
        <v>-638.375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3.1583062755060753</v>
      </c>
    </row>
    <row r="67" spans="1:19" x14ac:dyDescent="0.25">
      <c r="A67" t="s">
        <v>92</v>
      </c>
      <c r="B67">
        <v>19823.337890999999</v>
      </c>
      <c r="C67">
        <v>19293.300781000002</v>
      </c>
      <c r="D67">
        <v>19701.675781000002</v>
      </c>
      <c r="E67">
        <v>20440.988281000002</v>
      </c>
      <c r="F67">
        <v>19586.300781000002</v>
      </c>
      <c r="G67">
        <v>19435.5</v>
      </c>
      <c r="H67">
        <v>19308.199218999998</v>
      </c>
      <c r="I67">
        <v>19293.300781000002</v>
      </c>
      <c r="J67">
        <v>19464.996093999998</v>
      </c>
      <c r="L67" t="str">
        <f t="shared" ref="L67:L130" si="11">A67</f>
        <v>03JUN2024:18:00:00</v>
      </c>
      <c r="M67">
        <v>18</v>
      </c>
      <c r="N67">
        <f t="shared" ref="N67:N130" si="12">C67-B67</f>
        <v>-530.03710999999748</v>
      </c>
      <c r="O67">
        <f t="shared" ref="O67:O130" si="13">IF(N67&lt;0,N67,"")</f>
        <v>-530.03710999999748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2.6738035386091048</v>
      </c>
    </row>
    <row r="68" spans="1:19" x14ac:dyDescent="0.25">
      <c r="A68" t="s">
        <v>93</v>
      </c>
      <c r="B68">
        <v>19261.435547000001</v>
      </c>
      <c r="C68">
        <v>18755.099609000001</v>
      </c>
      <c r="D68">
        <v>19418.292968999998</v>
      </c>
      <c r="E68">
        <v>20154.103515999999</v>
      </c>
      <c r="F68">
        <v>18952.5</v>
      </c>
      <c r="G68">
        <v>18787.099609000001</v>
      </c>
      <c r="H68">
        <v>18684.400390999999</v>
      </c>
      <c r="I68">
        <v>18755.099609000001</v>
      </c>
      <c r="J68">
        <v>18919.478515999999</v>
      </c>
      <c r="L68" t="str">
        <f t="shared" si="11"/>
        <v>03JUN2024:19:00:00</v>
      </c>
      <c r="M68">
        <v>19</v>
      </c>
      <c r="N68">
        <f t="shared" si="12"/>
        <v>-506.33593800000017</v>
      </c>
      <c r="O68">
        <f t="shared" si="13"/>
        <v>-506.33593800000017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2.6287549376290533</v>
      </c>
    </row>
    <row r="69" spans="1:19" x14ac:dyDescent="0.25">
      <c r="A69" t="s">
        <v>94</v>
      </c>
      <c r="B69">
        <v>18586.357422000001</v>
      </c>
      <c r="C69">
        <v>18095.5</v>
      </c>
      <c r="D69">
        <v>18580.546875</v>
      </c>
      <c r="E69">
        <v>19251.189452999999</v>
      </c>
      <c r="F69">
        <v>18189</v>
      </c>
      <c r="G69">
        <v>17895.400390999999</v>
      </c>
      <c r="H69">
        <v>18077.900390999999</v>
      </c>
      <c r="I69">
        <v>18095.5</v>
      </c>
      <c r="J69">
        <v>18167.669922000001</v>
      </c>
      <c r="L69" t="str">
        <f t="shared" si="11"/>
        <v>03JUN2024:20:00:00</v>
      </c>
      <c r="M69">
        <v>20</v>
      </c>
      <c r="N69">
        <f t="shared" si="12"/>
        <v>-490.85742200000095</v>
      </c>
      <c r="O69">
        <f t="shared" si="13"/>
        <v>-490.85742200000095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2.6409554645655886</v>
      </c>
    </row>
    <row r="70" spans="1:19" x14ac:dyDescent="0.25">
      <c r="A70" t="s">
        <v>95</v>
      </c>
      <c r="B70">
        <v>18066.226563</v>
      </c>
      <c r="C70">
        <v>17552.800781000002</v>
      </c>
      <c r="D70">
        <v>18374.832031000002</v>
      </c>
      <c r="E70">
        <v>18942.205077999999</v>
      </c>
      <c r="F70">
        <v>17575</v>
      </c>
      <c r="G70">
        <v>17242.800781000002</v>
      </c>
      <c r="H70">
        <v>17573.599609000001</v>
      </c>
      <c r="I70">
        <v>17552.800781000002</v>
      </c>
      <c r="J70">
        <v>17663.806640999999</v>
      </c>
      <c r="L70" t="str">
        <f t="shared" si="11"/>
        <v>03JUN2024:21:00:00</v>
      </c>
      <c r="M70">
        <v>21</v>
      </c>
      <c r="N70">
        <f t="shared" si="12"/>
        <v>-513.42578199999843</v>
      </c>
      <c r="O70">
        <f t="shared" si="13"/>
        <v>-513.42578199999843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2.8419093506305568</v>
      </c>
    </row>
    <row r="71" spans="1:19" x14ac:dyDescent="0.25">
      <c r="A71" t="s">
        <v>96</v>
      </c>
      <c r="B71">
        <v>17675.785156000002</v>
      </c>
      <c r="C71">
        <v>17021.900390999999</v>
      </c>
      <c r="D71">
        <v>17911.427734000001</v>
      </c>
      <c r="E71">
        <v>18306.769531000002</v>
      </c>
      <c r="F71">
        <v>17014.699218999998</v>
      </c>
      <c r="G71">
        <v>16685</v>
      </c>
      <c r="H71">
        <v>17019.5</v>
      </c>
      <c r="I71">
        <v>17021.900390999999</v>
      </c>
      <c r="J71">
        <v>17130.505859000001</v>
      </c>
      <c r="L71" t="str">
        <f t="shared" si="11"/>
        <v>03JUN2024:22:00:00</v>
      </c>
      <c r="M71">
        <v>22</v>
      </c>
      <c r="N71">
        <f t="shared" si="12"/>
        <v>-653.88476500000252</v>
      </c>
      <c r="O71">
        <f t="shared" si="13"/>
        <v>-653.88476500000252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3.6993251458368341</v>
      </c>
    </row>
    <row r="72" spans="1:19" x14ac:dyDescent="0.25">
      <c r="A72" t="s">
        <v>97</v>
      </c>
      <c r="B72">
        <v>16958.871093999998</v>
      </c>
      <c r="C72">
        <v>16208.700194999999</v>
      </c>
      <c r="D72">
        <v>16965.492188</v>
      </c>
      <c r="E72">
        <v>17384.941406000002</v>
      </c>
      <c r="F72">
        <v>16177.599609000001</v>
      </c>
      <c r="G72">
        <v>15875.900390999999</v>
      </c>
      <c r="H72">
        <v>16172.5</v>
      </c>
      <c r="I72">
        <v>16208.700194999999</v>
      </c>
      <c r="J72">
        <v>16280.039063</v>
      </c>
      <c r="L72" t="str">
        <f t="shared" si="11"/>
        <v>03JUN2024:23:00:00</v>
      </c>
      <c r="M72">
        <v>23</v>
      </c>
      <c r="N72">
        <f t="shared" si="12"/>
        <v>-750.17089899999883</v>
      </c>
      <c r="O72">
        <f t="shared" si="13"/>
        <v>-750.17089899999883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4.4234719094327408</v>
      </c>
    </row>
    <row r="73" spans="1:19" x14ac:dyDescent="0.25">
      <c r="A73" t="s">
        <v>98</v>
      </c>
      <c r="B73">
        <v>16090.381836</v>
      </c>
      <c r="C73">
        <v>15328</v>
      </c>
      <c r="D73">
        <v>16272.988281</v>
      </c>
      <c r="E73">
        <v>16492.296875</v>
      </c>
      <c r="F73">
        <v>15286.299805000001</v>
      </c>
      <c r="G73">
        <v>15035.900390999999</v>
      </c>
      <c r="H73">
        <v>15305.299805000001</v>
      </c>
      <c r="I73">
        <v>15328</v>
      </c>
      <c r="J73">
        <v>15445.697265999999</v>
      </c>
      <c r="L73" t="str">
        <f t="shared" si="11"/>
        <v>04JUN2024:00:00:00</v>
      </c>
      <c r="M73">
        <v>24</v>
      </c>
      <c r="N73">
        <f t="shared" si="12"/>
        <v>-762.38183600000048</v>
      </c>
      <c r="O73">
        <f t="shared" si="13"/>
        <v>-762.38183600000048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4.73812146766012</v>
      </c>
    </row>
    <row r="74" spans="1:19" x14ac:dyDescent="0.25">
      <c r="A74" t="s">
        <v>99</v>
      </c>
      <c r="B74">
        <v>15313.470703000001</v>
      </c>
      <c r="C74">
        <v>14814.900390999999</v>
      </c>
      <c r="D74">
        <v>15355.102539</v>
      </c>
      <c r="E74">
        <v>15297.3125</v>
      </c>
      <c r="F74">
        <v>14940.299805000001</v>
      </c>
      <c r="G74">
        <v>14616.200194999999</v>
      </c>
      <c r="H74">
        <v>14661.5</v>
      </c>
      <c r="I74">
        <v>14814.900390999999</v>
      </c>
      <c r="J74">
        <v>14877.600586</v>
      </c>
      <c r="L74" t="str">
        <f t="shared" si="11"/>
        <v>04JUN2024:01:00:00</v>
      </c>
      <c r="M74">
        <v>1</v>
      </c>
      <c r="N74">
        <f t="shared" si="12"/>
        <v>-498.57031200000165</v>
      </c>
      <c r="O74">
        <f t="shared" si="13"/>
        <v>-498.57031200000165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3.255762992398116</v>
      </c>
    </row>
    <row r="75" spans="1:19" x14ac:dyDescent="0.25">
      <c r="A75" t="s">
        <v>100</v>
      </c>
      <c r="B75">
        <v>14842.631836</v>
      </c>
      <c r="C75">
        <v>14240.400390999999</v>
      </c>
      <c r="D75">
        <v>14796.453125</v>
      </c>
      <c r="E75">
        <v>14722.529296999999</v>
      </c>
      <c r="F75">
        <v>14355.299805000001</v>
      </c>
      <c r="G75">
        <v>14060.200194999999</v>
      </c>
      <c r="H75">
        <v>14069.200194999999</v>
      </c>
      <c r="I75">
        <v>14240.400390999999</v>
      </c>
      <c r="J75">
        <v>14304.310546999999</v>
      </c>
      <c r="L75" t="str">
        <f t="shared" si="11"/>
        <v>04JUN2024:02:00:00</v>
      </c>
      <c r="M75">
        <v>2</v>
      </c>
      <c r="N75">
        <f t="shared" si="12"/>
        <v>-602.23144500000126</v>
      </c>
      <c r="O75">
        <f t="shared" si="13"/>
        <v>-602.23144500000126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4.0574437987427636</v>
      </c>
    </row>
    <row r="76" spans="1:19" x14ac:dyDescent="0.25">
      <c r="A76" t="s">
        <v>101</v>
      </c>
      <c r="B76">
        <v>14558.736328000001</v>
      </c>
      <c r="C76">
        <v>13832.299805000001</v>
      </c>
      <c r="D76">
        <v>14471.296875</v>
      </c>
      <c r="E76">
        <v>14303.671875</v>
      </c>
      <c r="F76">
        <v>13943</v>
      </c>
      <c r="G76">
        <v>13681.700194999999</v>
      </c>
      <c r="H76">
        <v>13670.200194999999</v>
      </c>
      <c r="I76">
        <v>13832.299805000001</v>
      </c>
      <c r="J76">
        <v>13919.699219</v>
      </c>
      <c r="L76" t="str">
        <f t="shared" si="11"/>
        <v>04JUN2024:03:00:00</v>
      </c>
      <c r="M76">
        <v>3</v>
      </c>
      <c r="N76">
        <f t="shared" si="12"/>
        <v>-726.43652300000031</v>
      </c>
      <c r="O76">
        <f t="shared" si="13"/>
        <v>-726.43652300000031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4.9896948927008573</v>
      </c>
    </row>
    <row r="77" spans="1:19" x14ac:dyDescent="0.25">
      <c r="A77" t="s">
        <v>102</v>
      </c>
      <c r="B77">
        <v>14456.121094</v>
      </c>
      <c r="C77">
        <v>13632.200194999999</v>
      </c>
      <c r="D77">
        <v>14234.171875</v>
      </c>
      <c r="E77">
        <v>14082.137694999999</v>
      </c>
      <c r="F77">
        <v>13751.5</v>
      </c>
      <c r="G77">
        <v>13516</v>
      </c>
      <c r="H77">
        <v>13500.400390999999</v>
      </c>
      <c r="I77">
        <v>13632.200194999999</v>
      </c>
      <c r="J77">
        <v>13726.855469</v>
      </c>
      <c r="L77" t="str">
        <f t="shared" si="11"/>
        <v>04JUN2024:04:00:00</v>
      </c>
      <c r="M77">
        <v>4</v>
      </c>
      <c r="N77">
        <f t="shared" si="12"/>
        <v>-823.92089900000065</v>
      </c>
      <c r="O77">
        <f t="shared" si="13"/>
        <v>-823.92089900000065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5.6994604129455464</v>
      </c>
    </row>
    <row r="78" spans="1:19" x14ac:dyDescent="0.25">
      <c r="A78" t="s">
        <v>103</v>
      </c>
      <c r="B78">
        <v>14557.539063</v>
      </c>
      <c r="C78">
        <v>13666.400390999999</v>
      </c>
      <c r="D78">
        <v>14269.398438</v>
      </c>
      <c r="E78">
        <v>14137.513671999999</v>
      </c>
      <c r="F78">
        <v>13781.5</v>
      </c>
      <c r="G78">
        <v>13556.700194999999</v>
      </c>
      <c r="H78">
        <v>13513.700194999999</v>
      </c>
      <c r="I78">
        <v>13666.400390999999</v>
      </c>
      <c r="J78">
        <v>13757.540039</v>
      </c>
      <c r="L78" t="str">
        <f t="shared" si="11"/>
        <v>04JUN2024:05:00:00</v>
      </c>
      <c r="M78">
        <v>5</v>
      </c>
      <c r="N78">
        <f t="shared" si="12"/>
        <v>-891.13867200000095</v>
      </c>
      <c r="O78">
        <f t="shared" si="13"/>
        <v>-891.13867200000095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6.1214925692004716</v>
      </c>
    </row>
    <row r="79" spans="1:19" x14ac:dyDescent="0.25">
      <c r="A79" t="s">
        <v>104</v>
      </c>
      <c r="B79">
        <v>14972.183594</v>
      </c>
      <c r="C79">
        <v>14030.799805000001</v>
      </c>
      <c r="D79">
        <v>14685.580078000001</v>
      </c>
      <c r="E79">
        <v>14595.097656</v>
      </c>
      <c r="F79">
        <v>14132.599609000001</v>
      </c>
      <c r="G79">
        <v>13932.799805000001</v>
      </c>
      <c r="H79">
        <v>13856.400390999999</v>
      </c>
      <c r="I79">
        <v>14030.799805000001</v>
      </c>
      <c r="J79">
        <v>14127.635742</v>
      </c>
      <c r="L79" t="str">
        <f t="shared" si="11"/>
        <v>04JUN2024:06:00:00</v>
      </c>
      <c r="M79">
        <v>6</v>
      </c>
      <c r="N79">
        <f t="shared" si="12"/>
        <v>-941.38378899999952</v>
      </c>
      <c r="O79">
        <f t="shared" si="13"/>
        <v>-941.38378899999952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6.2875517327830028</v>
      </c>
    </row>
    <row r="80" spans="1:19" x14ac:dyDescent="0.25">
      <c r="A80" t="s">
        <v>105</v>
      </c>
      <c r="B80">
        <v>15350.976563</v>
      </c>
      <c r="C80">
        <v>14362.900390999999</v>
      </c>
      <c r="D80">
        <v>15172.144531</v>
      </c>
      <c r="E80">
        <v>15089.328125</v>
      </c>
      <c r="F80">
        <v>14466.200194999999</v>
      </c>
      <c r="G80">
        <v>14301.900390999999</v>
      </c>
      <c r="H80">
        <v>14219.400390999999</v>
      </c>
      <c r="I80">
        <v>14362.900390999999</v>
      </c>
      <c r="J80">
        <v>14504.508789</v>
      </c>
      <c r="L80" t="str">
        <f t="shared" si="11"/>
        <v>04JUN2024:07:00:00</v>
      </c>
      <c r="M80">
        <v>7</v>
      </c>
      <c r="N80">
        <f t="shared" si="12"/>
        <v>-988.07617200000095</v>
      </c>
      <c r="O80">
        <f t="shared" si="13"/>
        <v>-988.07617200000095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6.4365688263867948</v>
      </c>
    </row>
    <row r="81" spans="1:19" x14ac:dyDescent="0.25">
      <c r="A81" t="s">
        <v>106</v>
      </c>
      <c r="B81">
        <v>15665.506836</v>
      </c>
      <c r="C81">
        <v>14746.200194999999</v>
      </c>
      <c r="D81">
        <v>15402.001953000001</v>
      </c>
      <c r="E81">
        <v>15457.708008</v>
      </c>
      <c r="F81">
        <v>14823.099609000001</v>
      </c>
      <c r="G81">
        <v>14669.200194999999</v>
      </c>
      <c r="H81">
        <v>14576.200194999999</v>
      </c>
      <c r="I81">
        <v>14746.200194999999</v>
      </c>
      <c r="J81">
        <v>14843.340819999999</v>
      </c>
      <c r="L81" t="str">
        <f t="shared" si="11"/>
        <v>04JUN2024:08:00:00</v>
      </c>
      <c r="M81">
        <v>8</v>
      </c>
      <c r="N81">
        <f t="shared" si="12"/>
        <v>-919.30664100000104</v>
      </c>
      <c r="O81">
        <f t="shared" si="13"/>
        <v>-919.30664100000104</v>
      </c>
      <c r="P81" t="str">
        <f t="shared" si="14"/>
        <v/>
      </c>
      <c r="Q81">
        <f t="shared" si="15"/>
        <v>1</v>
      </c>
      <c r="R81" t="str">
        <f t="shared" si="16"/>
        <v/>
      </c>
      <c r="S81">
        <f t="shared" si="17"/>
        <v>5.8683491739149813</v>
      </c>
    </row>
    <row r="82" spans="1:19" x14ac:dyDescent="0.25">
      <c r="A82" t="s">
        <v>107</v>
      </c>
      <c r="B82">
        <v>16104.697265999999</v>
      </c>
      <c r="C82">
        <v>15437</v>
      </c>
      <c r="D82">
        <v>16231.517578000001</v>
      </c>
      <c r="E82">
        <v>16382.446289</v>
      </c>
      <c r="F82">
        <v>15514.900390999999</v>
      </c>
      <c r="G82">
        <v>15363.200194999999</v>
      </c>
      <c r="H82">
        <v>15172.400390999999</v>
      </c>
      <c r="I82">
        <v>15437</v>
      </c>
      <c r="J82">
        <v>15543.804688</v>
      </c>
      <c r="L82" t="str">
        <f t="shared" si="11"/>
        <v>04JUN2024:09:00:00</v>
      </c>
      <c r="M82">
        <v>9</v>
      </c>
      <c r="N82">
        <f t="shared" si="12"/>
        <v>-667.69726599999922</v>
      </c>
      <c r="O82">
        <f t="shared" si="13"/>
        <v>-667.69726599999922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4.1459783749529517</v>
      </c>
    </row>
    <row r="83" spans="1:19" x14ac:dyDescent="0.25">
      <c r="A83" t="s">
        <v>108</v>
      </c>
      <c r="B83">
        <v>16727.791015999999</v>
      </c>
      <c r="C83">
        <v>16395.199218999998</v>
      </c>
      <c r="D83">
        <v>17185.058593999998</v>
      </c>
      <c r="E83">
        <v>17158.542968999998</v>
      </c>
      <c r="F83">
        <v>16523.800781000002</v>
      </c>
      <c r="G83">
        <v>16434.900390999999</v>
      </c>
      <c r="H83">
        <v>16085.900390999999</v>
      </c>
      <c r="I83">
        <v>16395.199218999998</v>
      </c>
      <c r="J83">
        <v>16524.970702999999</v>
      </c>
      <c r="L83" t="str">
        <f t="shared" si="11"/>
        <v>04JUN2024:10:00:00</v>
      </c>
      <c r="M83">
        <v>10</v>
      </c>
      <c r="N83">
        <f t="shared" si="12"/>
        <v>-332.59179700000095</v>
      </c>
      <c r="O83">
        <f t="shared" si="13"/>
        <v>-332.59179700000095</v>
      </c>
      <c r="P83" t="str">
        <f t="shared" si="14"/>
        <v/>
      </c>
      <c r="Q83">
        <f t="shared" si="15"/>
        <v>1</v>
      </c>
      <c r="R83" t="str">
        <f t="shared" si="16"/>
        <v/>
      </c>
      <c r="S83">
        <f t="shared" si="17"/>
        <v>1.9882589200324152</v>
      </c>
    </row>
    <row r="84" spans="1:19" x14ac:dyDescent="0.25">
      <c r="A84" t="s">
        <v>109</v>
      </c>
      <c r="B84">
        <v>17534.642577999999</v>
      </c>
      <c r="C84">
        <v>17429.300781000002</v>
      </c>
      <c r="D84">
        <v>18088.585938</v>
      </c>
      <c r="E84">
        <v>18161.414063</v>
      </c>
      <c r="F84">
        <v>17545.199218999998</v>
      </c>
      <c r="G84">
        <v>17585.5</v>
      </c>
      <c r="H84">
        <v>17151.599609000001</v>
      </c>
      <c r="I84">
        <v>17429.300781000002</v>
      </c>
      <c r="J84">
        <v>17560.037109000001</v>
      </c>
      <c r="L84" t="str">
        <f t="shared" si="11"/>
        <v>04JUN2024:11:00:00</v>
      </c>
      <c r="M84">
        <v>11</v>
      </c>
      <c r="N84">
        <f t="shared" si="12"/>
        <v>-105.34179699999731</v>
      </c>
      <c r="O84">
        <f t="shared" si="13"/>
        <v>-105.34179699999731</v>
      </c>
      <c r="P84" t="str">
        <f t="shared" si="14"/>
        <v/>
      </c>
      <c r="Q84">
        <f t="shared" si="15"/>
        <v>1</v>
      </c>
      <c r="R84" t="str">
        <f t="shared" si="16"/>
        <v/>
      </c>
      <c r="S84">
        <f t="shared" si="17"/>
        <v>0.60076386804807391</v>
      </c>
    </row>
    <row r="85" spans="1:19" x14ac:dyDescent="0.25">
      <c r="A85" t="s">
        <v>110</v>
      </c>
      <c r="B85">
        <v>18535.652343999998</v>
      </c>
      <c r="C85">
        <v>18321.900390999999</v>
      </c>
      <c r="D85">
        <v>18922.792968999998</v>
      </c>
      <c r="E85">
        <v>18893.384765999999</v>
      </c>
      <c r="F85">
        <v>18453.099609000001</v>
      </c>
      <c r="G85">
        <v>18579.400390999999</v>
      </c>
      <c r="H85">
        <v>18154.300781000002</v>
      </c>
      <c r="I85">
        <v>18321.900390999999</v>
      </c>
      <c r="J85">
        <v>18486.298827999999</v>
      </c>
      <c r="L85" t="str">
        <f t="shared" si="11"/>
        <v>04JUN2024:12:00:00</v>
      </c>
      <c r="M85">
        <v>12</v>
      </c>
      <c r="N85">
        <f t="shared" si="12"/>
        <v>-213.75195299999905</v>
      </c>
      <c r="O85">
        <f t="shared" si="13"/>
        <v>-213.75195299999905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1.1531935808517184</v>
      </c>
    </row>
    <row r="86" spans="1:19" x14ac:dyDescent="0.25">
      <c r="A86" t="s">
        <v>111</v>
      </c>
      <c r="B86">
        <v>19325.21875</v>
      </c>
      <c r="C86">
        <v>19117.300781000002</v>
      </c>
      <c r="D86">
        <v>19647.132813</v>
      </c>
      <c r="E86">
        <v>19653.035156000002</v>
      </c>
      <c r="F86">
        <v>19221.5</v>
      </c>
      <c r="G86">
        <v>19354.699218999998</v>
      </c>
      <c r="H86">
        <v>19117.199218999998</v>
      </c>
      <c r="I86">
        <v>19117.300781000002</v>
      </c>
      <c r="J86">
        <v>19291.566406000002</v>
      </c>
      <c r="L86" t="str">
        <f t="shared" si="11"/>
        <v>04JUN2024:13:00:00</v>
      </c>
      <c r="M86">
        <v>13</v>
      </c>
      <c r="N86">
        <f t="shared" si="12"/>
        <v>-207.91796899999827</v>
      </c>
      <c r="O86">
        <f t="shared" si="13"/>
        <v>-207.91796899999827</v>
      </c>
      <c r="P86" t="str">
        <f t="shared" si="14"/>
        <v/>
      </c>
      <c r="Q86">
        <f t="shared" si="15"/>
        <v>1</v>
      </c>
      <c r="R86" t="str">
        <f t="shared" si="16"/>
        <v/>
      </c>
      <c r="S86">
        <f t="shared" si="17"/>
        <v>1.0758893427790992</v>
      </c>
    </row>
    <row r="87" spans="1:19" x14ac:dyDescent="0.25">
      <c r="A87" t="s">
        <v>112</v>
      </c>
      <c r="B87">
        <v>20023.962890999999</v>
      </c>
      <c r="C87">
        <v>19782.599609000001</v>
      </c>
      <c r="D87">
        <v>19905.986327999999</v>
      </c>
      <c r="E87">
        <v>20201.007813</v>
      </c>
      <c r="F87">
        <v>19875.400390999999</v>
      </c>
      <c r="G87">
        <v>20066.199218999998</v>
      </c>
      <c r="H87">
        <v>19929.800781000002</v>
      </c>
      <c r="I87">
        <v>19782.599609000001</v>
      </c>
      <c r="J87">
        <v>19911.998047000001</v>
      </c>
      <c r="L87" t="str">
        <f t="shared" si="11"/>
        <v>04JUN2024:14:00:00</v>
      </c>
      <c r="M87">
        <v>14</v>
      </c>
      <c r="N87">
        <f t="shared" si="12"/>
        <v>-241.36328199999843</v>
      </c>
      <c r="O87">
        <f t="shared" si="13"/>
        <v>-241.36328199999843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1.2053721998679989</v>
      </c>
    </row>
    <row r="88" spans="1:19" x14ac:dyDescent="0.25">
      <c r="A88" t="s">
        <v>113</v>
      </c>
      <c r="B88">
        <v>20455.337890999999</v>
      </c>
      <c r="C88">
        <v>20175.699218999998</v>
      </c>
      <c r="D88">
        <v>20162.208984000001</v>
      </c>
      <c r="E88">
        <v>20813.441406000002</v>
      </c>
      <c r="F88">
        <v>20260.400390999999</v>
      </c>
      <c r="G88">
        <v>20498.900390999999</v>
      </c>
      <c r="H88">
        <v>20429.900390999999</v>
      </c>
      <c r="I88">
        <v>20175.699218999998</v>
      </c>
      <c r="J88">
        <v>20305.423827999999</v>
      </c>
      <c r="L88" t="str">
        <f t="shared" si="11"/>
        <v>04JUN2024:15:00:00</v>
      </c>
      <c r="M88">
        <v>15</v>
      </c>
      <c r="N88">
        <f t="shared" si="12"/>
        <v>-279.63867200000095</v>
      </c>
      <c r="O88">
        <f t="shared" si="13"/>
        <v>-279.63867200000095</v>
      </c>
      <c r="P88" t="str">
        <f t="shared" si="14"/>
        <v/>
      </c>
      <c r="Q88">
        <f t="shared" si="15"/>
        <v>1</v>
      </c>
      <c r="R88" t="str">
        <f t="shared" si="16"/>
        <v/>
      </c>
      <c r="S88">
        <f t="shared" si="17"/>
        <v>1.3670694343457275</v>
      </c>
    </row>
    <row r="89" spans="1:19" x14ac:dyDescent="0.25">
      <c r="A89" t="s">
        <v>114</v>
      </c>
      <c r="B89">
        <v>20718.958984000001</v>
      </c>
      <c r="C89">
        <v>20240.199218999998</v>
      </c>
      <c r="D89">
        <v>20422.998047000001</v>
      </c>
      <c r="E89">
        <v>21177.904297000001</v>
      </c>
      <c r="F89">
        <v>20401.300781000002</v>
      </c>
      <c r="G89">
        <v>20642.199218999998</v>
      </c>
      <c r="H89">
        <v>20469.5</v>
      </c>
      <c r="I89">
        <v>20240.199218999998</v>
      </c>
      <c r="J89">
        <v>20435.238281000002</v>
      </c>
      <c r="L89" t="str">
        <f t="shared" si="11"/>
        <v>04JUN2024:16:00:00</v>
      </c>
      <c r="M89">
        <v>16</v>
      </c>
      <c r="N89">
        <f t="shared" si="12"/>
        <v>-478.75976500000252</v>
      </c>
      <c r="O89">
        <f t="shared" si="13"/>
        <v>-478.75976500000252</v>
      </c>
      <c r="P89" t="str">
        <f t="shared" si="14"/>
        <v/>
      </c>
      <c r="Q89">
        <f t="shared" si="15"/>
        <v>1</v>
      </c>
      <c r="R89" t="str">
        <f t="shared" si="16"/>
        <v/>
      </c>
      <c r="S89">
        <f t="shared" si="17"/>
        <v>2.31073272247761</v>
      </c>
    </row>
    <row r="90" spans="1:19" x14ac:dyDescent="0.25">
      <c r="A90" t="s">
        <v>115</v>
      </c>
      <c r="B90">
        <v>20586.560547000001</v>
      </c>
      <c r="C90">
        <v>20161.599609000001</v>
      </c>
      <c r="D90">
        <v>20581.947265999999</v>
      </c>
      <c r="E90">
        <v>21181.611327999999</v>
      </c>
      <c r="F90">
        <v>20387.900390999999</v>
      </c>
      <c r="G90">
        <v>20526.699218999998</v>
      </c>
      <c r="H90">
        <v>20387.900390999999</v>
      </c>
      <c r="I90">
        <v>20161.599609000001</v>
      </c>
      <c r="J90">
        <v>20409.208984000001</v>
      </c>
      <c r="L90" t="str">
        <f t="shared" si="11"/>
        <v>04JUN2024:17:00:00</v>
      </c>
      <c r="M90">
        <v>17</v>
      </c>
      <c r="N90">
        <f t="shared" si="12"/>
        <v>-424.96093800000017</v>
      </c>
      <c r="O90">
        <f t="shared" si="13"/>
        <v>-424.96093800000017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2.0642639018295266</v>
      </c>
    </row>
    <row r="91" spans="1:19" x14ac:dyDescent="0.25">
      <c r="A91" t="s">
        <v>116</v>
      </c>
      <c r="B91">
        <v>20188.708984000001</v>
      </c>
      <c r="C91">
        <v>19806.099609000001</v>
      </c>
      <c r="D91">
        <v>20237.046875</v>
      </c>
      <c r="E91">
        <v>20809.714843999998</v>
      </c>
      <c r="F91">
        <v>20107.699218999998</v>
      </c>
      <c r="G91">
        <v>20064.699218999998</v>
      </c>
      <c r="H91">
        <v>20034.400390999999</v>
      </c>
      <c r="I91">
        <v>19806.099609000001</v>
      </c>
      <c r="J91">
        <v>20049.988281000002</v>
      </c>
      <c r="L91" t="str">
        <f t="shared" si="11"/>
        <v>04JUN2024:18:00:00</v>
      </c>
      <c r="M91">
        <v>18</v>
      </c>
      <c r="N91">
        <f t="shared" si="12"/>
        <v>-382.609375</v>
      </c>
      <c r="O91">
        <f t="shared" si="13"/>
        <v>-382.609375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1.8951651405903487</v>
      </c>
    </row>
    <row r="92" spans="1:19" x14ac:dyDescent="0.25">
      <c r="A92" t="s">
        <v>117</v>
      </c>
      <c r="B92">
        <v>19644.501952999999</v>
      </c>
      <c r="C92">
        <v>19012.199218999998</v>
      </c>
      <c r="D92">
        <v>19850.8125</v>
      </c>
      <c r="E92">
        <v>20279.771484000001</v>
      </c>
      <c r="F92">
        <v>19444.800781000002</v>
      </c>
      <c r="G92">
        <v>19188</v>
      </c>
      <c r="H92">
        <v>19368.099609000001</v>
      </c>
      <c r="I92">
        <v>19012.199218999998</v>
      </c>
      <c r="J92">
        <v>19372.783202999999</v>
      </c>
      <c r="L92" t="str">
        <f t="shared" si="11"/>
        <v>04JUN2024:19:00:00</v>
      </c>
      <c r="M92">
        <v>19</v>
      </c>
      <c r="N92">
        <f t="shared" si="12"/>
        <v>-632.30273400000078</v>
      </c>
      <c r="O92">
        <f t="shared" si="13"/>
        <v>-632.30273400000078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3.2187262141478676</v>
      </c>
    </row>
    <row r="93" spans="1:19" x14ac:dyDescent="0.25">
      <c r="A93" t="s">
        <v>118</v>
      </c>
      <c r="B93">
        <v>18916.324218999998</v>
      </c>
      <c r="C93">
        <v>18430.900390999999</v>
      </c>
      <c r="D93">
        <v>19135.791015999999</v>
      </c>
      <c r="E93">
        <v>19504.568359000001</v>
      </c>
      <c r="F93">
        <v>18651.400390999999</v>
      </c>
      <c r="G93">
        <v>18221.599609000001</v>
      </c>
      <c r="H93">
        <v>18706.300781000002</v>
      </c>
      <c r="I93">
        <v>18430.900390999999</v>
      </c>
      <c r="J93">
        <v>18629.199218999998</v>
      </c>
      <c r="L93" t="str">
        <f t="shared" si="11"/>
        <v>04JUN2024:20:00:00</v>
      </c>
      <c r="M93">
        <v>20</v>
      </c>
      <c r="N93">
        <f t="shared" si="12"/>
        <v>-485.42382799999905</v>
      </c>
      <c r="O93">
        <f t="shared" si="13"/>
        <v>-485.42382799999905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2.5661636075809486</v>
      </c>
    </row>
    <row r="94" spans="1:19" x14ac:dyDescent="0.25">
      <c r="A94" t="s">
        <v>119</v>
      </c>
      <c r="B94">
        <v>18357.382813</v>
      </c>
      <c r="C94">
        <v>17868.5</v>
      </c>
      <c r="D94">
        <v>18824.945313</v>
      </c>
      <c r="E94">
        <v>18990.878906000002</v>
      </c>
      <c r="F94">
        <v>18007.599609000001</v>
      </c>
      <c r="G94">
        <v>17544.400390999999</v>
      </c>
      <c r="H94">
        <v>18124.300781000002</v>
      </c>
      <c r="I94">
        <v>17868.5</v>
      </c>
      <c r="J94">
        <v>18073.949218999998</v>
      </c>
      <c r="L94" t="str">
        <f t="shared" si="11"/>
        <v>04JUN2024:21:00:00</v>
      </c>
      <c r="M94">
        <v>21</v>
      </c>
      <c r="N94">
        <f t="shared" si="12"/>
        <v>-488.88281300000017</v>
      </c>
      <c r="O94">
        <f t="shared" si="13"/>
        <v>-488.88281300000017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2.6631400455068786</v>
      </c>
    </row>
    <row r="95" spans="1:19" x14ac:dyDescent="0.25">
      <c r="A95" t="s">
        <v>120</v>
      </c>
      <c r="B95">
        <v>18054.757813</v>
      </c>
      <c r="C95">
        <v>17290.900390999999</v>
      </c>
      <c r="D95">
        <v>18356.068359000001</v>
      </c>
      <c r="E95">
        <v>18527.4375</v>
      </c>
      <c r="F95">
        <v>17417.599609000001</v>
      </c>
      <c r="G95">
        <v>16933.800781000002</v>
      </c>
      <c r="H95">
        <v>17511.5</v>
      </c>
      <c r="I95">
        <v>17290.900390999999</v>
      </c>
      <c r="J95">
        <v>17501.974609000001</v>
      </c>
      <c r="L95" t="str">
        <f t="shared" si="11"/>
        <v>04JUN2024:22:00:00</v>
      </c>
      <c r="M95">
        <v>22</v>
      </c>
      <c r="N95">
        <f t="shared" si="12"/>
        <v>-763.85742200000095</v>
      </c>
      <c r="O95">
        <f t="shared" si="13"/>
        <v>-763.85742200000095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4.2307818798322474</v>
      </c>
    </row>
    <row r="96" spans="1:19" x14ac:dyDescent="0.25">
      <c r="A96" t="s">
        <v>121</v>
      </c>
      <c r="B96">
        <v>17347.603515999999</v>
      </c>
      <c r="C96">
        <v>16464.699218999998</v>
      </c>
      <c r="D96">
        <v>17433.634765999999</v>
      </c>
      <c r="E96">
        <v>17642.498047000001</v>
      </c>
      <c r="F96">
        <v>16557.300781000002</v>
      </c>
      <c r="G96">
        <v>16079</v>
      </c>
      <c r="H96">
        <v>16597.300781000002</v>
      </c>
      <c r="I96">
        <v>16464.699218999998</v>
      </c>
      <c r="J96">
        <v>16626.386718999998</v>
      </c>
      <c r="L96" t="str">
        <f t="shared" si="11"/>
        <v>04JUN2024:23:00:00</v>
      </c>
      <c r="M96">
        <v>23</v>
      </c>
      <c r="N96">
        <f t="shared" si="12"/>
        <v>-882.90429700000095</v>
      </c>
      <c r="O96">
        <f t="shared" si="13"/>
        <v>-882.90429700000095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5.0894885635683496</v>
      </c>
    </row>
    <row r="97" spans="1:19" x14ac:dyDescent="0.25">
      <c r="A97" t="s">
        <v>122</v>
      </c>
      <c r="B97">
        <v>16635.193359000001</v>
      </c>
      <c r="C97">
        <v>15622.099609000001</v>
      </c>
      <c r="D97">
        <v>16488.4375</v>
      </c>
      <c r="E97">
        <v>16389.125</v>
      </c>
      <c r="F97">
        <v>15702.200194999999</v>
      </c>
      <c r="G97">
        <v>15261.200194999999</v>
      </c>
      <c r="H97">
        <v>15705</v>
      </c>
      <c r="I97">
        <v>15622.099609000001</v>
      </c>
      <c r="J97">
        <v>15755.788086</v>
      </c>
      <c r="L97" t="str">
        <f t="shared" si="11"/>
        <v>05JUN2024:00:00:00</v>
      </c>
      <c r="M97">
        <v>24</v>
      </c>
      <c r="N97">
        <f t="shared" si="12"/>
        <v>-1013.09375</v>
      </c>
      <c r="O97">
        <f t="shared" si="13"/>
        <v>-1013.09375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6.0900629655254006</v>
      </c>
    </row>
    <row r="98" spans="1:19" x14ac:dyDescent="0.25">
      <c r="A98" t="s">
        <v>123</v>
      </c>
      <c r="B98">
        <v>15810.602539</v>
      </c>
      <c r="C98">
        <v>15330.799805000001</v>
      </c>
      <c r="D98">
        <v>15843.140625</v>
      </c>
      <c r="E98">
        <v>15835.542969</v>
      </c>
      <c r="F98">
        <v>15330.799805000001</v>
      </c>
      <c r="G98">
        <v>14830.099609000001</v>
      </c>
      <c r="H98">
        <v>15210.200194999999</v>
      </c>
      <c r="I98">
        <v>15017.099609000001</v>
      </c>
      <c r="J98">
        <v>15246.268555000001</v>
      </c>
      <c r="L98" t="str">
        <f t="shared" si="11"/>
        <v>05JUN2024:01:00:00</v>
      </c>
      <c r="M98">
        <v>1</v>
      </c>
      <c r="N98">
        <f t="shared" si="12"/>
        <v>-479.80273399999896</v>
      </c>
      <c r="O98">
        <f t="shared" si="13"/>
        <v>-479.80273399999896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3.0346897457985551</v>
      </c>
    </row>
    <row r="99" spans="1:19" x14ac:dyDescent="0.25">
      <c r="A99" t="s">
        <v>124</v>
      </c>
      <c r="B99">
        <v>15267.796875</v>
      </c>
      <c r="C99">
        <v>14700.299805000001</v>
      </c>
      <c r="D99">
        <v>15170.985352</v>
      </c>
      <c r="E99">
        <v>15111.185546999999</v>
      </c>
      <c r="F99">
        <v>14700.299805000001</v>
      </c>
      <c r="G99">
        <v>14252</v>
      </c>
      <c r="H99">
        <v>14590.799805000001</v>
      </c>
      <c r="I99">
        <v>14503.700194999999</v>
      </c>
      <c r="J99">
        <v>14643.557617</v>
      </c>
      <c r="L99" t="str">
        <f t="shared" si="11"/>
        <v>05JUN2024:02:00:00</v>
      </c>
      <c r="M99">
        <v>2</v>
      </c>
      <c r="N99">
        <f t="shared" si="12"/>
        <v>-567.49706999999944</v>
      </c>
      <c r="O99">
        <f t="shared" si="13"/>
        <v>-567.49706999999944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3.7169545458732038</v>
      </c>
    </row>
    <row r="100" spans="1:19" x14ac:dyDescent="0.25">
      <c r="A100" t="s">
        <v>125</v>
      </c>
      <c r="B100">
        <v>14943.059569999999</v>
      </c>
      <c r="C100">
        <v>14250.599609000001</v>
      </c>
      <c r="D100">
        <v>14706.316406</v>
      </c>
      <c r="E100">
        <v>14675.397461</v>
      </c>
      <c r="F100">
        <v>14250.599609000001</v>
      </c>
      <c r="G100">
        <v>13854.599609000001</v>
      </c>
      <c r="H100">
        <v>14137.599609000001</v>
      </c>
      <c r="I100">
        <v>14215.099609000001</v>
      </c>
      <c r="J100">
        <v>14232.841796999999</v>
      </c>
      <c r="L100" t="str">
        <f t="shared" si="11"/>
        <v>05JUN2024:03:00:00</v>
      </c>
      <c r="M100">
        <v>3</v>
      </c>
      <c r="N100">
        <f t="shared" si="12"/>
        <v>-692.45996099999866</v>
      </c>
      <c r="O100">
        <f t="shared" si="13"/>
        <v>-692.45996099999866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4.633990500782021</v>
      </c>
    </row>
    <row r="101" spans="1:19" x14ac:dyDescent="0.25">
      <c r="A101" t="s">
        <v>126</v>
      </c>
      <c r="B101">
        <v>14724.420898</v>
      </c>
      <c r="C101">
        <v>14033.900390999999</v>
      </c>
      <c r="D101">
        <v>14540.048828000001</v>
      </c>
      <c r="E101">
        <v>14542.767578000001</v>
      </c>
      <c r="F101">
        <v>14033.900390999999</v>
      </c>
      <c r="G101">
        <v>13669.400390999999</v>
      </c>
      <c r="H101">
        <v>13940.400390999999</v>
      </c>
      <c r="I101">
        <v>14072.099609000001</v>
      </c>
      <c r="J101">
        <v>14051.169921999999</v>
      </c>
      <c r="L101" t="str">
        <f t="shared" si="11"/>
        <v>05JUN2024:04:00:00</v>
      </c>
      <c r="M101">
        <v>4</v>
      </c>
      <c r="N101">
        <f t="shared" si="12"/>
        <v>-690.52050700000109</v>
      </c>
      <c r="O101">
        <f t="shared" si="13"/>
        <v>-690.52050700000109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4.6896276042597611</v>
      </c>
    </row>
    <row r="102" spans="1:19" x14ac:dyDescent="0.25">
      <c r="A102" t="s">
        <v>127</v>
      </c>
      <c r="B102">
        <v>14709.969727</v>
      </c>
      <c r="C102">
        <v>14025.099609000001</v>
      </c>
      <c r="D102">
        <v>14480.940430000001</v>
      </c>
      <c r="E102">
        <v>14422.474609000001</v>
      </c>
      <c r="F102">
        <v>14025.099609000001</v>
      </c>
      <c r="G102">
        <v>13685.099609000001</v>
      </c>
      <c r="H102">
        <v>13937.700194999999</v>
      </c>
      <c r="I102">
        <v>14121.200194999999</v>
      </c>
      <c r="J102">
        <v>14050.008789</v>
      </c>
      <c r="L102" t="str">
        <f t="shared" si="11"/>
        <v>05JUN2024:05:00:00</v>
      </c>
      <c r="M102">
        <v>5</v>
      </c>
      <c r="N102">
        <f t="shared" si="12"/>
        <v>-684.87011799999891</v>
      </c>
      <c r="O102">
        <f t="shared" si="13"/>
        <v>-684.87011799999891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4.6558227563373347</v>
      </c>
    </row>
    <row r="103" spans="1:19" x14ac:dyDescent="0.25">
      <c r="A103" t="s">
        <v>128</v>
      </c>
      <c r="B103">
        <v>14985.912109000001</v>
      </c>
      <c r="C103">
        <v>14352.099609000001</v>
      </c>
      <c r="D103">
        <v>14928.498046999999</v>
      </c>
      <c r="E103">
        <v>14820.910156</v>
      </c>
      <c r="F103">
        <v>14352.099609000001</v>
      </c>
      <c r="G103">
        <v>14050.700194999999</v>
      </c>
      <c r="H103">
        <v>14278.799805000001</v>
      </c>
      <c r="I103">
        <v>14485</v>
      </c>
      <c r="J103">
        <v>14419.019531</v>
      </c>
      <c r="L103" t="str">
        <f t="shared" si="11"/>
        <v>05JUN2024:06:00:00</v>
      </c>
      <c r="M103">
        <v>6</v>
      </c>
      <c r="N103">
        <f t="shared" si="12"/>
        <v>-633.8125</v>
      </c>
      <c r="O103">
        <f t="shared" si="13"/>
        <v>-633.8125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4.2293888779672937</v>
      </c>
    </row>
    <row r="104" spans="1:19" x14ac:dyDescent="0.25">
      <c r="A104" t="s">
        <v>129</v>
      </c>
      <c r="B104">
        <v>15249.972656</v>
      </c>
      <c r="C104">
        <v>14659.799805000001</v>
      </c>
      <c r="D104">
        <v>15376.139648</v>
      </c>
      <c r="E104">
        <v>15271.154296999999</v>
      </c>
      <c r="F104">
        <v>14659.799805000001</v>
      </c>
      <c r="G104">
        <v>14416</v>
      </c>
      <c r="H104">
        <v>14625.400390999999</v>
      </c>
      <c r="I104">
        <v>14808.799805000001</v>
      </c>
      <c r="J104">
        <v>14777.227539</v>
      </c>
      <c r="L104" t="str">
        <f t="shared" si="11"/>
        <v>05JUN2024:07:00:00</v>
      </c>
      <c r="M104">
        <v>7</v>
      </c>
      <c r="N104">
        <f t="shared" si="12"/>
        <v>-590.17285099999935</v>
      </c>
      <c r="O104">
        <f t="shared" si="13"/>
        <v>-590.17285099999935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3.8699928472842196</v>
      </c>
    </row>
    <row r="105" spans="1:19" x14ac:dyDescent="0.25">
      <c r="A105" t="s">
        <v>130</v>
      </c>
      <c r="B105">
        <v>15479.910156</v>
      </c>
      <c r="C105">
        <v>15001.700194999999</v>
      </c>
      <c r="D105">
        <v>15488.433594</v>
      </c>
      <c r="E105">
        <v>15623.153319999999</v>
      </c>
      <c r="F105">
        <v>15001.700194999999</v>
      </c>
      <c r="G105">
        <v>14783.799805000001</v>
      </c>
      <c r="H105">
        <v>14973.099609000001</v>
      </c>
      <c r="I105">
        <v>15081</v>
      </c>
      <c r="J105">
        <v>15065.607421999999</v>
      </c>
      <c r="L105" t="str">
        <f t="shared" si="11"/>
        <v>05JUN2024:08:00:00</v>
      </c>
      <c r="M105">
        <v>8</v>
      </c>
      <c r="N105">
        <f t="shared" si="12"/>
        <v>-478.20996100000048</v>
      </c>
      <c r="O105">
        <f t="shared" si="13"/>
        <v>-478.20996100000048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3.0892295638721565</v>
      </c>
    </row>
    <row r="106" spans="1:19" x14ac:dyDescent="0.25">
      <c r="A106" t="s">
        <v>131</v>
      </c>
      <c r="B106">
        <v>15850.131836</v>
      </c>
      <c r="C106">
        <v>15687.599609000001</v>
      </c>
      <c r="D106">
        <v>16098.447265999999</v>
      </c>
      <c r="E106">
        <v>16232.452148</v>
      </c>
      <c r="F106">
        <v>15687.599609000001</v>
      </c>
      <c r="G106">
        <v>15463.900390999999</v>
      </c>
      <c r="H106">
        <v>15583.299805000001</v>
      </c>
      <c r="I106">
        <v>15679.299805000001</v>
      </c>
      <c r="J106">
        <v>15702.509765999999</v>
      </c>
      <c r="L106" t="str">
        <f t="shared" si="11"/>
        <v>05JUN2024:09:00:00</v>
      </c>
      <c r="M106">
        <v>9</v>
      </c>
      <c r="N106">
        <f t="shared" si="12"/>
        <v>-162.53222699999969</v>
      </c>
      <c r="O106">
        <f t="shared" si="13"/>
        <v>-162.53222699999969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1.0254313887209721</v>
      </c>
    </row>
    <row r="107" spans="1:19" x14ac:dyDescent="0.25">
      <c r="A107" t="s">
        <v>132</v>
      </c>
      <c r="B107">
        <v>16041.174805000001</v>
      </c>
      <c r="C107">
        <v>16655.199218999998</v>
      </c>
      <c r="D107">
        <v>17128.798827999999</v>
      </c>
      <c r="E107">
        <v>17031.138672000001</v>
      </c>
      <c r="F107">
        <v>16655.199218999998</v>
      </c>
      <c r="G107">
        <v>16419.300781000002</v>
      </c>
      <c r="H107">
        <v>16497.5</v>
      </c>
      <c r="I107">
        <v>16508</v>
      </c>
      <c r="J107">
        <v>16641.759765999999</v>
      </c>
      <c r="L107" t="str">
        <f t="shared" si="11"/>
        <v>05JUN2024:10:00:00</v>
      </c>
      <c r="M107">
        <v>10</v>
      </c>
      <c r="N107">
        <f t="shared" si="12"/>
        <v>614.02441399999771</v>
      </c>
      <c r="O107" t="str">
        <f t="shared" si="13"/>
        <v/>
      </c>
      <c r="P107">
        <f t="shared" si="14"/>
        <v>614.02441399999771</v>
      </c>
      <c r="Q107" t="str">
        <f t="shared" si="15"/>
        <v/>
      </c>
      <c r="R107">
        <f t="shared" si="16"/>
        <v>1</v>
      </c>
      <c r="S107">
        <f t="shared" si="17"/>
        <v>3.8278020248779256</v>
      </c>
    </row>
    <row r="108" spans="1:19" x14ac:dyDescent="0.25">
      <c r="A108" t="s">
        <v>133</v>
      </c>
      <c r="B108">
        <v>15289.276367</v>
      </c>
      <c r="C108">
        <v>17721.300781000002</v>
      </c>
      <c r="D108">
        <v>17994.59375</v>
      </c>
      <c r="E108">
        <v>17937.931640999999</v>
      </c>
      <c r="F108">
        <v>17721.300781000002</v>
      </c>
      <c r="G108">
        <v>17509.599609000001</v>
      </c>
      <c r="H108">
        <v>17542.199218999998</v>
      </c>
      <c r="I108">
        <v>17229.699218999998</v>
      </c>
      <c r="J108">
        <v>17599.478515999999</v>
      </c>
      <c r="L108" t="str">
        <f t="shared" si="11"/>
        <v>05JUN2024:11:00:00</v>
      </c>
      <c r="M108">
        <v>11</v>
      </c>
      <c r="N108">
        <f t="shared" si="12"/>
        <v>2432.0244140000013</v>
      </c>
      <c r="O108" t="str">
        <f t="shared" si="13"/>
        <v/>
      </c>
      <c r="P108">
        <f t="shared" si="14"/>
        <v>2432.0244140000013</v>
      </c>
      <c r="Q108" t="str">
        <f t="shared" si="15"/>
        <v/>
      </c>
      <c r="R108">
        <f t="shared" si="16"/>
        <v>1</v>
      </c>
      <c r="S108">
        <f t="shared" si="17"/>
        <v>15.906733292160402</v>
      </c>
    </row>
    <row r="109" spans="1:19" x14ac:dyDescent="0.25">
      <c r="A109" t="s">
        <v>134</v>
      </c>
      <c r="B109">
        <v>14719.404296999999</v>
      </c>
      <c r="C109">
        <v>18643.300781000002</v>
      </c>
      <c r="D109">
        <v>18986.923827999999</v>
      </c>
      <c r="E109">
        <v>18939.925781000002</v>
      </c>
      <c r="F109">
        <v>18643.300781000002</v>
      </c>
      <c r="G109">
        <v>18573.900390999999</v>
      </c>
      <c r="H109">
        <v>18494</v>
      </c>
      <c r="I109">
        <v>18216.900390999999</v>
      </c>
      <c r="J109">
        <v>18583.005859000001</v>
      </c>
      <c r="L109" t="str">
        <f t="shared" si="11"/>
        <v>05JUN2024:12:00:00</v>
      </c>
      <c r="M109">
        <v>12</v>
      </c>
      <c r="N109">
        <f t="shared" si="12"/>
        <v>3923.8964840000026</v>
      </c>
      <c r="O109" t="str">
        <f t="shared" si="13"/>
        <v/>
      </c>
      <c r="P109">
        <f t="shared" si="14"/>
        <v>3923.8964840000026</v>
      </c>
      <c r="Q109" t="str">
        <f t="shared" si="15"/>
        <v/>
      </c>
      <c r="R109">
        <f t="shared" si="16"/>
        <v>1</v>
      </c>
      <c r="S109">
        <f t="shared" si="17"/>
        <v>26.657984282690993</v>
      </c>
    </row>
    <row r="110" spans="1:19" x14ac:dyDescent="0.25">
      <c r="A110" t="s">
        <v>135</v>
      </c>
      <c r="B110">
        <v>14337.075194999999</v>
      </c>
      <c r="C110">
        <v>19458.300781000002</v>
      </c>
      <c r="D110">
        <v>19671.947265999999</v>
      </c>
      <c r="E110">
        <v>19642.710938</v>
      </c>
      <c r="F110">
        <v>19458.300781000002</v>
      </c>
      <c r="G110">
        <v>19576.900390999999</v>
      </c>
      <c r="H110">
        <v>19366.900390999999</v>
      </c>
      <c r="I110">
        <v>19267.199218999998</v>
      </c>
      <c r="J110">
        <v>19468.25</v>
      </c>
      <c r="L110" t="str">
        <f t="shared" si="11"/>
        <v>05JUN2024:13:00:00</v>
      </c>
      <c r="M110">
        <v>13</v>
      </c>
      <c r="N110">
        <f t="shared" si="12"/>
        <v>5121.2255860000023</v>
      </c>
      <c r="O110" t="str">
        <f t="shared" si="13"/>
        <v/>
      </c>
      <c r="P110">
        <f t="shared" si="14"/>
        <v>5121.2255860000023</v>
      </c>
      <c r="Q110" t="str">
        <f t="shared" si="15"/>
        <v/>
      </c>
      <c r="R110">
        <f t="shared" si="16"/>
        <v>1</v>
      </c>
      <c r="S110">
        <f t="shared" si="17"/>
        <v>35.720155724551198</v>
      </c>
    </row>
    <row r="111" spans="1:19" x14ac:dyDescent="0.25">
      <c r="A111" t="s">
        <v>136</v>
      </c>
      <c r="B111">
        <v>14233.694336</v>
      </c>
      <c r="C111">
        <v>20159.599609000001</v>
      </c>
      <c r="D111">
        <v>20115.34375</v>
      </c>
      <c r="E111">
        <v>20298.626952999999</v>
      </c>
      <c r="F111">
        <v>20159.599609000001</v>
      </c>
      <c r="G111">
        <v>20387.5</v>
      </c>
      <c r="H111">
        <v>20085.300781000002</v>
      </c>
      <c r="I111">
        <v>20112.099609000001</v>
      </c>
      <c r="J111">
        <v>20171.96875</v>
      </c>
      <c r="L111" t="str">
        <f t="shared" si="11"/>
        <v>05JUN2024:14:00:00</v>
      </c>
      <c r="M111">
        <v>14</v>
      </c>
      <c r="N111">
        <f t="shared" si="12"/>
        <v>5925.9052730000003</v>
      </c>
      <c r="O111" t="str">
        <f t="shared" si="13"/>
        <v/>
      </c>
      <c r="P111">
        <f t="shared" si="14"/>
        <v>5925.9052730000003</v>
      </c>
      <c r="Q111" t="str">
        <f t="shared" si="15"/>
        <v/>
      </c>
      <c r="R111">
        <f t="shared" si="16"/>
        <v>1</v>
      </c>
      <c r="S111">
        <f t="shared" si="17"/>
        <v>41.632938948338541</v>
      </c>
    </row>
    <row r="112" spans="1:19" x14ac:dyDescent="0.25">
      <c r="A112" t="s">
        <v>137</v>
      </c>
      <c r="B112">
        <v>14256.051758</v>
      </c>
      <c r="C112">
        <v>20564.400390999999</v>
      </c>
      <c r="D112">
        <v>20357.929688</v>
      </c>
      <c r="E112">
        <v>20923.380859000001</v>
      </c>
      <c r="F112">
        <v>20564.400390999999</v>
      </c>
      <c r="G112">
        <v>20845.800781000002</v>
      </c>
      <c r="H112">
        <v>20485</v>
      </c>
      <c r="I112">
        <v>20563.099609000001</v>
      </c>
      <c r="J112">
        <v>20563.246093999998</v>
      </c>
      <c r="L112" t="str">
        <f t="shared" si="11"/>
        <v>05JUN2024:15:00:00</v>
      </c>
      <c r="M112">
        <v>15</v>
      </c>
      <c r="N112">
        <f t="shared" si="12"/>
        <v>6308.3486329999996</v>
      </c>
      <c r="O112" t="str">
        <f t="shared" si="13"/>
        <v/>
      </c>
      <c r="P112">
        <f t="shared" si="14"/>
        <v>6308.3486329999996</v>
      </c>
      <c r="Q112" t="str">
        <f t="shared" si="15"/>
        <v/>
      </c>
      <c r="R112">
        <f t="shared" si="16"/>
        <v>1</v>
      </c>
      <c r="S112">
        <f t="shared" si="17"/>
        <v>44.25032077664823</v>
      </c>
    </row>
    <row r="113" spans="1:19" x14ac:dyDescent="0.25">
      <c r="A113" t="s">
        <v>138</v>
      </c>
      <c r="B113">
        <v>14852.135742</v>
      </c>
      <c r="C113">
        <v>20670.599609000001</v>
      </c>
      <c r="D113">
        <v>20713.076172000001</v>
      </c>
      <c r="E113">
        <v>21362.525390999999</v>
      </c>
      <c r="F113">
        <v>20670.599609000001</v>
      </c>
      <c r="G113">
        <v>20888.699218999998</v>
      </c>
      <c r="H113">
        <v>20451.900390999999</v>
      </c>
      <c r="I113">
        <v>20799.599609000001</v>
      </c>
      <c r="J113">
        <v>20704.775390999999</v>
      </c>
      <c r="L113" t="str">
        <f t="shared" si="11"/>
        <v>05JUN2024:16:00:00</v>
      </c>
      <c r="M113">
        <v>16</v>
      </c>
      <c r="N113">
        <f t="shared" si="12"/>
        <v>5818.4638670000004</v>
      </c>
      <c r="O113" t="str">
        <f t="shared" si="13"/>
        <v/>
      </c>
      <c r="P113">
        <f t="shared" si="14"/>
        <v>5818.4638670000004</v>
      </c>
      <c r="Q113" t="str">
        <f t="shared" si="15"/>
        <v/>
      </c>
      <c r="R113">
        <f t="shared" si="16"/>
        <v>1</v>
      </c>
      <c r="S113">
        <f t="shared" si="17"/>
        <v>39.175940538612942</v>
      </c>
    </row>
    <row r="114" spans="1:19" x14ac:dyDescent="0.25">
      <c r="A114" t="s">
        <v>139</v>
      </c>
      <c r="B114">
        <v>15798.008789</v>
      </c>
      <c r="C114">
        <v>20628.199218999998</v>
      </c>
      <c r="D114">
        <v>20895.708984000001</v>
      </c>
      <c r="E114">
        <v>21534.613281000002</v>
      </c>
      <c r="F114">
        <v>20628.199218999998</v>
      </c>
      <c r="G114">
        <v>20701.199218999998</v>
      </c>
      <c r="H114">
        <v>20295.800781000002</v>
      </c>
      <c r="I114">
        <v>20629</v>
      </c>
      <c r="J114">
        <v>20629.982422000001</v>
      </c>
      <c r="L114" t="str">
        <f t="shared" si="11"/>
        <v>05JUN2024:17:00:00</v>
      </c>
      <c r="M114">
        <v>17</v>
      </c>
      <c r="N114">
        <f t="shared" si="12"/>
        <v>4830.1904299999987</v>
      </c>
      <c r="O114" t="str">
        <f t="shared" si="13"/>
        <v/>
      </c>
      <c r="P114">
        <f t="shared" si="14"/>
        <v>4830.1904299999987</v>
      </c>
      <c r="Q114" t="str">
        <f t="shared" si="15"/>
        <v/>
      </c>
      <c r="R114">
        <f t="shared" si="16"/>
        <v>1</v>
      </c>
      <c r="S114">
        <f t="shared" si="17"/>
        <v>30.574678711175384</v>
      </c>
    </row>
    <row r="115" spans="1:19" x14ac:dyDescent="0.25">
      <c r="A115" t="s">
        <v>140</v>
      </c>
      <c r="B115">
        <v>16478.425781000002</v>
      </c>
      <c r="C115">
        <v>20404.099609000001</v>
      </c>
      <c r="D115">
        <v>20609.576172000001</v>
      </c>
      <c r="E115">
        <v>21181.542968999998</v>
      </c>
      <c r="F115">
        <v>20404.099609000001</v>
      </c>
      <c r="G115">
        <v>20220.099609000001</v>
      </c>
      <c r="H115">
        <v>19923.199218999998</v>
      </c>
      <c r="I115">
        <v>19940.400390999999</v>
      </c>
      <c r="J115">
        <v>20219.476563</v>
      </c>
      <c r="L115" t="str">
        <f t="shared" si="11"/>
        <v>05JUN2024:18:00:00</v>
      </c>
      <c r="M115">
        <v>18</v>
      </c>
      <c r="N115">
        <f t="shared" si="12"/>
        <v>3925.673827999999</v>
      </c>
      <c r="O115" t="str">
        <f t="shared" si="13"/>
        <v/>
      </c>
      <c r="P115">
        <f t="shared" si="14"/>
        <v>3925.673827999999</v>
      </c>
      <c r="Q115" t="str">
        <f t="shared" si="15"/>
        <v/>
      </c>
      <c r="R115">
        <f t="shared" si="16"/>
        <v>1</v>
      </c>
      <c r="S115">
        <f t="shared" si="17"/>
        <v>23.823111990020248</v>
      </c>
    </row>
    <row r="116" spans="1:19" x14ac:dyDescent="0.25">
      <c r="A116" t="s">
        <v>141</v>
      </c>
      <c r="B116">
        <v>16476.496093999998</v>
      </c>
      <c r="C116">
        <v>19769.699218999998</v>
      </c>
      <c r="D116">
        <v>20179.726563</v>
      </c>
      <c r="E116">
        <v>20678.148438</v>
      </c>
      <c r="F116">
        <v>19769.699218999998</v>
      </c>
      <c r="G116">
        <v>19453.099609000001</v>
      </c>
      <c r="H116">
        <v>19316.699218999998</v>
      </c>
      <c r="I116">
        <v>19365.599609000001</v>
      </c>
      <c r="J116">
        <v>19616.964843999998</v>
      </c>
      <c r="L116" t="str">
        <f t="shared" si="11"/>
        <v>05JUN2024:19:00:00</v>
      </c>
      <c r="M116">
        <v>19</v>
      </c>
      <c r="N116">
        <f t="shared" si="12"/>
        <v>3293.203125</v>
      </c>
      <c r="O116" t="str">
        <f t="shared" si="13"/>
        <v/>
      </c>
      <c r="P116">
        <f t="shared" si="14"/>
        <v>3293.203125</v>
      </c>
      <c r="Q116" t="str">
        <f t="shared" si="15"/>
        <v/>
      </c>
      <c r="R116">
        <f t="shared" si="16"/>
        <v>1</v>
      </c>
      <c r="S116">
        <f t="shared" si="17"/>
        <v>19.987278279386338</v>
      </c>
    </row>
    <row r="117" spans="1:19" x14ac:dyDescent="0.25">
      <c r="A117" t="s">
        <v>142</v>
      </c>
      <c r="B117">
        <v>16195.670898</v>
      </c>
      <c r="C117">
        <v>19076.900390999999</v>
      </c>
      <c r="D117">
        <v>19544.076172000001</v>
      </c>
      <c r="E117">
        <v>20157.884765999999</v>
      </c>
      <c r="F117">
        <v>19076.900390999999</v>
      </c>
      <c r="G117">
        <v>18582</v>
      </c>
      <c r="H117">
        <v>18710.099609000001</v>
      </c>
      <c r="I117">
        <v>18921.699218999998</v>
      </c>
      <c r="J117">
        <v>18966.955077999999</v>
      </c>
      <c r="L117" t="str">
        <f t="shared" si="11"/>
        <v>05JUN2024:20:00:00</v>
      </c>
      <c r="M117">
        <v>20</v>
      </c>
      <c r="N117">
        <f t="shared" si="12"/>
        <v>2881.2294929999989</v>
      </c>
      <c r="O117" t="str">
        <f t="shared" si="13"/>
        <v/>
      </c>
      <c r="P117">
        <f t="shared" si="14"/>
        <v>2881.2294929999989</v>
      </c>
      <c r="Q117" t="str">
        <f t="shared" si="15"/>
        <v/>
      </c>
      <c r="R117">
        <f t="shared" si="16"/>
        <v>1</v>
      </c>
      <c r="S117">
        <f t="shared" si="17"/>
        <v>17.790121268491575</v>
      </c>
    </row>
    <row r="118" spans="1:19" x14ac:dyDescent="0.25">
      <c r="A118" t="s">
        <v>143</v>
      </c>
      <c r="B118">
        <v>15926.408203000001</v>
      </c>
      <c r="C118">
        <v>18473.699218999998</v>
      </c>
      <c r="D118">
        <v>19124.609375</v>
      </c>
      <c r="E118">
        <v>19521.734375</v>
      </c>
      <c r="F118">
        <v>18473.699218999998</v>
      </c>
      <c r="G118">
        <v>17918.900390999999</v>
      </c>
      <c r="H118">
        <v>18162.400390999999</v>
      </c>
      <c r="I118">
        <v>18618.5</v>
      </c>
      <c r="J118">
        <v>18459.623047000001</v>
      </c>
      <c r="L118" t="str">
        <f t="shared" si="11"/>
        <v>05JUN2024:21:00:00</v>
      </c>
      <c r="M118">
        <v>21</v>
      </c>
      <c r="N118">
        <f t="shared" si="12"/>
        <v>2547.2910159999974</v>
      </c>
      <c r="O118" t="str">
        <f t="shared" si="13"/>
        <v/>
      </c>
      <c r="P118">
        <f t="shared" si="14"/>
        <v>2547.2910159999974</v>
      </c>
      <c r="Q118" t="str">
        <f t="shared" si="15"/>
        <v/>
      </c>
      <c r="R118">
        <f t="shared" si="16"/>
        <v>1</v>
      </c>
      <c r="S118">
        <f t="shared" si="17"/>
        <v>15.994133664865965</v>
      </c>
    </row>
    <row r="119" spans="1:19" x14ac:dyDescent="0.25">
      <c r="A119" t="s">
        <v>144</v>
      </c>
      <c r="B119">
        <v>15545.214844</v>
      </c>
      <c r="C119">
        <v>17849.599609000001</v>
      </c>
      <c r="D119">
        <v>18501.074218999998</v>
      </c>
      <c r="E119">
        <v>18660.796875</v>
      </c>
      <c r="F119">
        <v>17849.599609000001</v>
      </c>
      <c r="G119">
        <v>17276.800781000002</v>
      </c>
      <c r="H119">
        <v>17563.300781000002</v>
      </c>
      <c r="I119">
        <v>18160.900390999999</v>
      </c>
      <c r="J119">
        <v>17870.335938</v>
      </c>
      <c r="L119" t="str">
        <f t="shared" si="11"/>
        <v>05JUN2024:22:00:00</v>
      </c>
      <c r="M119">
        <v>22</v>
      </c>
      <c r="N119">
        <f t="shared" si="12"/>
        <v>2304.3847650000007</v>
      </c>
      <c r="O119" t="str">
        <f t="shared" si="13"/>
        <v/>
      </c>
      <c r="P119">
        <f t="shared" si="14"/>
        <v>2304.3847650000007</v>
      </c>
      <c r="Q119" t="str">
        <f t="shared" si="15"/>
        <v/>
      </c>
      <c r="R119">
        <f t="shared" si="16"/>
        <v>1</v>
      </c>
      <c r="S119">
        <f t="shared" si="17"/>
        <v>14.823756301376728</v>
      </c>
    </row>
    <row r="120" spans="1:19" x14ac:dyDescent="0.25">
      <c r="A120" t="s">
        <v>145</v>
      </c>
      <c r="B120">
        <v>14810.140625</v>
      </c>
      <c r="C120">
        <v>16882.900390999999</v>
      </c>
      <c r="D120">
        <v>17432.964843999998</v>
      </c>
      <c r="E120">
        <v>17633.671875</v>
      </c>
      <c r="F120">
        <v>16882.900390999999</v>
      </c>
      <c r="G120">
        <v>16292</v>
      </c>
      <c r="H120">
        <v>16650.599609000001</v>
      </c>
      <c r="I120">
        <v>17204.800781000002</v>
      </c>
      <c r="J120">
        <v>16892.654297000001</v>
      </c>
      <c r="L120" t="str">
        <f t="shared" si="11"/>
        <v>05JUN2024:23:00:00</v>
      </c>
      <c r="M120">
        <v>23</v>
      </c>
      <c r="N120">
        <f t="shared" si="12"/>
        <v>2072.7597659999992</v>
      </c>
      <c r="O120" t="str">
        <f t="shared" si="13"/>
        <v/>
      </c>
      <c r="P120">
        <f t="shared" si="14"/>
        <v>2072.7597659999992</v>
      </c>
      <c r="Q120" t="str">
        <f t="shared" si="15"/>
        <v/>
      </c>
      <c r="R120">
        <f t="shared" si="16"/>
        <v>1</v>
      </c>
      <c r="S120">
        <f t="shared" si="17"/>
        <v>13.995544124011309</v>
      </c>
    </row>
    <row r="121" spans="1:19" x14ac:dyDescent="0.25">
      <c r="A121" t="s">
        <v>146</v>
      </c>
      <c r="B121">
        <v>13956.048828000001</v>
      </c>
      <c r="C121">
        <v>15892.099609000001</v>
      </c>
      <c r="D121">
        <v>16514.664063</v>
      </c>
      <c r="E121">
        <v>16512.373047000001</v>
      </c>
      <c r="F121">
        <v>15892.099609000001</v>
      </c>
      <c r="G121">
        <v>15319.5</v>
      </c>
      <c r="H121">
        <v>15738.400390999999</v>
      </c>
      <c r="I121">
        <v>16265.200194999999</v>
      </c>
      <c r="J121">
        <v>15945.973633</v>
      </c>
      <c r="L121" t="str">
        <f t="shared" si="11"/>
        <v>06JUN2024:00:00:00</v>
      </c>
      <c r="M121">
        <v>24</v>
      </c>
      <c r="N121">
        <f t="shared" si="12"/>
        <v>1936.0507809999999</v>
      </c>
      <c r="O121" t="str">
        <f t="shared" si="13"/>
        <v/>
      </c>
      <c r="P121">
        <f t="shared" si="14"/>
        <v>1936.0507809999999</v>
      </c>
      <c r="Q121" t="str">
        <f t="shared" si="15"/>
        <v/>
      </c>
      <c r="R121">
        <f t="shared" si="16"/>
        <v>1</v>
      </c>
      <c r="S121">
        <f t="shared" si="17"/>
        <v>13.872485005324029</v>
      </c>
    </row>
    <row r="122" spans="1:19" x14ac:dyDescent="0.25">
      <c r="A122" t="s">
        <v>147</v>
      </c>
      <c r="B122">
        <v>13166.141602</v>
      </c>
      <c r="C122">
        <v>13964.299805000001</v>
      </c>
      <c r="D122">
        <v>14218.997069999999</v>
      </c>
      <c r="E122">
        <v>14228.787109000001</v>
      </c>
      <c r="F122">
        <v>13964.299805000001</v>
      </c>
      <c r="G122">
        <v>14452.099609000001</v>
      </c>
      <c r="H122">
        <v>15140.5</v>
      </c>
      <c r="I122">
        <v>14297</v>
      </c>
      <c r="J122">
        <v>14414.580078000001</v>
      </c>
      <c r="L122" t="str">
        <f t="shared" si="11"/>
        <v>06JUN2024:01:00:00</v>
      </c>
      <c r="M122">
        <v>1</v>
      </c>
      <c r="N122">
        <f t="shared" si="12"/>
        <v>798.15820300000087</v>
      </c>
      <c r="O122" t="str">
        <f t="shared" si="13"/>
        <v/>
      </c>
      <c r="P122">
        <f t="shared" si="14"/>
        <v>798.15820300000087</v>
      </c>
      <c r="Q122" t="str">
        <f t="shared" si="15"/>
        <v/>
      </c>
      <c r="R122">
        <f t="shared" si="16"/>
        <v>1</v>
      </c>
      <c r="S122">
        <f t="shared" si="17"/>
        <v>6.0622027859608982</v>
      </c>
    </row>
    <row r="123" spans="1:19" x14ac:dyDescent="0.25">
      <c r="A123" t="s">
        <v>148</v>
      </c>
      <c r="B123">
        <v>12588.736328000001</v>
      </c>
      <c r="C123">
        <v>13431.599609000001</v>
      </c>
      <c r="D123">
        <v>13768.353515999999</v>
      </c>
      <c r="E123">
        <v>13763.023438</v>
      </c>
      <c r="F123">
        <v>13431.599609000001</v>
      </c>
      <c r="G123">
        <v>13714.200194999999</v>
      </c>
      <c r="H123">
        <v>14348.700194999999</v>
      </c>
      <c r="I123">
        <v>13708.099609000001</v>
      </c>
      <c r="J123">
        <v>13794.191406</v>
      </c>
      <c r="L123" t="str">
        <f t="shared" si="11"/>
        <v>06JUN2024:02:00:00</v>
      </c>
      <c r="M123">
        <v>2</v>
      </c>
      <c r="N123">
        <f t="shared" si="12"/>
        <v>842.86328099999992</v>
      </c>
      <c r="O123" t="str">
        <f t="shared" si="13"/>
        <v/>
      </c>
      <c r="P123">
        <f t="shared" si="14"/>
        <v>842.86328099999992</v>
      </c>
      <c r="Q123" t="str">
        <f t="shared" si="15"/>
        <v/>
      </c>
      <c r="R123">
        <f t="shared" si="16"/>
        <v>1</v>
      </c>
      <c r="S123">
        <f t="shared" si="17"/>
        <v>6.6953763987040897</v>
      </c>
    </row>
    <row r="124" spans="1:19" x14ac:dyDescent="0.25">
      <c r="A124" t="s">
        <v>149</v>
      </c>
      <c r="B124">
        <v>12214.204102</v>
      </c>
      <c r="C124">
        <v>13067.400390999999</v>
      </c>
      <c r="D124">
        <v>13632.681640999999</v>
      </c>
      <c r="E124">
        <v>13454.324219</v>
      </c>
      <c r="F124">
        <v>13067.400390999999</v>
      </c>
      <c r="G124">
        <v>13131.799805000001</v>
      </c>
      <c r="H124">
        <v>13736.900390999999</v>
      </c>
      <c r="I124">
        <v>13372.599609000001</v>
      </c>
      <c r="J124">
        <v>13388.277344</v>
      </c>
      <c r="L124" t="str">
        <f t="shared" si="11"/>
        <v>06JUN2024:03:00:00</v>
      </c>
      <c r="M124">
        <v>3</v>
      </c>
      <c r="N124">
        <f t="shared" si="12"/>
        <v>853.19628899999952</v>
      </c>
      <c r="O124" t="str">
        <f t="shared" si="13"/>
        <v/>
      </c>
      <c r="P124">
        <f t="shared" si="14"/>
        <v>853.19628899999952</v>
      </c>
      <c r="Q124" t="str">
        <f t="shared" si="15"/>
        <v/>
      </c>
      <c r="R124">
        <f t="shared" si="16"/>
        <v>1</v>
      </c>
      <c r="S124">
        <f t="shared" si="17"/>
        <v>6.985279449033392</v>
      </c>
    </row>
    <row r="125" spans="1:19" x14ac:dyDescent="0.25">
      <c r="A125" t="s">
        <v>150</v>
      </c>
      <c r="B125">
        <v>11996.355469</v>
      </c>
      <c r="C125">
        <v>12838.200194999999</v>
      </c>
      <c r="D125">
        <v>13338.924805000001</v>
      </c>
      <c r="E125">
        <v>13242.182617</v>
      </c>
      <c r="F125">
        <v>12838.200194999999</v>
      </c>
      <c r="G125">
        <v>12924.599609000001</v>
      </c>
      <c r="H125">
        <v>13484.400390999999</v>
      </c>
      <c r="I125">
        <v>13156.900390999999</v>
      </c>
      <c r="J125">
        <v>13148.604492</v>
      </c>
      <c r="L125" t="str">
        <f t="shared" si="11"/>
        <v>06JUN2024:04:00:00</v>
      </c>
      <c r="M125">
        <v>4</v>
      </c>
      <c r="N125">
        <f t="shared" si="12"/>
        <v>841.84472599999935</v>
      </c>
      <c r="O125" t="str">
        <f t="shared" si="13"/>
        <v/>
      </c>
      <c r="P125">
        <f t="shared" si="14"/>
        <v>841.84472599999935</v>
      </c>
      <c r="Q125" t="str">
        <f t="shared" si="15"/>
        <v/>
      </c>
      <c r="R125">
        <f t="shared" si="16"/>
        <v>1</v>
      </c>
      <c r="S125">
        <f t="shared" si="17"/>
        <v>7.0175040092420202</v>
      </c>
    </row>
    <row r="126" spans="1:19" x14ac:dyDescent="0.25">
      <c r="A126" t="s">
        <v>151</v>
      </c>
      <c r="B126">
        <v>12007.135742</v>
      </c>
      <c r="C126">
        <v>12805.200194999999</v>
      </c>
      <c r="D126">
        <v>13371.654296999999</v>
      </c>
      <c r="E126">
        <v>13269.933594</v>
      </c>
      <c r="F126">
        <v>12805.200194999999</v>
      </c>
      <c r="G126">
        <v>12891.299805000001</v>
      </c>
      <c r="H126">
        <v>13414.400390999999</v>
      </c>
      <c r="I126">
        <v>13118.5</v>
      </c>
      <c r="J126">
        <v>13120.210938</v>
      </c>
      <c r="L126" t="str">
        <f t="shared" si="11"/>
        <v>06JUN2024:05:00:00</v>
      </c>
      <c r="M126">
        <v>5</v>
      </c>
      <c r="N126">
        <f t="shared" si="12"/>
        <v>798.06445299999905</v>
      </c>
      <c r="O126" t="str">
        <f t="shared" si="13"/>
        <v/>
      </c>
      <c r="P126">
        <f t="shared" si="14"/>
        <v>798.06445299999905</v>
      </c>
      <c r="Q126" t="str">
        <f t="shared" si="15"/>
        <v/>
      </c>
      <c r="R126">
        <f t="shared" si="16"/>
        <v>1</v>
      </c>
      <c r="S126">
        <f t="shared" si="17"/>
        <v>6.6465847488375891</v>
      </c>
    </row>
    <row r="127" spans="1:19" x14ac:dyDescent="0.25">
      <c r="A127" t="s">
        <v>152</v>
      </c>
      <c r="B127">
        <v>12327.25</v>
      </c>
      <c r="C127">
        <v>13065.099609000001</v>
      </c>
      <c r="D127">
        <v>13644.713867</v>
      </c>
      <c r="E127">
        <v>13516.647461</v>
      </c>
      <c r="F127">
        <v>13065.099609000001</v>
      </c>
      <c r="G127">
        <v>13174.799805000001</v>
      </c>
      <c r="H127">
        <v>13672.400390999999</v>
      </c>
      <c r="I127">
        <v>13382.299805000001</v>
      </c>
      <c r="J127">
        <v>13387.863281</v>
      </c>
      <c r="L127" t="str">
        <f t="shared" si="11"/>
        <v>06JUN2024:06:00:00</v>
      </c>
      <c r="M127">
        <v>6</v>
      </c>
      <c r="N127">
        <f t="shared" si="12"/>
        <v>737.84960900000078</v>
      </c>
      <c r="O127" t="str">
        <f t="shared" si="13"/>
        <v/>
      </c>
      <c r="P127">
        <f t="shared" si="14"/>
        <v>737.84960900000078</v>
      </c>
      <c r="Q127" t="str">
        <f t="shared" si="15"/>
        <v/>
      </c>
      <c r="R127">
        <f t="shared" si="16"/>
        <v>1</v>
      </c>
      <c r="S127">
        <f t="shared" si="17"/>
        <v>5.9855167129732978</v>
      </c>
    </row>
    <row r="128" spans="1:19" x14ac:dyDescent="0.25">
      <c r="A128" t="s">
        <v>153</v>
      </c>
      <c r="B128">
        <v>12675.549805000001</v>
      </c>
      <c r="C128">
        <v>13352.799805000001</v>
      </c>
      <c r="D128">
        <v>13984.627930000001</v>
      </c>
      <c r="E128">
        <v>13795.425781</v>
      </c>
      <c r="F128">
        <v>13352.799805000001</v>
      </c>
      <c r="G128">
        <v>13510.099609000001</v>
      </c>
      <c r="H128">
        <v>13964.900390999999</v>
      </c>
      <c r="I128">
        <v>13641.099609000001</v>
      </c>
      <c r="J128">
        <v>13690.705078000001</v>
      </c>
      <c r="L128" t="str">
        <f t="shared" si="11"/>
        <v>06JUN2024:07:00:00</v>
      </c>
      <c r="M128">
        <v>7</v>
      </c>
      <c r="N128">
        <f t="shared" si="12"/>
        <v>677.25</v>
      </c>
      <c r="O128" t="str">
        <f t="shared" si="13"/>
        <v/>
      </c>
      <c r="P128">
        <f t="shared" si="14"/>
        <v>677.25</v>
      </c>
      <c r="Q128" t="str">
        <f t="shared" si="15"/>
        <v/>
      </c>
      <c r="R128">
        <f t="shared" si="16"/>
        <v>1</v>
      </c>
      <c r="S128">
        <f t="shared" si="17"/>
        <v>5.3429635039014389</v>
      </c>
    </row>
    <row r="129" spans="1:19" x14ac:dyDescent="0.25">
      <c r="A129" t="s">
        <v>154</v>
      </c>
      <c r="B129">
        <v>13151.029296999999</v>
      </c>
      <c r="C129">
        <v>13690.900390999999</v>
      </c>
      <c r="D129">
        <v>14124.157227</v>
      </c>
      <c r="E129">
        <v>14091.613281</v>
      </c>
      <c r="F129">
        <v>13690.900390999999</v>
      </c>
      <c r="G129">
        <v>13824.299805000001</v>
      </c>
      <c r="H129">
        <v>14277.200194999999</v>
      </c>
      <c r="I129">
        <v>13931.099609000001</v>
      </c>
      <c r="J129">
        <v>13969.532227</v>
      </c>
      <c r="L129" t="str">
        <f t="shared" si="11"/>
        <v>06JUN2024:08:00:00</v>
      </c>
      <c r="M129">
        <v>8</v>
      </c>
      <c r="N129">
        <f t="shared" si="12"/>
        <v>539.87109400000008</v>
      </c>
      <c r="O129" t="str">
        <f t="shared" si="13"/>
        <v/>
      </c>
      <c r="P129">
        <f t="shared" si="14"/>
        <v>539.87109400000008</v>
      </c>
      <c r="Q129" t="str">
        <f t="shared" si="15"/>
        <v/>
      </c>
      <c r="R129">
        <f t="shared" si="16"/>
        <v>1</v>
      </c>
      <c r="S129">
        <f t="shared" si="17"/>
        <v>4.1051622789948086</v>
      </c>
    </row>
    <row r="130" spans="1:19" x14ac:dyDescent="0.25">
      <c r="A130" t="s">
        <v>155</v>
      </c>
      <c r="B130">
        <v>14105.069336</v>
      </c>
      <c r="C130">
        <v>14407.099609000001</v>
      </c>
      <c r="D130">
        <v>14874.165039</v>
      </c>
      <c r="E130">
        <v>14778.211914</v>
      </c>
      <c r="F130">
        <v>14407.099609000001</v>
      </c>
      <c r="G130">
        <v>14419</v>
      </c>
      <c r="H130">
        <v>14948.5</v>
      </c>
      <c r="I130">
        <v>14598.700194999999</v>
      </c>
      <c r="J130">
        <v>14649.493164</v>
      </c>
      <c r="L130" t="str">
        <f t="shared" si="11"/>
        <v>06JUN2024:09:00:00</v>
      </c>
      <c r="M130">
        <v>9</v>
      </c>
      <c r="N130">
        <f t="shared" si="12"/>
        <v>302.03027300000031</v>
      </c>
      <c r="O130" t="str">
        <f t="shared" si="13"/>
        <v/>
      </c>
      <c r="P130">
        <f t="shared" si="14"/>
        <v>302.03027300000031</v>
      </c>
      <c r="Q130" t="str">
        <f t="shared" si="15"/>
        <v/>
      </c>
      <c r="R130">
        <f t="shared" si="16"/>
        <v>1</v>
      </c>
      <c r="S130">
        <f t="shared" si="17"/>
        <v>2.1412888218077479</v>
      </c>
    </row>
    <row r="131" spans="1:19" x14ac:dyDescent="0.25">
      <c r="A131" t="s">
        <v>156</v>
      </c>
      <c r="B131">
        <v>15235.959961</v>
      </c>
      <c r="C131">
        <v>15384.099609000001</v>
      </c>
      <c r="D131">
        <v>16049.506836</v>
      </c>
      <c r="E131">
        <v>15838.230469</v>
      </c>
      <c r="F131">
        <v>15384.099609000001</v>
      </c>
      <c r="G131">
        <v>15384.200194999999</v>
      </c>
      <c r="H131">
        <v>15908.900390999999</v>
      </c>
      <c r="I131">
        <v>15470.799805000001</v>
      </c>
      <c r="J131">
        <v>15639.501953000001</v>
      </c>
      <c r="L131" t="str">
        <f t="shared" ref="L131:L194" si="18">A131</f>
        <v>06JUN2024:10:00:00</v>
      </c>
      <c r="M131">
        <v>10</v>
      </c>
      <c r="N131">
        <f t="shared" ref="N131:N194" si="19">C131-B131</f>
        <v>148.13964800000031</v>
      </c>
      <c r="O131" t="str">
        <f t="shared" ref="O131:O194" si="20">IF(N131&lt;0,N131,"")</f>
        <v/>
      </c>
      <c r="P131">
        <f t="shared" ref="P131:P194" si="21">IF(N131&gt;0,N131,"")</f>
        <v>148.13964800000031</v>
      </c>
      <c r="Q131" t="str">
        <f t="shared" ref="Q131:Q194" si="22">IF(O131&lt;0,1,"")</f>
        <v/>
      </c>
      <c r="R131">
        <f t="shared" ref="R131:R194" si="23">IF(AND(P131&gt;0,P131&lt;&gt;""),1,"")</f>
        <v>1</v>
      </c>
      <c r="S131">
        <f t="shared" ref="S131:S194" si="24">ABS((B131-C131)/B131)*100</f>
        <v>0.97230268640242123</v>
      </c>
    </row>
    <row r="132" spans="1:19" x14ac:dyDescent="0.25">
      <c r="A132" t="s">
        <v>157</v>
      </c>
      <c r="B132">
        <v>16292.289063</v>
      </c>
      <c r="C132">
        <v>16464.400390999999</v>
      </c>
      <c r="D132">
        <v>17240.878906000002</v>
      </c>
      <c r="E132">
        <v>17058.802734000001</v>
      </c>
      <c r="F132">
        <v>16464.400390999999</v>
      </c>
      <c r="G132">
        <v>16514.5</v>
      </c>
      <c r="H132">
        <v>17089.199218999998</v>
      </c>
      <c r="I132">
        <v>16475.800781000002</v>
      </c>
      <c r="J132">
        <v>16756.957031000002</v>
      </c>
      <c r="L132" t="str">
        <f t="shared" si="18"/>
        <v>06JUN2024:11:00:00</v>
      </c>
      <c r="M132">
        <v>11</v>
      </c>
      <c r="N132">
        <f t="shared" si="19"/>
        <v>172.11132799999905</v>
      </c>
      <c r="O132" t="str">
        <f t="shared" si="20"/>
        <v/>
      </c>
      <c r="P132">
        <f t="shared" si="21"/>
        <v>172.11132799999905</v>
      </c>
      <c r="Q132" t="str">
        <f t="shared" si="22"/>
        <v/>
      </c>
      <c r="R132">
        <f t="shared" si="23"/>
        <v>1</v>
      </c>
      <c r="S132">
        <f t="shared" si="24"/>
        <v>1.0563974609980749</v>
      </c>
    </row>
    <row r="133" spans="1:19" x14ac:dyDescent="0.25">
      <c r="A133" t="s">
        <v>158</v>
      </c>
      <c r="B133">
        <v>17241.011718999998</v>
      </c>
      <c r="C133">
        <v>17489.900390999999</v>
      </c>
      <c r="D133">
        <v>18365.589843999998</v>
      </c>
      <c r="E133">
        <v>18283</v>
      </c>
      <c r="F133">
        <v>17489.900390999999</v>
      </c>
      <c r="G133">
        <v>17470</v>
      </c>
      <c r="H133">
        <v>18299.699218999998</v>
      </c>
      <c r="I133">
        <v>17552.099609000001</v>
      </c>
      <c r="J133">
        <v>17835.457031000002</v>
      </c>
      <c r="L133" t="str">
        <f t="shared" si="18"/>
        <v>06JUN2024:12:00:00</v>
      </c>
      <c r="M133">
        <v>12</v>
      </c>
      <c r="N133">
        <f t="shared" si="19"/>
        <v>248.88867200000095</v>
      </c>
      <c r="O133" t="str">
        <f t="shared" si="20"/>
        <v/>
      </c>
      <c r="P133">
        <f t="shared" si="21"/>
        <v>248.88867200000095</v>
      </c>
      <c r="Q133" t="str">
        <f t="shared" si="22"/>
        <v/>
      </c>
      <c r="R133">
        <f t="shared" si="23"/>
        <v>1</v>
      </c>
      <c r="S133">
        <f t="shared" si="24"/>
        <v>1.4435850752639987</v>
      </c>
    </row>
    <row r="134" spans="1:19" x14ac:dyDescent="0.25">
      <c r="A134" t="s">
        <v>159</v>
      </c>
      <c r="B134">
        <v>18232.392577999999</v>
      </c>
      <c r="C134">
        <v>18326.699218999998</v>
      </c>
      <c r="D134">
        <v>19251.6875</v>
      </c>
      <c r="E134">
        <v>19274.875</v>
      </c>
      <c r="F134">
        <v>18326.699218999998</v>
      </c>
      <c r="G134">
        <v>18184.699218999998</v>
      </c>
      <c r="H134">
        <v>19465.800781000002</v>
      </c>
      <c r="I134">
        <v>18421.099609000001</v>
      </c>
      <c r="J134">
        <v>18729.998047000001</v>
      </c>
      <c r="L134" t="str">
        <f t="shared" si="18"/>
        <v>06JUN2024:13:00:00</v>
      </c>
      <c r="M134">
        <v>13</v>
      </c>
      <c r="N134">
        <f t="shared" si="19"/>
        <v>94.306640999999217</v>
      </c>
      <c r="O134" t="str">
        <f t="shared" si="20"/>
        <v/>
      </c>
      <c r="P134">
        <f t="shared" si="21"/>
        <v>94.306640999999217</v>
      </c>
      <c r="Q134" t="str">
        <f t="shared" si="22"/>
        <v/>
      </c>
      <c r="R134">
        <f t="shared" si="23"/>
        <v>1</v>
      </c>
      <c r="S134">
        <f t="shared" si="24"/>
        <v>0.51724775339575413</v>
      </c>
    </row>
    <row r="135" spans="1:19" x14ac:dyDescent="0.25">
      <c r="A135" t="s">
        <v>160</v>
      </c>
      <c r="B135">
        <v>19157.248047000001</v>
      </c>
      <c r="C135">
        <v>19092.300781000002</v>
      </c>
      <c r="D135">
        <v>19897.111327999999</v>
      </c>
      <c r="E135">
        <v>20009.042968999998</v>
      </c>
      <c r="F135">
        <v>19092.300781000002</v>
      </c>
      <c r="G135">
        <v>18858.300781000002</v>
      </c>
      <c r="H135">
        <v>20487.800781000002</v>
      </c>
      <c r="I135">
        <v>19288.699218999998</v>
      </c>
      <c r="J135">
        <v>19524.84375</v>
      </c>
      <c r="L135" t="str">
        <f t="shared" si="18"/>
        <v>06JUN2024:14:00:00</v>
      </c>
      <c r="M135">
        <v>14</v>
      </c>
      <c r="N135">
        <f t="shared" si="19"/>
        <v>-64.947265999999217</v>
      </c>
      <c r="O135">
        <f t="shared" si="20"/>
        <v>-64.947265999999217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0.33902189834708474</v>
      </c>
    </row>
    <row r="136" spans="1:19" x14ac:dyDescent="0.25">
      <c r="A136" t="s">
        <v>161</v>
      </c>
      <c r="B136">
        <v>19865.197265999999</v>
      </c>
      <c r="C136">
        <v>19617.900390999999</v>
      </c>
      <c r="D136">
        <v>20448.302734000001</v>
      </c>
      <c r="E136">
        <v>20853.388672000001</v>
      </c>
      <c r="F136">
        <v>19617.900390999999</v>
      </c>
      <c r="G136">
        <v>19286.599609000001</v>
      </c>
      <c r="H136">
        <v>21158.099609000001</v>
      </c>
      <c r="I136">
        <v>19987</v>
      </c>
      <c r="J136">
        <v>20099.580077999999</v>
      </c>
      <c r="L136" t="str">
        <f t="shared" si="18"/>
        <v>06JUN2024:15:00:00</v>
      </c>
      <c r="M136">
        <v>15</v>
      </c>
      <c r="N136">
        <f t="shared" si="19"/>
        <v>-247.296875</v>
      </c>
      <c r="O136">
        <f t="shared" si="20"/>
        <v>-247.296875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1.2448750026925608</v>
      </c>
    </row>
    <row r="137" spans="1:19" x14ac:dyDescent="0.25">
      <c r="A137" t="s">
        <v>162</v>
      </c>
      <c r="B137">
        <v>20473.488281000002</v>
      </c>
      <c r="C137">
        <v>19997.5</v>
      </c>
      <c r="D137">
        <v>21078.25</v>
      </c>
      <c r="E137">
        <v>21557.445313</v>
      </c>
      <c r="F137">
        <v>19997.5</v>
      </c>
      <c r="G137">
        <v>19638.5</v>
      </c>
      <c r="H137">
        <v>21492.800781000002</v>
      </c>
      <c r="I137">
        <v>20653.800781000002</v>
      </c>
      <c r="J137">
        <v>20572.169922000001</v>
      </c>
      <c r="L137" t="str">
        <f t="shared" si="18"/>
        <v>06JUN2024:16:00:00</v>
      </c>
      <c r="M137">
        <v>16</v>
      </c>
      <c r="N137">
        <f t="shared" si="19"/>
        <v>-475.98828100000173</v>
      </c>
      <c r="O137">
        <f t="shared" si="20"/>
        <v>-475.98828100000173</v>
      </c>
      <c r="P137" t="str">
        <f t="shared" si="21"/>
        <v/>
      </c>
      <c r="Q137">
        <f t="shared" si="22"/>
        <v>1</v>
      </c>
      <c r="R137" t="str">
        <f t="shared" si="23"/>
        <v/>
      </c>
      <c r="S137">
        <f t="shared" si="24"/>
        <v>2.3249007422039205</v>
      </c>
    </row>
    <row r="138" spans="1:19" x14ac:dyDescent="0.25">
      <c r="A138" t="s">
        <v>163</v>
      </c>
      <c r="B138">
        <v>20652.626952999999</v>
      </c>
      <c r="C138">
        <v>20216.900390999999</v>
      </c>
      <c r="D138">
        <v>21338.955077999999</v>
      </c>
      <c r="E138">
        <v>21771.130859000001</v>
      </c>
      <c r="F138">
        <v>20216.900390999999</v>
      </c>
      <c r="G138">
        <v>19790.099609000001</v>
      </c>
      <c r="H138">
        <v>21599.699218999998</v>
      </c>
      <c r="I138">
        <v>21049.699218999998</v>
      </c>
      <c r="J138">
        <v>20799.070313</v>
      </c>
      <c r="L138" t="str">
        <f t="shared" si="18"/>
        <v>06JUN2024:17:00:00</v>
      </c>
      <c r="M138">
        <v>17</v>
      </c>
      <c r="N138">
        <f t="shared" si="19"/>
        <v>-435.72656199999983</v>
      </c>
      <c r="O138">
        <f t="shared" si="20"/>
        <v>-435.72656199999983</v>
      </c>
      <c r="P138" t="str">
        <f t="shared" si="21"/>
        <v/>
      </c>
      <c r="Q138">
        <f t="shared" si="22"/>
        <v>1</v>
      </c>
      <c r="R138" t="str">
        <f t="shared" si="23"/>
        <v/>
      </c>
      <c r="S138">
        <f t="shared" si="24"/>
        <v>2.1097875974402673</v>
      </c>
    </row>
    <row r="139" spans="1:19" x14ac:dyDescent="0.25">
      <c r="A139" t="s">
        <v>164</v>
      </c>
      <c r="B139">
        <v>20428.820313</v>
      </c>
      <c r="C139">
        <v>20182.199218999998</v>
      </c>
      <c r="D139">
        <v>21163.076172000001</v>
      </c>
      <c r="E139">
        <v>21772.105468999998</v>
      </c>
      <c r="F139">
        <v>20182.199218999998</v>
      </c>
      <c r="G139">
        <v>19648.099609000001</v>
      </c>
      <c r="H139">
        <v>21319.800781000002</v>
      </c>
      <c r="I139">
        <v>21131.800781000002</v>
      </c>
      <c r="J139">
        <v>20688.996093999998</v>
      </c>
      <c r="L139" t="str">
        <f t="shared" si="18"/>
        <v>06JUN2024:18:00:00</v>
      </c>
      <c r="M139">
        <v>18</v>
      </c>
      <c r="N139">
        <f t="shared" si="19"/>
        <v>-246.6210940000019</v>
      </c>
      <c r="O139">
        <f t="shared" si="20"/>
        <v>-246.6210940000019</v>
      </c>
      <c r="P139" t="str">
        <f t="shared" si="21"/>
        <v/>
      </c>
      <c r="Q139">
        <f t="shared" si="22"/>
        <v>1</v>
      </c>
      <c r="R139" t="str">
        <f t="shared" si="23"/>
        <v/>
      </c>
      <c r="S139">
        <f t="shared" si="24"/>
        <v>1.2072214167112878</v>
      </c>
    </row>
    <row r="140" spans="1:19" x14ac:dyDescent="0.25">
      <c r="A140" t="s">
        <v>165</v>
      </c>
      <c r="B140">
        <v>20023.154297000001</v>
      </c>
      <c r="C140">
        <v>19640.199218999998</v>
      </c>
      <c r="D140">
        <v>20775.060547000001</v>
      </c>
      <c r="E140">
        <v>21399.511718999998</v>
      </c>
      <c r="F140">
        <v>19640.199218999998</v>
      </c>
      <c r="G140">
        <v>19009.5</v>
      </c>
      <c r="H140">
        <v>20599.300781000002</v>
      </c>
      <c r="I140">
        <v>20479.300781000002</v>
      </c>
      <c r="J140">
        <v>20100.671875</v>
      </c>
      <c r="L140" t="str">
        <f t="shared" si="18"/>
        <v>06JUN2024:19:00:00</v>
      </c>
      <c r="M140">
        <v>19</v>
      </c>
      <c r="N140">
        <f t="shared" si="19"/>
        <v>-382.95507800000269</v>
      </c>
      <c r="O140">
        <f t="shared" si="20"/>
        <v>-382.95507800000269</v>
      </c>
      <c r="P140" t="str">
        <f t="shared" si="21"/>
        <v/>
      </c>
      <c r="Q140">
        <f t="shared" si="22"/>
        <v>1</v>
      </c>
      <c r="R140" t="str">
        <f t="shared" si="23"/>
        <v/>
      </c>
      <c r="S140">
        <f t="shared" si="24"/>
        <v>1.9125611895093848</v>
      </c>
    </row>
    <row r="141" spans="1:19" x14ac:dyDescent="0.25">
      <c r="A141" t="s">
        <v>166</v>
      </c>
      <c r="B141">
        <v>19337.910156000002</v>
      </c>
      <c r="C141">
        <v>18905</v>
      </c>
      <c r="D141">
        <v>20223.335938</v>
      </c>
      <c r="E141">
        <v>20891.441406000002</v>
      </c>
      <c r="F141">
        <v>18905</v>
      </c>
      <c r="G141">
        <v>18174.199218999998</v>
      </c>
      <c r="H141">
        <v>19649.099609000001</v>
      </c>
      <c r="I141">
        <v>19756.099609000001</v>
      </c>
      <c r="J141">
        <v>19341.546875</v>
      </c>
      <c r="L141" t="str">
        <f t="shared" si="18"/>
        <v>06JUN2024:20:00:00</v>
      </c>
      <c r="M141">
        <v>20</v>
      </c>
      <c r="N141">
        <f t="shared" si="19"/>
        <v>-432.91015600000173</v>
      </c>
      <c r="O141">
        <f t="shared" si="20"/>
        <v>-432.91015600000173</v>
      </c>
      <c r="P141" t="str">
        <f t="shared" si="21"/>
        <v/>
      </c>
      <c r="Q141">
        <f t="shared" si="22"/>
        <v>1</v>
      </c>
      <c r="R141" t="str">
        <f t="shared" si="23"/>
        <v/>
      </c>
      <c r="S141">
        <f t="shared" si="24"/>
        <v>2.2386604990285472</v>
      </c>
    </row>
    <row r="142" spans="1:19" x14ac:dyDescent="0.25">
      <c r="A142" t="s">
        <v>167</v>
      </c>
      <c r="B142">
        <v>18500.375</v>
      </c>
      <c r="C142">
        <v>18202.199218999998</v>
      </c>
      <c r="D142">
        <v>19749.625</v>
      </c>
      <c r="E142">
        <v>20258.792968999998</v>
      </c>
      <c r="F142">
        <v>18202.199218999998</v>
      </c>
      <c r="G142">
        <v>17510.400390999999</v>
      </c>
      <c r="H142">
        <v>18831.599609000001</v>
      </c>
      <c r="I142">
        <v>19097</v>
      </c>
      <c r="J142">
        <v>18678.166015999999</v>
      </c>
      <c r="L142" t="str">
        <f t="shared" si="18"/>
        <v>06JUN2024:21:00:00</v>
      </c>
      <c r="M142">
        <v>21</v>
      </c>
      <c r="N142">
        <f t="shared" si="19"/>
        <v>-298.17578100000173</v>
      </c>
      <c r="O142">
        <f t="shared" si="20"/>
        <v>-298.17578100000173</v>
      </c>
      <c r="P142" t="str">
        <f t="shared" si="21"/>
        <v/>
      </c>
      <c r="Q142">
        <f t="shared" si="22"/>
        <v>1</v>
      </c>
      <c r="R142" t="str">
        <f t="shared" si="23"/>
        <v/>
      </c>
      <c r="S142">
        <f t="shared" si="24"/>
        <v>1.6117283082099783</v>
      </c>
    </row>
    <row r="143" spans="1:19" x14ac:dyDescent="0.25">
      <c r="A143" t="s">
        <v>168</v>
      </c>
      <c r="B143">
        <v>17753.488281000002</v>
      </c>
      <c r="C143">
        <v>17552.800781000002</v>
      </c>
      <c r="D143">
        <v>19155.160156000002</v>
      </c>
      <c r="E143">
        <v>19656.433593999998</v>
      </c>
      <c r="F143">
        <v>17552.800781000002</v>
      </c>
      <c r="G143">
        <v>16915.699218999998</v>
      </c>
      <c r="H143">
        <v>18105.900390999999</v>
      </c>
      <c r="I143">
        <v>18101.199218999998</v>
      </c>
      <c r="J143">
        <v>17966.152343999998</v>
      </c>
      <c r="L143" t="str">
        <f t="shared" si="18"/>
        <v>06JUN2024:22:00:00</v>
      </c>
      <c r="M143">
        <v>22</v>
      </c>
      <c r="N143">
        <f t="shared" si="19"/>
        <v>-200.6875</v>
      </c>
      <c r="O143">
        <f t="shared" si="20"/>
        <v>-200.6875</v>
      </c>
      <c r="P143" t="str">
        <f t="shared" si="21"/>
        <v/>
      </c>
      <c r="Q143">
        <f t="shared" si="22"/>
        <v>1</v>
      </c>
      <c r="R143" t="str">
        <f t="shared" si="23"/>
        <v/>
      </c>
      <c r="S143">
        <f t="shared" si="24"/>
        <v>1.1304116510712896</v>
      </c>
    </row>
    <row r="144" spans="1:19" x14ac:dyDescent="0.25">
      <c r="A144" t="s">
        <v>169</v>
      </c>
      <c r="B144">
        <v>16704.050781000002</v>
      </c>
      <c r="C144">
        <v>16548.099609000001</v>
      </c>
      <c r="D144">
        <v>17904.320313</v>
      </c>
      <c r="E144">
        <v>18343.367188</v>
      </c>
      <c r="F144">
        <v>16548.099609000001</v>
      </c>
      <c r="G144">
        <v>15964.799805000001</v>
      </c>
      <c r="H144">
        <v>17037.300781000002</v>
      </c>
      <c r="I144">
        <v>16818.599609000001</v>
      </c>
      <c r="J144">
        <v>16854.623047000001</v>
      </c>
      <c r="L144" t="str">
        <f t="shared" si="18"/>
        <v>06JUN2024:23:00:00</v>
      </c>
      <c r="M144">
        <v>23</v>
      </c>
      <c r="N144">
        <f t="shared" si="19"/>
        <v>-155.95117200000095</v>
      </c>
      <c r="O144">
        <f t="shared" si="20"/>
        <v>-155.95117200000095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0.93361289452847807</v>
      </c>
    </row>
    <row r="145" spans="1:19" x14ac:dyDescent="0.25">
      <c r="A145" t="s">
        <v>170</v>
      </c>
      <c r="B145">
        <v>15575.037109000001</v>
      </c>
      <c r="C145">
        <v>15507.700194999999</v>
      </c>
      <c r="D145">
        <v>16822.443359000001</v>
      </c>
      <c r="E145">
        <v>17180.408202999999</v>
      </c>
      <c r="F145">
        <v>15507.700194999999</v>
      </c>
      <c r="G145">
        <v>14959.700194999999</v>
      </c>
      <c r="H145">
        <v>15935.700194999999</v>
      </c>
      <c r="I145">
        <v>15710.700194999999</v>
      </c>
      <c r="J145">
        <v>15787.25</v>
      </c>
      <c r="L145" t="str">
        <f t="shared" si="18"/>
        <v>07JUN2024:00:00:00</v>
      </c>
      <c r="M145">
        <v>24</v>
      </c>
      <c r="N145">
        <f t="shared" si="19"/>
        <v>-67.336914000001343</v>
      </c>
      <c r="O145">
        <f t="shared" si="20"/>
        <v>-67.336914000001343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0.43233870666729168</v>
      </c>
    </row>
    <row r="146" spans="1:19" x14ac:dyDescent="0.25">
      <c r="A146" t="s">
        <v>171</v>
      </c>
      <c r="B146">
        <v>14569.885742</v>
      </c>
      <c r="C146">
        <v>14410.799805000001</v>
      </c>
      <c r="D146">
        <v>15282.852539</v>
      </c>
      <c r="E146">
        <v>15432.942383</v>
      </c>
      <c r="F146">
        <v>14354.700194999999</v>
      </c>
      <c r="G146">
        <v>14410.799805000001</v>
      </c>
      <c r="H146">
        <v>14559.799805000001</v>
      </c>
      <c r="I146">
        <v>14478.700194999999</v>
      </c>
      <c r="J146">
        <v>14617.371094</v>
      </c>
      <c r="L146" t="str">
        <f t="shared" si="18"/>
        <v>07JUN2024:01:00:00</v>
      </c>
      <c r="M146">
        <v>1</v>
      </c>
      <c r="N146">
        <f t="shared" si="19"/>
        <v>-159.08593699999983</v>
      </c>
      <c r="O146">
        <f t="shared" si="20"/>
        <v>-159.08593699999983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1.0918818432557054</v>
      </c>
    </row>
    <row r="147" spans="1:19" x14ac:dyDescent="0.25">
      <c r="A147" t="s">
        <v>172</v>
      </c>
      <c r="B147">
        <v>13815.002930000001</v>
      </c>
      <c r="C147">
        <v>13694.599609000001</v>
      </c>
      <c r="D147">
        <v>14473.112305000001</v>
      </c>
      <c r="E147">
        <v>14515.094727</v>
      </c>
      <c r="F147">
        <v>13623.700194999999</v>
      </c>
      <c r="G147">
        <v>13694.599609000001</v>
      </c>
      <c r="H147">
        <v>13814.900390999999</v>
      </c>
      <c r="I147">
        <v>13733.099609000001</v>
      </c>
      <c r="J147">
        <v>13867.882813</v>
      </c>
      <c r="L147" t="str">
        <f t="shared" si="18"/>
        <v>07JUN2024:02:00:00</v>
      </c>
      <c r="M147">
        <v>2</v>
      </c>
      <c r="N147">
        <f t="shared" si="19"/>
        <v>-120.40332099999978</v>
      </c>
      <c r="O147">
        <f t="shared" si="20"/>
        <v>-120.40332099999978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0.87154032185210517</v>
      </c>
    </row>
    <row r="148" spans="1:19" x14ac:dyDescent="0.25">
      <c r="A148" t="s">
        <v>173</v>
      </c>
      <c r="B148">
        <v>13280.857421999999</v>
      </c>
      <c r="C148">
        <v>13176.299805000001</v>
      </c>
      <c r="D148">
        <v>13844.611328000001</v>
      </c>
      <c r="E148">
        <v>13833.116211</v>
      </c>
      <c r="F148">
        <v>13082.099609000001</v>
      </c>
      <c r="G148">
        <v>13176.299805000001</v>
      </c>
      <c r="H148">
        <v>13268.900390999999</v>
      </c>
      <c r="I148">
        <v>13185</v>
      </c>
      <c r="J148">
        <v>13311.382813</v>
      </c>
      <c r="L148" t="str">
        <f t="shared" si="18"/>
        <v>07JUN2024:03:00:00</v>
      </c>
      <c r="M148">
        <v>3</v>
      </c>
      <c r="N148">
        <f t="shared" si="19"/>
        <v>-104.55761699999857</v>
      </c>
      <c r="O148">
        <f t="shared" si="20"/>
        <v>-104.55761699999857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0.78728062261098319</v>
      </c>
    </row>
    <row r="149" spans="1:19" x14ac:dyDescent="0.25">
      <c r="A149" t="s">
        <v>174</v>
      </c>
      <c r="B149">
        <v>12934.877930000001</v>
      </c>
      <c r="C149">
        <v>12886</v>
      </c>
      <c r="D149">
        <v>13472.762694999999</v>
      </c>
      <c r="E149">
        <v>13404.907227</v>
      </c>
      <c r="F149">
        <v>12801</v>
      </c>
      <c r="G149">
        <v>12886</v>
      </c>
      <c r="H149">
        <v>12971.599609000001</v>
      </c>
      <c r="I149">
        <v>12909.200194999999</v>
      </c>
      <c r="J149">
        <v>13008.112305000001</v>
      </c>
      <c r="L149" t="str">
        <f t="shared" si="18"/>
        <v>07JUN2024:04:00:00</v>
      </c>
      <c r="M149">
        <v>4</v>
      </c>
      <c r="N149">
        <f t="shared" si="19"/>
        <v>-48.877930000000561</v>
      </c>
      <c r="O149">
        <f t="shared" si="20"/>
        <v>-48.877930000000561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0.3778770102394044</v>
      </c>
    </row>
    <row r="150" spans="1:19" x14ac:dyDescent="0.25">
      <c r="A150" t="s">
        <v>175</v>
      </c>
      <c r="B150">
        <v>12838.154296999999</v>
      </c>
      <c r="C150">
        <v>12814.400390999999</v>
      </c>
      <c r="D150">
        <v>13251.591796999999</v>
      </c>
      <c r="E150">
        <v>13210.743164</v>
      </c>
      <c r="F150">
        <v>12728.900390999999</v>
      </c>
      <c r="G150">
        <v>12814.400390999999</v>
      </c>
      <c r="H150">
        <v>12895.799805000001</v>
      </c>
      <c r="I150">
        <v>12834.799805000001</v>
      </c>
      <c r="J150">
        <v>12905.098633</v>
      </c>
      <c r="L150" t="str">
        <f t="shared" si="18"/>
        <v>07JUN2024:05:00:00</v>
      </c>
      <c r="M150">
        <v>5</v>
      </c>
      <c r="N150">
        <f t="shared" si="19"/>
        <v>-23.753905999999915</v>
      </c>
      <c r="O150">
        <f t="shared" si="20"/>
        <v>-23.753905999999915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0.1850258647035477</v>
      </c>
    </row>
    <row r="151" spans="1:19" x14ac:dyDescent="0.25">
      <c r="A151" t="s">
        <v>176</v>
      </c>
      <c r="B151">
        <v>13041.032227</v>
      </c>
      <c r="C151">
        <v>13061.900390999999</v>
      </c>
      <c r="D151">
        <v>13367.063477</v>
      </c>
      <c r="E151">
        <v>13293.334961</v>
      </c>
      <c r="F151">
        <v>12964</v>
      </c>
      <c r="G151">
        <v>13061.900390999999</v>
      </c>
      <c r="H151">
        <v>13136.5</v>
      </c>
      <c r="I151">
        <v>13057.900390999999</v>
      </c>
      <c r="J151">
        <v>13117.472656</v>
      </c>
      <c r="L151" t="str">
        <f t="shared" si="18"/>
        <v>07JUN2024:06:00:00</v>
      </c>
      <c r="M151">
        <v>6</v>
      </c>
      <c r="N151">
        <f t="shared" si="19"/>
        <v>20.868163999999524</v>
      </c>
      <c r="O151" t="str">
        <f t="shared" si="20"/>
        <v/>
      </c>
      <c r="P151">
        <f t="shared" si="21"/>
        <v>20.868163999999524</v>
      </c>
      <c r="Q151" t="str">
        <f t="shared" si="22"/>
        <v/>
      </c>
      <c r="R151">
        <f t="shared" si="23"/>
        <v>1</v>
      </c>
      <c r="S151">
        <f t="shared" si="24"/>
        <v>0.1600192656283321</v>
      </c>
    </row>
    <row r="152" spans="1:19" x14ac:dyDescent="0.25">
      <c r="A152" t="s">
        <v>177</v>
      </c>
      <c r="B152">
        <v>13233.365234000001</v>
      </c>
      <c r="C152">
        <v>13321.400390999999</v>
      </c>
      <c r="D152">
        <v>13519.627930000001</v>
      </c>
      <c r="E152">
        <v>13441.886719</v>
      </c>
      <c r="F152">
        <v>13211.599609000001</v>
      </c>
      <c r="G152">
        <v>13321.400390999999</v>
      </c>
      <c r="H152">
        <v>13387.5</v>
      </c>
      <c r="I152">
        <v>13287</v>
      </c>
      <c r="J152">
        <v>13345.425781</v>
      </c>
      <c r="L152" t="str">
        <f t="shared" si="18"/>
        <v>07JUN2024:07:00:00</v>
      </c>
      <c r="M152">
        <v>7</v>
      </c>
      <c r="N152">
        <f t="shared" si="19"/>
        <v>88.035156999998435</v>
      </c>
      <c r="O152" t="str">
        <f t="shared" si="20"/>
        <v/>
      </c>
      <c r="P152">
        <f t="shared" si="21"/>
        <v>88.035156999998435</v>
      </c>
      <c r="Q152" t="str">
        <f t="shared" si="22"/>
        <v/>
      </c>
      <c r="R152">
        <f t="shared" si="23"/>
        <v>1</v>
      </c>
      <c r="S152">
        <f t="shared" si="24"/>
        <v>0.66525147189176737</v>
      </c>
    </row>
    <row r="153" spans="1:19" x14ac:dyDescent="0.25">
      <c r="A153" t="s">
        <v>178</v>
      </c>
      <c r="B153">
        <v>13676.091796999999</v>
      </c>
      <c r="C153">
        <v>13696.900390999999</v>
      </c>
      <c r="D153">
        <v>13578.001953000001</v>
      </c>
      <c r="E153">
        <v>13544.280273</v>
      </c>
      <c r="F153">
        <v>13568.599609000001</v>
      </c>
      <c r="G153">
        <v>13696.900390999999</v>
      </c>
      <c r="H153">
        <v>13754.700194999999</v>
      </c>
      <c r="I153">
        <v>13635.299805000001</v>
      </c>
      <c r="J153">
        <v>13646.701171999999</v>
      </c>
      <c r="L153" t="str">
        <f t="shared" si="18"/>
        <v>07JUN2024:08:00:00</v>
      </c>
      <c r="M153">
        <v>8</v>
      </c>
      <c r="N153">
        <f t="shared" si="19"/>
        <v>20.808594000000085</v>
      </c>
      <c r="O153" t="str">
        <f t="shared" si="20"/>
        <v/>
      </c>
      <c r="P153">
        <f t="shared" si="21"/>
        <v>20.808594000000085</v>
      </c>
      <c r="Q153" t="str">
        <f t="shared" si="22"/>
        <v/>
      </c>
      <c r="R153">
        <f t="shared" si="23"/>
        <v>1</v>
      </c>
      <c r="S153">
        <f t="shared" si="24"/>
        <v>0.15215307347209148</v>
      </c>
    </row>
    <row r="154" spans="1:19" x14ac:dyDescent="0.25">
      <c r="A154" t="s">
        <v>179</v>
      </c>
      <c r="B154">
        <v>14702.454102</v>
      </c>
      <c r="C154">
        <v>14615.099609000001</v>
      </c>
      <c r="D154">
        <v>14415.318359000001</v>
      </c>
      <c r="E154">
        <v>14205.168944999999</v>
      </c>
      <c r="F154">
        <v>14437.200194999999</v>
      </c>
      <c r="G154">
        <v>14615.099609000001</v>
      </c>
      <c r="H154">
        <v>14667.799805000001</v>
      </c>
      <c r="I154">
        <v>14485.5</v>
      </c>
      <c r="J154">
        <v>14524.183594</v>
      </c>
      <c r="L154" t="str">
        <f t="shared" si="18"/>
        <v>07JUN2024:09:00:00</v>
      </c>
      <c r="M154">
        <v>9</v>
      </c>
      <c r="N154">
        <f t="shared" si="19"/>
        <v>-87.354492999998911</v>
      </c>
      <c r="O154">
        <f t="shared" si="20"/>
        <v>-87.354492999998911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0.59414906106128185</v>
      </c>
    </row>
    <row r="155" spans="1:19" x14ac:dyDescent="0.25">
      <c r="A155" t="s">
        <v>180</v>
      </c>
      <c r="B155">
        <v>15894.266602</v>
      </c>
      <c r="C155">
        <v>15794</v>
      </c>
      <c r="D155">
        <v>15501.413086</v>
      </c>
      <c r="E155">
        <v>15148.429688</v>
      </c>
      <c r="F155">
        <v>15533.900390999999</v>
      </c>
      <c r="G155">
        <v>15794</v>
      </c>
      <c r="H155">
        <v>15844.599609000001</v>
      </c>
      <c r="I155">
        <v>15543.799805000001</v>
      </c>
      <c r="J155">
        <v>15643.541992</v>
      </c>
      <c r="L155" t="str">
        <f t="shared" si="18"/>
        <v>07JUN2024:10:00:00</v>
      </c>
      <c r="M155">
        <v>10</v>
      </c>
      <c r="N155">
        <f t="shared" si="19"/>
        <v>-100.26660199999969</v>
      </c>
      <c r="O155">
        <f t="shared" si="20"/>
        <v>-100.26660199999969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0.63083503322753498</v>
      </c>
    </row>
    <row r="156" spans="1:19" x14ac:dyDescent="0.25">
      <c r="A156" t="s">
        <v>181</v>
      </c>
      <c r="B156">
        <v>17150.267577999999</v>
      </c>
      <c r="C156">
        <v>17001.5</v>
      </c>
      <c r="D156">
        <v>17003.080077999999</v>
      </c>
      <c r="E156">
        <v>16924.960938</v>
      </c>
      <c r="F156">
        <v>16668.599609000001</v>
      </c>
      <c r="G156">
        <v>17001.5</v>
      </c>
      <c r="H156">
        <v>17047.199218999998</v>
      </c>
      <c r="I156">
        <v>16668.400390999999</v>
      </c>
      <c r="J156">
        <v>16877.755859000001</v>
      </c>
      <c r="L156" t="str">
        <f t="shared" si="18"/>
        <v>07JUN2024:11:00:00</v>
      </c>
      <c r="M156">
        <v>11</v>
      </c>
      <c r="N156">
        <f t="shared" si="19"/>
        <v>-148.76757799999905</v>
      </c>
      <c r="O156">
        <f t="shared" si="20"/>
        <v>-148.76757799999905</v>
      </c>
      <c r="P156" t="str">
        <f t="shared" si="21"/>
        <v/>
      </c>
      <c r="Q156">
        <f t="shared" si="22"/>
        <v>1</v>
      </c>
      <c r="R156" t="str">
        <f t="shared" si="23"/>
        <v/>
      </c>
      <c r="S156">
        <f t="shared" si="24"/>
        <v>0.86743590048026409</v>
      </c>
    </row>
    <row r="157" spans="1:19" x14ac:dyDescent="0.25">
      <c r="A157" t="s">
        <v>182</v>
      </c>
      <c r="B157">
        <v>18459.59375</v>
      </c>
      <c r="C157">
        <v>18076.800781000002</v>
      </c>
      <c r="D157">
        <v>18305.708984000001</v>
      </c>
      <c r="E157">
        <v>18158.248047000001</v>
      </c>
      <c r="F157">
        <v>17697.699218999998</v>
      </c>
      <c r="G157">
        <v>18076.800781000002</v>
      </c>
      <c r="H157">
        <v>18116.699218999998</v>
      </c>
      <c r="I157">
        <v>17702.599609000001</v>
      </c>
      <c r="J157">
        <v>17979.902343999998</v>
      </c>
      <c r="L157" t="str">
        <f t="shared" si="18"/>
        <v>07JUN2024:12:00:00</v>
      </c>
      <c r="M157">
        <v>12</v>
      </c>
      <c r="N157">
        <f t="shared" si="19"/>
        <v>-382.79296899999827</v>
      </c>
      <c r="O157">
        <f t="shared" si="20"/>
        <v>-382.79296899999827</v>
      </c>
      <c r="P157" t="str">
        <f t="shared" si="21"/>
        <v/>
      </c>
      <c r="Q157">
        <f t="shared" si="22"/>
        <v>1</v>
      </c>
      <c r="R157" t="str">
        <f t="shared" si="23"/>
        <v/>
      </c>
      <c r="S157">
        <f t="shared" si="24"/>
        <v>2.0736803538810178</v>
      </c>
    </row>
    <row r="158" spans="1:19" x14ac:dyDescent="0.25">
      <c r="A158" t="s">
        <v>183</v>
      </c>
      <c r="B158">
        <v>19277.742188</v>
      </c>
      <c r="C158">
        <v>19004.300781000002</v>
      </c>
      <c r="D158">
        <v>19222.335938</v>
      </c>
      <c r="E158">
        <v>19186.675781000002</v>
      </c>
      <c r="F158">
        <v>18512.400390999999</v>
      </c>
      <c r="G158">
        <v>19004.300781000002</v>
      </c>
      <c r="H158">
        <v>19037.300781000002</v>
      </c>
      <c r="I158">
        <v>18484.599609000001</v>
      </c>
      <c r="J158">
        <v>18852.1875</v>
      </c>
      <c r="L158" t="str">
        <f t="shared" si="18"/>
        <v>07JUN2024:13:00:00</v>
      </c>
      <c r="M158">
        <v>13</v>
      </c>
      <c r="N158">
        <f t="shared" si="19"/>
        <v>-273.44140699999843</v>
      </c>
      <c r="O158">
        <f t="shared" si="20"/>
        <v>-273.44140699999843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1.4184306664823545</v>
      </c>
    </row>
    <row r="159" spans="1:19" x14ac:dyDescent="0.25">
      <c r="A159" t="s">
        <v>184</v>
      </c>
      <c r="B159">
        <v>20150.810547000001</v>
      </c>
      <c r="C159">
        <v>19929.800781000002</v>
      </c>
      <c r="D159">
        <v>19826.505859000001</v>
      </c>
      <c r="E159">
        <v>19830.605468999998</v>
      </c>
      <c r="F159">
        <v>19315.099609000001</v>
      </c>
      <c r="G159">
        <v>19929.800781000002</v>
      </c>
      <c r="H159">
        <v>19954.099609000001</v>
      </c>
      <c r="I159">
        <v>19242.599609000001</v>
      </c>
      <c r="J159">
        <v>19653.621093999998</v>
      </c>
      <c r="L159" t="str">
        <f t="shared" si="18"/>
        <v>07JUN2024:14:00:00</v>
      </c>
      <c r="M159">
        <v>14</v>
      </c>
      <c r="N159">
        <f t="shared" si="19"/>
        <v>-221.00976599999922</v>
      </c>
      <c r="O159">
        <f t="shared" si="20"/>
        <v>-221.00976599999922</v>
      </c>
      <c r="P159" t="str">
        <f t="shared" si="21"/>
        <v/>
      </c>
      <c r="Q159">
        <f t="shared" si="22"/>
        <v>1</v>
      </c>
      <c r="R159" t="str">
        <f t="shared" si="23"/>
        <v/>
      </c>
      <c r="S159">
        <f t="shared" si="24"/>
        <v>1.0967785414115889</v>
      </c>
    </row>
    <row r="160" spans="1:19" x14ac:dyDescent="0.25">
      <c r="A160" t="s">
        <v>185</v>
      </c>
      <c r="B160">
        <v>20613.919922000001</v>
      </c>
      <c r="C160">
        <v>20560.699218999998</v>
      </c>
      <c r="D160">
        <v>20337.892577999999</v>
      </c>
      <c r="E160">
        <v>20395.265625</v>
      </c>
      <c r="F160">
        <v>19885.5</v>
      </c>
      <c r="G160">
        <v>20560.699218999998</v>
      </c>
      <c r="H160">
        <v>20575.900390999999</v>
      </c>
      <c r="I160">
        <v>19774.599609000001</v>
      </c>
      <c r="J160">
        <v>20226.917968999998</v>
      </c>
      <c r="L160" t="str">
        <f t="shared" si="18"/>
        <v>07JUN2024:15:00:00</v>
      </c>
      <c r="M160">
        <v>15</v>
      </c>
      <c r="N160">
        <f t="shared" si="19"/>
        <v>-53.220703000002686</v>
      </c>
      <c r="O160">
        <f t="shared" si="20"/>
        <v>-53.220703000002686</v>
      </c>
      <c r="P160" t="str">
        <f t="shared" si="21"/>
        <v/>
      </c>
      <c r="Q160">
        <f t="shared" si="22"/>
        <v>1</v>
      </c>
      <c r="R160" t="str">
        <f t="shared" si="23"/>
        <v/>
      </c>
      <c r="S160">
        <f t="shared" si="24"/>
        <v>0.25817846970096853</v>
      </c>
    </row>
    <row r="161" spans="1:19" x14ac:dyDescent="0.25">
      <c r="A161" t="s">
        <v>186</v>
      </c>
      <c r="B161">
        <v>20944.205077999999</v>
      </c>
      <c r="C161">
        <v>20838.5</v>
      </c>
      <c r="D161">
        <v>20707.644531000002</v>
      </c>
      <c r="E161">
        <v>20768.183593999998</v>
      </c>
      <c r="F161">
        <v>20288</v>
      </c>
      <c r="G161">
        <v>20838.5</v>
      </c>
      <c r="H161">
        <v>20854.400390999999</v>
      </c>
      <c r="I161">
        <v>20179.699218999998</v>
      </c>
      <c r="J161">
        <v>20573.648438</v>
      </c>
      <c r="L161" t="str">
        <f t="shared" si="18"/>
        <v>07JUN2024:16:00:00</v>
      </c>
      <c r="M161">
        <v>16</v>
      </c>
      <c r="N161">
        <f t="shared" si="19"/>
        <v>-105.70507799999905</v>
      </c>
      <c r="O161">
        <f t="shared" si="20"/>
        <v>-105.70507799999905</v>
      </c>
      <c r="P161" t="str">
        <f t="shared" si="21"/>
        <v/>
      </c>
      <c r="Q161">
        <f t="shared" si="22"/>
        <v>1</v>
      </c>
      <c r="R161" t="str">
        <f t="shared" si="23"/>
        <v/>
      </c>
      <c r="S161">
        <f t="shared" si="24"/>
        <v>0.50469844812125486</v>
      </c>
    </row>
    <row r="162" spans="1:19" x14ac:dyDescent="0.25">
      <c r="A162" t="s">
        <v>187</v>
      </c>
      <c r="B162">
        <v>21014.326172000001</v>
      </c>
      <c r="C162">
        <v>20906.599609000001</v>
      </c>
      <c r="D162">
        <v>20819.806640999999</v>
      </c>
      <c r="E162">
        <v>21092.158202999999</v>
      </c>
      <c r="F162">
        <v>20472.900390999999</v>
      </c>
      <c r="G162">
        <v>20906.599609000001</v>
      </c>
      <c r="H162">
        <v>20925.099609000001</v>
      </c>
      <c r="I162">
        <v>20357</v>
      </c>
      <c r="J162">
        <v>20696.28125</v>
      </c>
      <c r="L162" t="str">
        <f t="shared" si="18"/>
        <v>07JUN2024:17:00:00</v>
      </c>
      <c r="M162">
        <v>17</v>
      </c>
      <c r="N162">
        <f t="shared" si="19"/>
        <v>-107.72656300000017</v>
      </c>
      <c r="O162">
        <f t="shared" si="20"/>
        <v>-107.72656300000017</v>
      </c>
      <c r="P162" t="str">
        <f t="shared" si="21"/>
        <v/>
      </c>
      <c r="Q162">
        <f t="shared" si="22"/>
        <v>1</v>
      </c>
      <c r="R162" t="str">
        <f t="shared" si="23"/>
        <v/>
      </c>
      <c r="S162">
        <f t="shared" si="24"/>
        <v>0.51263391515992385</v>
      </c>
    </row>
    <row r="163" spans="1:19" x14ac:dyDescent="0.25">
      <c r="A163" t="s">
        <v>188</v>
      </c>
      <c r="B163">
        <v>20884.970702999999</v>
      </c>
      <c r="C163">
        <v>20659.599609000001</v>
      </c>
      <c r="D163">
        <v>20695.248047000001</v>
      </c>
      <c r="E163">
        <v>21333.166015999999</v>
      </c>
      <c r="F163">
        <v>20383.300781000002</v>
      </c>
      <c r="G163">
        <v>20659.599609000001</v>
      </c>
      <c r="H163">
        <v>20681.699218999998</v>
      </c>
      <c r="I163">
        <v>20269.599609000001</v>
      </c>
      <c r="J163">
        <v>20537.888672000001</v>
      </c>
      <c r="L163" t="str">
        <f t="shared" si="18"/>
        <v>07JUN2024:18:00:00</v>
      </c>
      <c r="M163">
        <v>18</v>
      </c>
      <c r="N163">
        <f t="shared" si="19"/>
        <v>-225.37109399999827</v>
      </c>
      <c r="O163">
        <f t="shared" si="20"/>
        <v>-225.37109399999827</v>
      </c>
      <c r="P163" t="str">
        <f t="shared" si="21"/>
        <v/>
      </c>
      <c r="Q163">
        <f t="shared" si="22"/>
        <v>1</v>
      </c>
      <c r="R163" t="str">
        <f t="shared" si="23"/>
        <v/>
      </c>
      <c r="S163">
        <f t="shared" si="24"/>
        <v>1.0791065843708609</v>
      </c>
    </row>
    <row r="164" spans="1:19" x14ac:dyDescent="0.25">
      <c r="A164" t="s">
        <v>189</v>
      </c>
      <c r="B164">
        <v>20429.630859000001</v>
      </c>
      <c r="C164">
        <v>19910.900390999999</v>
      </c>
      <c r="D164">
        <v>19867.708984000001</v>
      </c>
      <c r="E164">
        <v>20749.615234000001</v>
      </c>
      <c r="F164">
        <v>19716.900390999999</v>
      </c>
      <c r="G164">
        <v>19910.900390999999</v>
      </c>
      <c r="H164">
        <v>19936</v>
      </c>
      <c r="I164">
        <v>19619.699218999998</v>
      </c>
      <c r="J164">
        <v>19810.242188</v>
      </c>
      <c r="L164" t="str">
        <f t="shared" si="18"/>
        <v>07JUN2024:19:00:00</v>
      </c>
      <c r="M164">
        <v>19</v>
      </c>
      <c r="N164">
        <f t="shared" si="19"/>
        <v>-518.73046800000157</v>
      </c>
      <c r="O164">
        <f t="shared" si="20"/>
        <v>-518.73046800000157</v>
      </c>
      <c r="P164" t="str">
        <f t="shared" si="21"/>
        <v/>
      </c>
      <c r="Q164">
        <f t="shared" si="22"/>
        <v>1</v>
      </c>
      <c r="R164" t="str">
        <f t="shared" si="23"/>
        <v/>
      </c>
      <c r="S164">
        <f t="shared" si="24"/>
        <v>2.539108374400616</v>
      </c>
    </row>
    <row r="165" spans="1:19" x14ac:dyDescent="0.25">
      <c r="A165" t="s">
        <v>190</v>
      </c>
      <c r="B165">
        <v>19787.679688</v>
      </c>
      <c r="C165">
        <v>19008.699218999998</v>
      </c>
      <c r="D165">
        <v>19128.482422000001</v>
      </c>
      <c r="E165">
        <v>19818.681640999999</v>
      </c>
      <c r="F165">
        <v>18848.699218999998</v>
      </c>
      <c r="G165">
        <v>19008.699218999998</v>
      </c>
      <c r="H165">
        <v>19031.800781000002</v>
      </c>
      <c r="I165">
        <v>18763.699218999998</v>
      </c>
      <c r="J165">
        <v>18956.277343999998</v>
      </c>
      <c r="L165" t="str">
        <f t="shared" si="18"/>
        <v>07JUN2024:20:00:00</v>
      </c>
      <c r="M165">
        <v>20</v>
      </c>
      <c r="N165">
        <f t="shared" si="19"/>
        <v>-778.9804690000019</v>
      </c>
      <c r="O165">
        <f t="shared" si="20"/>
        <v>-778.9804690000019</v>
      </c>
      <c r="P165" t="str">
        <f t="shared" si="21"/>
        <v/>
      </c>
      <c r="Q165">
        <f t="shared" si="22"/>
        <v>1</v>
      </c>
      <c r="R165" t="str">
        <f t="shared" si="23"/>
        <v/>
      </c>
      <c r="S165">
        <f t="shared" si="24"/>
        <v>3.9366943536710131</v>
      </c>
    </row>
    <row r="166" spans="1:19" x14ac:dyDescent="0.25">
      <c r="A166" t="s">
        <v>191</v>
      </c>
      <c r="B166">
        <v>19034.853515999999</v>
      </c>
      <c r="C166">
        <v>18242.900390999999</v>
      </c>
      <c r="D166">
        <v>18660.894531000002</v>
      </c>
      <c r="E166">
        <v>19207.134765999999</v>
      </c>
      <c r="F166">
        <v>18094.800781000002</v>
      </c>
      <c r="G166">
        <v>18242.900390999999</v>
      </c>
      <c r="H166">
        <v>18265.699218999998</v>
      </c>
      <c r="I166">
        <v>18021.5</v>
      </c>
      <c r="J166">
        <v>18257.158202999999</v>
      </c>
      <c r="L166" t="str">
        <f t="shared" si="18"/>
        <v>07JUN2024:21:00:00</v>
      </c>
      <c r="M166">
        <v>21</v>
      </c>
      <c r="N166">
        <f t="shared" si="19"/>
        <v>-791.953125</v>
      </c>
      <c r="O166">
        <f t="shared" si="20"/>
        <v>-791.953125</v>
      </c>
      <c r="P166" t="str">
        <f t="shared" si="21"/>
        <v/>
      </c>
      <c r="Q166">
        <f t="shared" si="22"/>
        <v>1</v>
      </c>
      <c r="R166" t="str">
        <f t="shared" si="23"/>
        <v/>
      </c>
      <c r="S166">
        <f t="shared" si="24"/>
        <v>4.1605422617742409</v>
      </c>
    </row>
    <row r="167" spans="1:19" x14ac:dyDescent="0.25">
      <c r="A167" t="s">
        <v>192</v>
      </c>
      <c r="B167">
        <v>18368.373047000001</v>
      </c>
      <c r="C167">
        <v>17593.5</v>
      </c>
      <c r="D167">
        <v>18174.291015999999</v>
      </c>
      <c r="E167">
        <v>18795.640625</v>
      </c>
      <c r="F167">
        <v>17462</v>
      </c>
      <c r="G167">
        <v>17593.5</v>
      </c>
      <c r="H167">
        <v>17616.199218999998</v>
      </c>
      <c r="I167">
        <v>17400.5</v>
      </c>
      <c r="J167">
        <v>17649.298827999999</v>
      </c>
      <c r="L167" t="str">
        <f t="shared" si="18"/>
        <v>07JUN2024:22:00:00</v>
      </c>
      <c r="M167">
        <v>22</v>
      </c>
      <c r="N167">
        <f t="shared" si="19"/>
        <v>-774.87304700000095</v>
      </c>
      <c r="O167">
        <f t="shared" si="20"/>
        <v>-774.87304700000095</v>
      </c>
      <c r="P167" t="str">
        <f t="shared" si="21"/>
        <v/>
      </c>
      <c r="Q167">
        <f t="shared" si="22"/>
        <v>1</v>
      </c>
      <c r="R167" t="str">
        <f t="shared" si="23"/>
        <v/>
      </c>
      <c r="S167">
        <f t="shared" si="24"/>
        <v>4.2185175846401721</v>
      </c>
    </row>
    <row r="168" spans="1:19" x14ac:dyDescent="0.25">
      <c r="A168" t="s">
        <v>193</v>
      </c>
      <c r="B168">
        <v>17459.375</v>
      </c>
      <c r="C168">
        <v>16705.099609000001</v>
      </c>
      <c r="D168">
        <v>17172.541015999999</v>
      </c>
      <c r="E168">
        <v>17561.466797000001</v>
      </c>
      <c r="F168">
        <v>16555.900390999999</v>
      </c>
      <c r="G168">
        <v>16705.099609000001</v>
      </c>
      <c r="H168">
        <v>16717</v>
      </c>
      <c r="I168">
        <v>16508</v>
      </c>
      <c r="J168">
        <v>16731.708984000001</v>
      </c>
      <c r="L168" t="str">
        <f t="shared" si="18"/>
        <v>07JUN2024:23:00:00</v>
      </c>
      <c r="M168">
        <v>23</v>
      </c>
      <c r="N168">
        <f t="shared" si="19"/>
        <v>-754.27539099999922</v>
      </c>
      <c r="O168">
        <f t="shared" si="20"/>
        <v>-754.27539099999922</v>
      </c>
      <c r="P168" t="str">
        <f t="shared" si="21"/>
        <v/>
      </c>
      <c r="Q168">
        <f t="shared" si="22"/>
        <v>1</v>
      </c>
      <c r="R168" t="str">
        <f t="shared" si="23"/>
        <v/>
      </c>
      <c r="S168">
        <f t="shared" si="24"/>
        <v>4.3201740669411093</v>
      </c>
    </row>
    <row r="169" spans="1:19" x14ac:dyDescent="0.25">
      <c r="A169" t="s">
        <v>194</v>
      </c>
      <c r="B169">
        <v>16464.929688</v>
      </c>
      <c r="C169">
        <v>15768.900390999999</v>
      </c>
      <c r="D169">
        <v>16086.652344</v>
      </c>
      <c r="E169">
        <v>16419.335938</v>
      </c>
      <c r="F169">
        <v>15600.200194999999</v>
      </c>
      <c r="G169">
        <v>15768.900390999999</v>
      </c>
      <c r="H169">
        <v>15768.799805000001</v>
      </c>
      <c r="I169">
        <v>15567.5</v>
      </c>
      <c r="J169">
        <v>15758.410156</v>
      </c>
      <c r="L169" t="str">
        <f t="shared" si="18"/>
        <v>08JUN2024:00:00:00</v>
      </c>
      <c r="M169">
        <v>24</v>
      </c>
      <c r="N169">
        <f t="shared" si="19"/>
        <v>-696.02929700000095</v>
      </c>
      <c r="O169">
        <f t="shared" si="20"/>
        <v>-696.02929700000095</v>
      </c>
      <c r="P169" t="str">
        <f t="shared" si="21"/>
        <v/>
      </c>
      <c r="Q169">
        <f t="shared" si="22"/>
        <v>1</v>
      </c>
      <c r="R169" t="str">
        <f t="shared" si="23"/>
        <v/>
      </c>
      <c r="S169">
        <f t="shared" si="24"/>
        <v>4.2273444842420567</v>
      </c>
    </row>
    <row r="170" spans="1:19" x14ac:dyDescent="0.25">
      <c r="A170" t="s">
        <v>195</v>
      </c>
      <c r="B170">
        <v>15475.368164</v>
      </c>
      <c r="C170">
        <v>15091.400390999999</v>
      </c>
      <c r="D170">
        <v>15330.862305000001</v>
      </c>
      <c r="E170">
        <v>15567.165039</v>
      </c>
      <c r="F170">
        <v>15091.400390999999</v>
      </c>
      <c r="G170">
        <v>14895.799805000001</v>
      </c>
      <c r="H170">
        <v>14760.299805000001</v>
      </c>
      <c r="I170">
        <v>14798.099609000001</v>
      </c>
      <c r="J170">
        <v>14975.291992</v>
      </c>
      <c r="L170" t="str">
        <f t="shared" si="18"/>
        <v>08JUN2024:01:00:00</v>
      </c>
      <c r="M170">
        <v>1</v>
      </c>
      <c r="N170">
        <f t="shared" si="19"/>
        <v>-383.96777300000031</v>
      </c>
      <c r="O170">
        <f t="shared" si="20"/>
        <v>-383.96777300000031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2.4811543669327101</v>
      </c>
    </row>
    <row r="171" spans="1:19" x14ac:dyDescent="0.25">
      <c r="A171" t="s">
        <v>196</v>
      </c>
      <c r="B171">
        <v>14648.107421999999</v>
      </c>
      <c r="C171">
        <v>14323.5</v>
      </c>
      <c r="D171">
        <v>14596.248046999999</v>
      </c>
      <c r="E171">
        <v>14654.164063</v>
      </c>
      <c r="F171">
        <v>14323.5</v>
      </c>
      <c r="G171">
        <v>14183</v>
      </c>
      <c r="H171">
        <v>14022</v>
      </c>
      <c r="I171">
        <v>14041.799805000001</v>
      </c>
      <c r="J171">
        <v>14233.310546999999</v>
      </c>
      <c r="L171" t="str">
        <f t="shared" si="18"/>
        <v>08JUN2024:02:00:00</v>
      </c>
      <c r="M171">
        <v>2</v>
      </c>
      <c r="N171">
        <f t="shared" si="19"/>
        <v>-324.60742199999913</v>
      </c>
      <c r="O171">
        <f t="shared" si="20"/>
        <v>-324.60742199999913</v>
      </c>
      <c r="P171" t="str">
        <f t="shared" si="21"/>
        <v/>
      </c>
      <c r="Q171">
        <f t="shared" si="22"/>
        <v>1</v>
      </c>
      <c r="R171" t="str">
        <f t="shared" si="23"/>
        <v/>
      </c>
      <c r="S171">
        <f t="shared" si="24"/>
        <v>2.2160366021925202</v>
      </c>
    </row>
    <row r="172" spans="1:19" x14ac:dyDescent="0.25">
      <c r="A172" t="s">
        <v>197</v>
      </c>
      <c r="B172">
        <v>13975.473633</v>
      </c>
      <c r="C172">
        <v>13696.799805000001</v>
      </c>
      <c r="D172">
        <v>14021.863281</v>
      </c>
      <c r="E172">
        <v>13950.310546999999</v>
      </c>
      <c r="F172">
        <v>13696.799805000001</v>
      </c>
      <c r="G172">
        <v>13621.099609000001</v>
      </c>
      <c r="H172">
        <v>13439.599609000001</v>
      </c>
      <c r="I172">
        <v>13432</v>
      </c>
      <c r="J172">
        <v>13642.273438</v>
      </c>
      <c r="L172" t="str">
        <f t="shared" si="18"/>
        <v>08JUN2024:03:00:00</v>
      </c>
      <c r="M172">
        <v>3</v>
      </c>
      <c r="N172">
        <f t="shared" si="19"/>
        <v>-278.67382799999905</v>
      </c>
      <c r="O172">
        <f t="shared" si="20"/>
        <v>-278.67382799999905</v>
      </c>
      <c r="P172" t="str">
        <f t="shared" si="21"/>
        <v/>
      </c>
      <c r="Q172">
        <f t="shared" si="22"/>
        <v>1</v>
      </c>
      <c r="R172" t="str">
        <f t="shared" si="23"/>
        <v/>
      </c>
      <c r="S172">
        <f t="shared" si="24"/>
        <v>1.9940206344203766</v>
      </c>
    </row>
    <row r="173" spans="1:19" x14ac:dyDescent="0.25">
      <c r="A173" t="s">
        <v>198</v>
      </c>
      <c r="B173">
        <v>13495.326171999999</v>
      </c>
      <c r="C173">
        <v>13290.099609000001</v>
      </c>
      <c r="D173">
        <v>13471.203125</v>
      </c>
      <c r="E173">
        <v>13249.115234000001</v>
      </c>
      <c r="F173">
        <v>13290.099609000001</v>
      </c>
      <c r="G173">
        <v>13213.799805000001</v>
      </c>
      <c r="H173">
        <v>13035.900390999999</v>
      </c>
      <c r="I173">
        <v>13027.700194999999</v>
      </c>
      <c r="J173">
        <v>13207.741211</v>
      </c>
      <c r="L173" t="str">
        <f t="shared" si="18"/>
        <v>08JUN2024:04:00:00</v>
      </c>
      <c r="M173">
        <v>4</v>
      </c>
      <c r="N173">
        <f t="shared" si="19"/>
        <v>-205.22656299999835</v>
      </c>
      <c r="O173">
        <f t="shared" si="20"/>
        <v>-205.22656299999835</v>
      </c>
      <c r="P173" t="str">
        <f t="shared" si="21"/>
        <v/>
      </c>
      <c r="Q173">
        <f t="shared" si="22"/>
        <v>1</v>
      </c>
      <c r="R173" t="str">
        <f t="shared" si="23"/>
        <v/>
      </c>
      <c r="S173">
        <f t="shared" si="24"/>
        <v>1.5207232517714235</v>
      </c>
    </row>
    <row r="174" spans="1:19" x14ac:dyDescent="0.25">
      <c r="A174" t="s">
        <v>199</v>
      </c>
      <c r="B174">
        <v>13146.671875</v>
      </c>
      <c r="C174">
        <v>13060.299805000001</v>
      </c>
      <c r="D174">
        <v>13154.523438</v>
      </c>
      <c r="E174">
        <v>12862.760742</v>
      </c>
      <c r="F174">
        <v>13060.299805000001</v>
      </c>
      <c r="G174">
        <v>12975.400390999999</v>
      </c>
      <c r="H174">
        <v>12798.5</v>
      </c>
      <c r="I174">
        <v>12800.900390999999</v>
      </c>
      <c r="J174">
        <v>12957.925781</v>
      </c>
      <c r="L174" t="str">
        <f t="shared" si="18"/>
        <v>08JUN2024:05:00:00</v>
      </c>
      <c r="M174">
        <v>5</v>
      </c>
      <c r="N174">
        <f t="shared" si="19"/>
        <v>-86.372069999999439</v>
      </c>
      <c r="O174">
        <f t="shared" si="20"/>
        <v>-86.372069999999439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0.65698810178906553</v>
      </c>
    </row>
    <row r="175" spans="1:19" x14ac:dyDescent="0.25">
      <c r="A175" t="s">
        <v>200</v>
      </c>
      <c r="B175">
        <v>13019.841796999999</v>
      </c>
      <c r="C175">
        <v>13003.5</v>
      </c>
      <c r="D175">
        <v>12852.598633</v>
      </c>
      <c r="E175">
        <v>12614.263671999999</v>
      </c>
      <c r="F175">
        <v>13003.5</v>
      </c>
      <c r="G175">
        <v>12915.700194999999</v>
      </c>
      <c r="H175">
        <v>12744.799805000001</v>
      </c>
      <c r="I175">
        <v>12743.900390999999</v>
      </c>
      <c r="J175">
        <v>12852.100586</v>
      </c>
      <c r="L175" t="str">
        <f t="shared" si="18"/>
        <v>08JUN2024:06:00:00</v>
      </c>
      <c r="M175">
        <v>6</v>
      </c>
      <c r="N175">
        <f t="shared" si="19"/>
        <v>-16.341796999999133</v>
      </c>
      <c r="O175">
        <f t="shared" si="20"/>
        <v>-16.341796999999133</v>
      </c>
      <c r="P175" t="str">
        <f t="shared" si="21"/>
        <v/>
      </c>
      <c r="Q175">
        <f t="shared" si="22"/>
        <v>1</v>
      </c>
      <c r="R175" t="str">
        <f t="shared" si="23"/>
        <v/>
      </c>
      <c r="S175">
        <f t="shared" si="24"/>
        <v>0.12551455889244806</v>
      </c>
    </row>
    <row r="176" spans="1:19" x14ac:dyDescent="0.25">
      <c r="A176" t="s">
        <v>201</v>
      </c>
      <c r="B176">
        <v>12918.701171999999</v>
      </c>
      <c r="C176">
        <v>12951</v>
      </c>
      <c r="D176">
        <v>12763.633789</v>
      </c>
      <c r="E176">
        <v>12473.540039</v>
      </c>
      <c r="F176">
        <v>12951</v>
      </c>
      <c r="G176">
        <v>12862</v>
      </c>
      <c r="H176">
        <v>12697.400390999999</v>
      </c>
      <c r="I176">
        <v>12717.299805000001</v>
      </c>
      <c r="J176">
        <v>12798.267578000001</v>
      </c>
      <c r="L176" t="str">
        <f t="shared" si="18"/>
        <v>08JUN2024:07:00:00</v>
      </c>
      <c r="M176">
        <v>7</v>
      </c>
      <c r="N176">
        <f t="shared" si="19"/>
        <v>32.298828000000867</v>
      </c>
      <c r="O176" t="str">
        <f t="shared" si="20"/>
        <v/>
      </c>
      <c r="P176">
        <f t="shared" si="21"/>
        <v>32.298828000000867</v>
      </c>
      <c r="Q176" t="str">
        <f t="shared" si="22"/>
        <v/>
      </c>
      <c r="R176">
        <f t="shared" si="23"/>
        <v>1</v>
      </c>
      <c r="S176">
        <f t="shared" si="24"/>
        <v>0.25001606252806097</v>
      </c>
    </row>
    <row r="177" spans="1:19" x14ac:dyDescent="0.25">
      <c r="A177" t="s">
        <v>202</v>
      </c>
      <c r="B177">
        <v>13295.552734000001</v>
      </c>
      <c r="C177">
        <v>13231.5</v>
      </c>
      <c r="D177">
        <v>12905.644531</v>
      </c>
      <c r="E177">
        <v>12622.634765999999</v>
      </c>
      <c r="F177">
        <v>13231.5</v>
      </c>
      <c r="G177">
        <v>13163.5</v>
      </c>
      <c r="H177">
        <v>13008.799805000001</v>
      </c>
      <c r="I177">
        <v>13006.599609000001</v>
      </c>
      <c r="J177">
        <v>13063.208984000001</v>
      </c>
      <c r="L177" t="str">
        <f t="shared" si="18"/>
        <v>08JUN2024:08:00:00</v>
      </c>
      <c r="M177">
        <v>8</v>
      </c>
      <c r="N177">
        <f t="shared" si="19"/>
        <v>-64.052734000000783</v>
      </c>
      <c r="O177">
        <f t="shared" si="20"/>
        <v>-64.052734000000783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0.48176059530193266</v>
      </c>
    </row>
    <row r="178" spans="1:19" x14ac:dyDescent="0.25">
      <c r="A178" t="s">
        <v>203</v>
      </c>
      <c r="B178">
        <v>14356.380859000001</v>
      </c>
      <c r="C178">
        <v>14178.599609000001</v>
      </c>
      <c r="D178">
        <v>13936.083984000001</v>
      </c>
      <c r="E178">
        <v>13674.488281</v>
      </c>
      <c r="F178">
        <v>14178.599609000001</v>
      </c>
      <c r="G178">
        <v>14074.799805000001</v>
      </c>
      <c r="H178">
        <v>13931.900390999999</v>
      </c>
      <c r="I178">
        <v>13951.799805000001</v>
      </c>
      <c r="J178">
        <v>14014.636719</v>
      </c>
      <c r="L178" t="str">
        <f t="shared" si="18"/>
        <v>08JUN2024:09:00:00</v>
      </c>
      <c r="M178">
        <v>9</v>
      </c>
      <c r="N178">
        <f t="shared" si="19"/>
        <v>-177.78125</v>
      </c>
      <c r="O178">
        <f t="shared" si="20"/>
        <v>-177.78125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1.2383430876212032</v>
      </c>
    </row>
    <row r="179" spans="1:19" x14ac:dyDescent="0.25">
      <c r="A179" t="s">
        <v>204</v>
      </c>
      <c r="B179">
        <v>15590.746094</v>
      </c>
      <c r="C179">
        <v>15364.200194999999</v>
      </c>
      <c r="D179">
        <v>15007.748046999999</v>
      </c>
      <c r="E179">
        <v>14827.391602</v>
      </c>
      <c r="F179">
        <v>15364.200194999999</v>
      </c>
      <c r="G179">
        <v>15182</v>
      </c>
      <c r="H179">
        <v>15051</v>
      </c>
      <c r="I179">
        <v>15134.299805000001</v>
      </c>
      <c r="J179">
        <v>15147.850586</v>
      </c>
      <c r="L179" t="str">
        <f t="shared" si="18"/>
        <v>08JUN2024:10:00:00</v>
      </c>
      <c r="M179">
        <v>10</v>
      </c>
      <c r="N179">
        <f t="shared" si="19"/>
        <v>-226.54589900000065</v>
      </c>
      <c r="O179">
        <f t="shared" si="20"/>
        <v>-226.54589900000065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1.4530792665989565</v>
      </c>
    </row>
    <row r="180" spans="1:19" x14ac:dyDescent="0.25">
      <c r="A180" t="s">
        <v>205</v>
      </c>
      <c r="B180">
        <v>16780.433593999998</v>
      </c>
      <c r="C180">
        <v>16529.599609000001</v>
      </c>
      <c r="D180">
        <v>16445.900390999999</v>
      </c>
      <c r="E180">
        <v>16544.347656000002</v>
      </c>
      <c r="F180">
        <v>16529.599609000001</v>
      </c>
      <c r="G180">
        <v>16320.099609000001</v>
      </c>
      <c r="H180">
        <v>16204.200194999999</v>
      </c>
      <c r="I180">
        <v>16256.599609000001</v>
      </c>
      <c r="J180">
        <v>16351.280273</v>
      </c>
      <c r="L180" t="str">
        <f t="shared" si="18"/>
        <v>08JUN2024:11:00:00</v>
      </c>
      <c r="M180">
        <v>11</v>
      </c>
      <c r="N180">
        <f t="shared" si="19"/>
        <v>-250.83398499999748</v>
      </c>
      <c r="O180">
        <f t="shared" si="20"/>
        <v>-250.83398499999748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1.494800379232665</v>
      </c>
    </row>
    <row r="181" spans="1:19" x14ac:dyDescent="0.25">
      <c r="A181" t="s">
        <v>206</v>
      </c>
      <c r="B181">
        <v>17812.939452999999</v>
      </c>
      <c r="C181">
        <v>17567.199218999998</v>
      </c>
      <c r="D181">
        <v>17623.59375</v>
      </c>
      <c r="E181">
        <v>17582.914063</v>
      </c>
      <c r="F181">
        <v>17567.199218999998</v>
      </c>
      <c r="G181">
        <v>17372.900390999999</v>
      </c>
      <c r="H181">
        <v>17270.900390999999</v>
      </c>
      <c r="I181">
        <v>17305.199218999998</v>
      </c>
      <c r="J181">
        <v>17427.957031000002</v>
      </c>
      <c r="L181" t="str">
        <f t="shared" si="18"/>
        <v>08JUN2024:12:00:00</v>
      </c>
      <c r="M181">
        <v>12</v>
      </c>
      <c r="N181">
        <f t="shared" si="19"/>
        <v>-245.74023400000078</v>
      </c>
      <c r="O181">
        <f t="shared" si="20"/>
        <v>-245.74023400000078</v>
      </c>
      <c r="P181" t="str">
        <f t="shared" si="21"/>
        <v/>
      </c>
      <c r="Q181">
        <f t="shared" si="22"/>
        <v>1</v>
      </c>
      <c r="R181" t="str">
        <f t="shared" si="23"/>
        <v/>
      </c>
      <c r="S181">
        <f t="shared" si="24"/>
        <v>1.3795602609462303</v>
      </c>
    </row>
    <row r="182" spans="1:19" x14ac:dyDescent="0.25">
      <c r="A182" t="s">
        <v>207</v>
      </c>
      <c r="B182">
        <v>18617.117188</v>
      </c>
      <c r="C182">
        <v>18324.800781000002</v>
      </c>
      <c r="D182">
        <v>18521.982422000001</v>
      </c>
      <c r="E182">
        <v>18782.779297000001</v>
      </c>
      <c r="F182">
        <v>18324.800781000002</v>
      </c>
      <c r="G182">
        <v>18305.199218999998</v>
      </c>
      <c r="H182">
        <v>18216.699218999998</v>
      </c>
      <c r="I182">
        <v>17971.900390999999</v>
      </c>
      <c r="J182">
        <v>18268.117188</v>
      </c>
      <c r="L182" t="str">
        <f t="shared" si="18"/>
        <v>08JUN2024:13:00:00</v>
      </c>
      <c r="M182">
        <v>13</v>
      </c>
      <c r="N182">
        <f t="shared" si="19"/>
        <v>-292.31640699999843</v>
      </c>
      <c r="O182">
        <f t="shared" si="20"/>
        <v>-292.31640699999843</v>
      </c>
      <c r="P182" t="str">
        <f t="shared" si="21"/>
        <v/>
      </c>
      <c r="Q182">
        <f t="shared" si="22"/>
        <v>1</v>
      </c>
      <c r="R182" t="str">
        <f t="shared" si="23"/>
        <v/>
      </c>
      <c r="S182">
        <f t="shared" si="24"/>
        <v>1.5701486113457797</v>
      </c>
    </row>
    <row r="183" spans="1:19" x14ac:dyDescent="0.25">
      <c r="A183" t="s">
        <v>208</v>
      </c>
      <c r="B183">
        <v>19235.490234000001</v>
      </c>
      <c r="C183">
        <v>18941.099609000001</v>
      </c>
      <c r="D183">
        <v>18528.216797000001</v>
      </c>
      <c r="E183">
        <v>19168.886718999998</v>
      </c>
      <c r="F183">
        <v>18941.099609000001</v>
      </c>
      <c r="G183">
        <v>19063.699218999998</v>
      </c>
      <c r="H183">
        <v>18989.300781000002</v>
      </c>
      <c r="I183">
        <v>18619.900390999999</v>
      </c>
      <c r="J183">
        <v>18828.443359000001</v>
      </c>
      <c r="L183" t="str">
        <f t="shared" si="18"/>
        <v>08JUN2024:14:00:00</v>
      </c>
      <c r="M183">
        <v>14</v>
      </c>
      <c r="N183">
        <f t="shared" si="19"/>
        <v>-294.390625</v>
      </c>
      <c r="O183">
        <f t="shared" si="20"/>
        <v>-294.390625</v>
      </c>
      <c r="P183" t="str">
        <f t="shared" si="21"/>
        <v/>
      </c>
      <c r="Q183">
        <f t="shared" si="22"/>
        <v>1</v>
      </c>
      <c r="R183" t="str">
        <f t="shared" si="23"/>
        <v/>
      </c>
      <c r="S183">
        <f t="shared" si="24"/>
        <v>1.5304555351526477</v>
      </c>
    </row>
    <row r="184" spans="1:19" x14ac:dyDescent="0.25">
      <c r="A184" t="s">
        <v>209</v>
      </c>
      <c r="B184">
        <v>19589.220702999999</v>
      </c>
      <c r="C184">
        <v>19392.900390999999</v>
      </c>
      <c r="D184">
        <v>19374.574218999998</v>
      </c>
      <c r="E184">
        <v>20034.476563</v>
      </c>
      <c r="F184">
        <v>19392.900390999999</v>
      </c>
      <c r="G184">
        <v>19561.900390999999</v>
      </c>
      <c r="H184">
        <v>19495.199218999998</v>
      </c>
      <c r="I184">
        <v>19036.099609000001</v>
      </c>
      <c r="J184">
        <v>19372.134765999999</v>
      </c>
      <c r="L184" t="str">
        <f t="shared" si="18"/>
        <v>08JUN2024:15:00:00</v>
      </c>
      <c r="M184">
        <v>15</v>
      </c>
      <c r="N184">
        <f t="shared" si="19"/>
        <v>-196.32031199999983</v>
      </c>
      <c r="O184">
        <f t="shared" si="20"/>
        <v>-196.32031199999983</v>
      </c>
      <c r="P184" t="str">
        <f t="shared" si="21"/>
        <v/>
      </c>
      <c r="Q184">
        <f t="shared" si="22"/>
        <v>1</v>
      </c>
      <c r="R184" t="str">
        <f t="shared" si="23"/>
        <v/>
      </c>
      <c r="S184">
        <f t="shared" si="24"/>
        <v>1.0021854109282371</v>
      </c>
    </row>
    <row r="185" spans="1:19" x14ac:dyDescent="0.25">
      <c r="A185" t="s">
        <v>210</v>
      </c>
      <c r="B185">
        <v>19895.791015999999</v>
      </c>
      <c r="C185">
        <v>19734.800781000002</v>
      </c>
      <c r="D185">
        <v>19512.203125</v>
      </c>
      <c r="E185">
        <v>20309.966797000001</v>
      </c>
      <c r="F185">
        <v>19734.800781000002</v>
      </c>
      <c r="G185">
        <v>19779.599609000001</v>
      </c>
      <c r="H185">
        <v>19714.199218999998</v>
      </c>
      <c r="I185">
        <v>19194.5</v>
      </c>
      <c r="J185">
        <v>19587.060547000001</v>
      </c>
      <c r="L185" t="str">
        <f t="shared" si="18"/>
        <v>08JUN2024:16:00:00</v>
      </c>
      <c r="M185">
        <v>16</v>
      </c>
      <c r="N185">
        <f t="shared" si="19"/>
        <v>-160.99023499999748</v>
      </c>
      <c r="O185">
        <f t="shared" si="20"/>
        <v>-160.99023499999748</v>
      </c>
      <c r="P185" t="str">
        <f t="shared" si="21"/>
        <v/>
      </c>
      <c r="Q185">
        <f t="shared" si="22"/>
        <v>1</v>
      </c>
      <c r="R185" t="str">
        <f t="shared" si="23"/>
        <v/>
      </c>
      <c r="S185">
        <f t="shared" si="24"/>
        <v>0.80916730011151972</v>
      </c>
    </row>
    <row r="186" spans="1:19" x14ac:dyDescent="0.25">
      <c r="A186" t="s">
        <v>211</v>
      </c>
      <c r="B186">
        <v>20064.412109000001</v>
      </c>
      <c r="C186">
        <v>19821.400390999999</v>
      </c>
      <c r="D186">
        <v>19586.138672000001</v>
      </c>
      <c r="E186">
        <v>20281.949218999998</v>
      </c>
      <c r="F186">
        <v>19821.400390999999</v>
      </c>
      <c r="G186">
        <v>19776.300781000002</v>
      </c>
      <c r="H186">
        <v>19701.800781000002</v>
      </c>
      <c r="I186">
        <v>19130.400390999999</v>
      </c>
      <c r="J186">
        <v>19603.207031000002</v>
      </c>
      <c r="L186" t="str">
        <f t="shared" si="18"/>
        <v>08JUN2024:17:00:00</v>
      </c>
      <c r="M186">
        <v>17</v>
      </c>
      <c r="N186">
        <f t="shared" si="19"/>
        <v>-243.01171800000157</v>
      </c>
      <c r="O186">
        <f t="shared" si="20"/>
        <v>-243.01171800000157</v>
      </c>
      <c r="P186" t="str">
        <f t="shared" si="21"/>
        <v/>
      </c>
      <c r="Q186">
        <f t="shared" si="22"/>
        <v>1</v>
      </c>
      <c r="R186" t="str">
        <f t="shared" si="23"/>
        <v/>
      </c>
      <c r="S186">
        <f t="shared" si="24"/>
        <v>1.2111579281757145</v>
      </c>
    </row>
    <row r="187" spans="1:19" x14ac:dyDescent="0.25">
      <c r="A187" t="s">
        <v>212</v>
      </c>
      <c r="B187">
        <v>19967.96875</v>
      </c>
      <c r="C187">
        <v>19633.5</v>
      </c>
      <c r="D187">
        <v>19530.089843999998</v>
      </c>
      <c r="E187">
        <v>20182.800781000002</v>
      </c>
      <c r="F187">
        <v>19633.5</v>
      </c>
      <c r="G187">
        <v>19460</v>
      </c>
      <c r="H187">
        <v>19369.400390999999</v>
      </c>
      <c r="I187">
        <v>18804.199218999998</v>
      </c>
      <c r="J187">
        <v>19359.4375</v>
      </c>
      <c r="L187" t="str">
        <f t="shared" si="18"/>
        <v>08JUN2024:18:00:00</v>
      </c>
      <c r="M187">
        <v>18</v>
      </c>
      <c r="N187">
        <f t="shared" si="19"/>
        <v>-334.46875</v>
      </c>
      <c r="O187">
        <f t="shared" si="20"/>
        <v>-334.46875</v>
      </c>
      <c r="P187" t="str">
        <f t="shared" si="21"/>
        <v/>
      </c>
      <c r="Q187">
        <f t="shared" si="22"/>
        <v>1</v>
      </c>
      <c r="R187" t="str">
        <f t="shared" si="23"/>
        <v/>
      </c>
      <c r="S187">
        <f t="shared" si="24"/>
        <v>1.6750264094839391</v>
      </c>
    </row>
    <row r="188" spans="1:19" x14ac:dyDescent="0.25">
      <c r="A188" t="s">
        <v>213</v>
      </c>
      <c r="B188">
        <v>19559.511718999998</v>
      </c>
      <c r="C188">
        <v>19029.400390999999</v>
      </c>
      <c r="D188">
        <v>19120.917968999998</v>
      </c>
      <c r="E188">
        <v>19718.412109000001</v>
      </c>
      <c r="F188">
        <v>19029.400390999999</v>
      </c>
      <c r="G188">
        <v>18862.699218999998</v>
      </c>
      <c r="H188">
        <v>18775.099609000001</v>
      </c>
      <c r="I188">
        <v>18261.199218999998</v>
      </c>
      <c r="J188">
        <v>18809.863281000002</v>
      </c>
      <c r="L188" t="str">
        <f t="shared" si="18"/>
        <v>08JUN2024:19:00:00</v>
      </c>
      <c r="M188">
        <v>19</v>
      </c>
      <c r="N188">
        <f t="shared" si="19"/>
        <v>-530.11132799999905</v>
      </c>
      <c r="O188">
        <f t="shared" si="20"/>
        <v>-530.11132799999905</v>
      </c>
      <c r="P188" t="str">
        <f t="shared" si="21"/>
        <v/>
      </c>
      <c r="Q188">
        <f t="shared" si="22"/>
        <v>1</v>
      </c>
      <c r="R188" t="str">
        <f t="shared" si="23"/>
        <v/>
      </c>
      <c r="S188">
        <f t="shared" si="24"/>
        <v>2.7102482700785009</v>
      </c>
    </row>
    <row r="189" spans="1:19" x14ac:dyDescent="0.25">
      <c r="A189" t="s">
        <v>214</v>
      </c>
      <c r="B189">
        <v>18859.564452999999</v>
      </c>
      <c r="C189">
        <v>18206.099609000001</v>
      </c>
      <c r="D189">
        <v>18478.416015999999</v>
      </c>
      <c r="E189">
        <v>18883.425781000002</v>
      </c>
      <c r="F189">
        <v>18206.099609000001</v>
      </c>
      <c r="G189">
        <v>18166.199218999998</v>
      </c>
      <c r="H189">
        <v>18070.699218999998</v>
      </c>
      <c r="I189">
        <v>17656.900390999999</v>
      </c>
      <c r="J189">
        <v>18115.664063</v>
      </c>
      <c r="L189" t="str">
        <f t="shared" si="18"/>
        <v>08JUN2024:20:00:00</v>
      </c>
      <c r="M189">
        <v>20</v>
      </c>
      <c r="N189">
        <f t="shared" si="19"/>
        <v>-653.46484399999827</v>
      </c>
      <c r="O189">
        <f t="shared" si="20"/>
        <v>-653.46484399999827</v>
      </c>
      <c r="P189" t="str">
        <f t="shared" si="21"/>
        <v/>
      </c>
      <c r="Q189">
        <f t="shared" si="22"/>
        <v>1</v>
      </c>
      <c r="R189" t="str">
        <f t="shared" si="23"/>
        <v/>
      </c>
      <c r="S189">
        <f t="shared" si="24"/>
        <v>3.4648989144394129</v>
      </c>
    </row>
    <row r="190" spans="1:19" x14ac:dyDescent="0.25">
      <c r="A190" t="s">
        <v>215</v>
      </c>
      <c r="B190">
        <v>18120.810547000001</v>
      </c>
      <c r="C190">
        <v>17546.400390999999</v>
      </c>
      <c r="D190">
        <v>17820.361327999999</v>
      </c>
      <c r="E190">
        <v>18082.5</v>
      </c>
      <c r="F190">
        <v>17546.400390999999</v>
      </c>
      <c r="G190">
        <v>17604.400390999999</v>
      </c>
      <c r="H190">
        <v>17511.5</v>
      </c>
      <c r="I190">
        <v>17115.800781000002</v>
      </c>
      <c r="J190">
        <v>17519.691406000002</v>
      </c>
      <c r="L190" t="str">
        <f t="shared" si="18"/>
        <v>08JUN2024:21:00:00</v>
      </c>
      <c r="M190">
        <v>21</v>
      </c>
      <c r="N190">
        <f t="shared" si="19"/>
        <v>-574.41015600000173</v>
      </c>
      <c r="O190">
        <f t="shared" si="20"/>
        <v>-574.41015600000173</v>
      </c>
      <c r="P190" t="str">
        <f t="shared" si="21"/>
        <v/>
      </c>
      <c r="Q190">
        <f t="shared" si="22"/>
        <v>1</v>
      </c>
      <c r="R190" t="str">
        <f t="shared" si="23"/>
        <v/>
      </c>
      <c r="S190">
        <f t="shared" si="24"/>
        <v>3.1698921773402597</v>
      </c>
    </row>
    <row r="191" spans="1:19" x14ac:dyDescent="0.25">
      <c r="A191" t="s">
        <v>216</v>
      </c>
      <c r="B191">
        <v>17487.267577999999</v>
      </c>
      <c r="C191">
        <v>16990.099609000001</v>
      </c>
      <c r="D191">
        <v>17348.046875</v>
      </c>
      <c r="E191">
        <v>17706.373047000001</v>
      </c>
      <c r="F191">
        <v>16990.099609000001</v>
      </c>
      <c r="G191">
        <v>17044.900390999999</v>
      </c>
      <c r="H191">
        <v>16955.699218999998</v>
      </c>
      <c r="I191">
        <v>16584.400390999999</v>
      </c>
      <c r="J191">
        <v>16984.628906000002</v>
      </c>
      <c r="L191" t="str">
        <f t="shared" si="18"/>
        <v>08JUN2024:22:00:00</v>
      </c>
      <c r="M191">
        <v>22</v>
      </c>
      <c r="N191">
        <f t="shared" si="19"/>
        <v>-497.16796899999827</v>
      </c>
      <c r="O191">
        <f t="shared" si="20"/>
        <v>-497.16796899999827</v>
      </c>
      <c r="P191" t="str">
        <f t="shared" si="21"/>
        <v/>
      </c>
      <c r="Q191">
        <f t="shared" si="22"/>
        <v>1</v>
      </c>
      <c r="R191" t="str">
        <f t="shared" si="23"/>
        <v/>
      </c>
      <c r="S191">
        <f t="shared" si="24"/>
        <v>2.8430283163589523</v>
      </c>
    </row>
    <row r="192" spans="1:19" x14ac:dyDescent="0.25">
      <c r="A192" t="s">
        <v>217</v>
      </c>
      <c r="B192">
        <v>16678.982422000001</v>
      </c>
      <c r="C192">
        <v>16243.700194999999</v>
      </c>
      <c r="D192">
        <v>16521.859375</v>
      </c>
      <c r="E192">
        <v>16737.072265999999</v>
      </c>
      <c r="F192">
        <v>16243.700194999999</v>
      </c>
      <c r="G192">
        <v>16266.599609000001</v>
      </c>
      <c r="H192">
        <v>16161.900390999999</v>
      </c>
      <c r="I192">
        <v>15853.700194999999</v>
      </c>
      <c r="J192">
        <v>16209.551758</v>
      </c>
      <c r="L192" t="str">
        <f t="shared" si="18"/>
        <v>08JUN2024:23:00:00</v>
      </c>
      <c r="M192">
        <v>23</v>
      </c>
      <c r="N192">
        <f t="shared" si="19"/>
        <v>-435.28222700000151</v>
      </c>
      <c r="O192">
        <f t="shared" si="20"/>
        <v>-435.28222700000151</v>
      </c>
      <c r="P192" t="str">
        <f t="shared" si="21"/>
        <v/>
      </c>
      <c r="Q192">
        <f t="shared" si="22"/>
        <v>1</v>
      </c>
      <c r="R192" t="str">
        <f t="shared" si="23"/>
        <v/>
      </c>
      <c r="S192">
        <f t="shared" si="24"/>
        <v>2.6097648884493889</v>
      </c>
    </row>
    <row r="193" spans="1:19" x14ac:dyDescent="0.25">
      <c r="A193" t="s">
        <v>218</v>
      </c>
      <c r="B193">
        <v>15825.875977</v>
      </c>
      <c r="C193">
        <v>15462.200194999999</v>
      </c>
      <c r="D193">
        <v>15544.385742</v>
      </c>
      <c r="E193">
        <v>15727.974609000001</v>
      </c>
      <c r="F193">
        <v>15462.200194999999</v>
      </c>
      <c r="G193">
        <v>15449.200194999999</v>
      </c>
      <c r="H193">
        <v>15331.299805000001</v>
      </c>
      <c r="I193">
        <v>15091.299805000001</v>
      </c>
      <c r="J193">
        <v>15375.676758</v>
      </c>
      <c r="L193" t="str">
        <f t="shared" si="18"/>
        <v>09JUN2024:00:00:00</v>
      </c>
      <c r="M193">
        <v>24</v>
      </c>
      <c r="N193">
        <f t="shared" si="19"/>
        <v>-363.67578200000025</v>
      </c>
      <c r="O193">
        <f t="shared" si="20"/>
        <v>-363.67578200000025</v>
      </c>
      <c r="P193" t="str">
        <f t="shared" si="21"/>
        <v/>
      </c>
      <c r="Q193">
        <f t="shared" si="22"/>
        <v>1</v>
      </c>
      <c r="R193" t="str">
        <f t="shared" si="23"/>
        <v/>
      </c>
      <c r="S193">
        <f t="shared" si="24"/>
        <v>2.2979820044624142</v>
      </c>
    </row>
    <row r="194" spans="1:19" x14ac:dyDescent="0.25">
      <c r="A194" t="s">
        <v>219</v>
      </c>
      <c r="B194">
        <v>15011.747069999999</v>
      </c>
      <c r="C194">
        <v>14883.799805000001</v>
      </c>
      <c r="D194">
        <v>14734.144531</v>
      </c>
      <c r="E194">
        <v>14689.107421999999</v>
      </c>
      <c r="F194">
        <v>14883.799805000001</v>
      </c>
      <c r="G194">
        <v>14831</v>
      </c>
      <c r="H194">
        <v>14589.5</v>
      </c>
      <c r="I194">
        <v>14628.799805000001</v>
      </c>
      <c r="J194">
        <v>14733.449219</v>
      </c>
      <c r="L194" t="str">
        <f t="shared" si="18"/>
        <v>09JUN2024:01:00:00</v>
      </c>
      <c r="M194">
        <v>1</v>
      </c>
      <c r="N194">
        <f t="shared" si="19"/>
        <v>-127.94726499999888</v>
      </c>
      <c r="O194">
        <f t="shared" si="20"/>
        <v>-127.94726499999888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0.85231428696059752</v>
      </c>
    </row>
    <row r="195" spans="1:19" x14ac:dyDescent="0.25">
      <c r="A195" t="s">
        <v>220</v>
      </c>
      <c r="B195">
        <v>14363.631836</v>
      </c>
      <c r="C195">
        <v>14206.5</v>
      </c>
      <c r="D195">
        <v>14054.147461</v>
      </c>
      <c r="E195">
        <v>14010.293944999999</v>
      </c>
      <c r="F195">
        <v>14206.5</v>
      </c>
      <c r="G195">
        <v>14137.400390999999</v>
      </c>
      <c r="H195">
        <v>13863.5</v>
      </c>
      <c r="I195">
        <v>13942.599609000001</v>
      </c>
      <c r="J195">
        <v>14040.830078000001</v>
      </c>
      <c r="L195" t="str">
        <f t="shared" ref="L195:L258" si="25">A195</f>
        <v>09JUN2024:02:00:00</v>
      </c>
      <c r="M195">
        <v>2</v>
      </c>
      <c r="N195">
        <f t="shared" ref="N195:N258" si="26">C195-B195</f>
        <v>-157.13183600000048</v>
      </c>
      <c r="O195">
        <f t="shared" ref="O195:O258" si="27">IF(N195&lt;0,N195,"")</f>
        <v>-157.13183600000048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1.0939561650847682</v>
      </c>
    </row>
    <row r="196" spans="1:19" x14ac:dyDescent="0.25">
      <c r="A196" t="s">
        <v>221</v>
      </c>
      <c r="B196">
        <v>13852.118164</v>
      </c>
      <c r="C196">
        <v>13662.400390999999</v>
      </c>
      <c r="D196">
        <v>13546.502930000001</v>
      </c>
      <c r="E196">
        <v>13378.467773</v>
      </c>
      <c r="F196">
        <v>13662.400390999999</v>
      </c>
      <c r="G196">
        <v>13593.900390999999</v>
      </c>
      <c r="H196">
        <v>13296.400390999999</v>
      </c>
      <c r="I196">
        <v>13414</v>
      </c>
      <c r="J196">
        <v>13502.640625</v>
      </c>
      <c r="L196" t="str">
        <f t="shared" si="25"/>
        <v>09JUN2024:03:00:00</v>
      </c>
      <c r="M196">
        <v>3</v>
      </c>
      <c r="N196">
        <f t="shared" si="26"/>
        <v>-189.71777300000031</v>
      </c>
      <c r="O196">
        <f t="shared" si="27"/>
        <v>-189.71777300000031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1.3695939549018152</v>
      </c>
    </row>
    <row r="197" spans="1:19" x14ac:dyDescent="0.25">
      <c r="A197" t="s">
        <v>222</v>
      </c>
      <c r="B197">
        <v>13441.169921999999</v>
      </c>
      <c r="C197">
        <v>13291.900390999999</v>
      </c>
      <c r="D197">
        <v>13334.540039</v>
      </c>
      <c r="E197">
        <v>13099.712890999999</v>
      </c>
      <c r="F197">
        <v>13291.900390999999</v>
      </c>
      <c r="G197">
        <v>13208.299805000001</v>
      </c>
      <c r="H197">
        <v>12910.5</v>
      </c>
      <c r="I197">
        <v>13062.200194999999</v>
      </c>
      <c r="J197">
        <v>13161.489258</v>
      </c>
      <c r="L197" t="str">
        <f t="shared" si="25"/>
        <v>09JUN2024:04:00:00</v>
      </c>
      <c r="M197">
        <v>4</v>
      </c>
      <c r="N197">
        <f t="shared" si="26"/>
        <v>-149.26953099999992</v>
      </c>
      <c r="O197">
        <f t="shared" si="27"/>
        <v>-149.26953099999992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1.1105397213651855</v>
      </c>
    </row>
    <row r="198" spans="1:19" x14ac:dyDescent="0.25">
      <c r="A198" t="s">
        <v>223</v>
      </c>
      <c r="B198">
        <v>13143.094727</v>
      </c>
      <c r="C198">
        <v>13045.599609000001</v>
      </c>
      <c r="D198">
        <v>13050.444336</v>
      </c>
      <c r="E198">
        <v>12826.595703000001</v>
      </c>
      <c r="F198">
        <v>13045.599609000001</v>
      </c>
      <c r="G198">
        <v>12953.799805000001</v>
      </c>
      <c r="H198">
        <v>12661.900390999999</v>
      </c>
      <c r="I198">
        <v>12813.200194999999</v>
      </c>
      <c r="J198">
        <v>12904.988281</v>
      </c>
      <c r="L198" t="str">
        <f t="shared" si="25"/>
        <v>09JUN2024:05:00:00</v>
      </c>
      <c r="M198">
        <v>5</v>
      </c>
      <c r="N198">
        <f t="shared" si="26"/>
        <v>-97.495117999998911</v>
      </c>
      <c r="O198">
        <f t="shared" si="27"/>
        <v>-97.495117999998911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0.74179727092519276</v>
      </c>
    </row>
    <row r="199" spans="1:19" x14ac:dyDescent="0.25">
      <c r="A199" t="s">
        <v>224</v>
      </c>
      <c r="B199">
        <v>12870.188477</v>
      </c>
      <c r="C199">
        <v>12949.700194999999</v>
      </c>
      <c r="D199">
        <v>12707.469727</v>
      </c>
      <c r="E199">
        <v>12476.041992</v>
      </c>
      <c r="F199">
        <v>12949.700194999999</v>
      </c>
      <c r="G199">
        <v>12859.900390999999</v>
      </c>
      <c r="H199">
        <v>12586.900390999999</v>
      </c>
      <c r="I199">
        <v>12740.900390999999</v>
      </c>
      <c r="J199">
        <v>12768.974609000001</v>
      </c>
      <c r="L199" t="str">
        <f t="shared" si="25"/>
        <v>09JUN2024:06:00:00</v>
      </c>
      <c r="M199">
        <v>6</v>
      </c>
      <c r="N199">
        <f t="shared" si="26"/>
        <v>79.511717999999746</v>
      </c>
      <c r="O199" t="str">
        <f t="shared" si="27"/>
        <v/>
      </c>
      <c r="P199">
        <f t="shared" si="28"/>
        <v>79.511717999999746</v>
      </c>
      <c r="Q199" t="str">
        <f t="shared" si="29"/>
        <v/>
      </c>
      <c r="R199">
        <f t="shared" si="30"/>
        <v>1</v>
      </c>
      <c r="S199">
        <f t="shared" si="31"/>
        <v>0.6177976192197433</v>
      </c>
    </row>
    <row r="200" spans="1:19" x14ac:dyDescent="0.25">
      <c r="A200" t="s">
        <v>225</v>
      </c>
      <c r="B200">
        <v>12584.344727</v>
      </c>
      <c r="C200">
        <v>12803.099609000001</v>
      </c>
      <c r="D200">
        <v>12445.435546999999</v>
      </c>
      <c r="E200">
        <v>12176.158203000001</v>
      </c>
      <c r="F200">
        <v>12803.099609000001</v>
      </c>
      <c r="G200">
        <v>12747.700194999999</v>
      </c>
      <c r="H200">
        <v>12491.299805000001</v>
      </c>
      <c r="I200">
        <v>12642.599609000001</v>
      </c>
      <c r="J200">
        <v>12626.027344</v>
      </c>
      <c r="L200" t="str">
        <f t="shared" si="25"/>
        <v>09JUN2024:07:00:00</v>
      </c>
      <c r="M200">
        <v>7</v>
      </c>
      <c r="N200">
        <f t="shared" si="26"/>
        <v>218.75488200000109</v>
      </c>
      <c r="O200" t="str">
        <f t="shared" si="27"/>
        <v/>
      </c>
      <c r="P200">
        <f t="shared" si="28"/>
        <v>218.75488200000109</v>
      </c>
      <c r="Q200" t="str">
        <f t="shared" si="29"/>
        <v/>
      </c>
      <c r="R200">
        <f t="shared" si="30"/>
        <v>1</v>
      </c>
      <c r="S200">
        <f t="shared" si="31"/>
        <v>1.7383096755976295</v>
      </c>
    </row>
    <row r="201" spans="1:19" x14ac:dyDescent="0.25">
      <c r="A201" t="s">
        <v>226</v>
      </c>
      <c r="B201">
        <v>12851.575194999999</v>
      </c>
      <c r="C201">
        <v>12989.400390999999</v>
      </c>
      <c r="D201">
        <v>12684.272461</v>
      </c>
      <c r="E201">
        <v>12375.723633</v>
      </c>
      <c r="F201">
        <v>12989.400390999999</v>
      </c>
      <c r="G201">
        <v>12940.700194999999</v>
      </c>
      <c r="H201">
        <v>12711.299805000001</v>
      </c>
      <c r="I201">
        <v>12836.900390999999</v>
      </c>
      <c r="J201">
        <v>12832.514648</v>
      </c>
      <c r="L201" t="str">
        <f t="shared" si="25"/>
        <v>09JUN2024:08:00:00</v>
      </c>
      <c r="M201">
        <v>8</v>
      </c>
      <c r="N201">
        <f t="shared" si="26"/>
        <v>137.82519599999978</v>
      </c>
      <c r="O201" t="str">
        <f t="shared" si="27"/>
        <v/>
      </c>
      <c r="P201">
        <f t="shared" si="28"/>
        <v>137.82519599999978</v>
      </c>
      <c r="Q201" t="str">
        <f t="shared" si="29"/>
        <v/>
      </c>
      <c r="R201">
        <f t="shared" si="30"/>
        <v>1</v>
      </c>
      <c r="S201">
        <f t="shared" si="31"/>
        <v>1.0724381557026696</v>
      </c>
    </row>
    <row r="202" spans="1:19" x14ac:dyDescent="0.25">
      <c r="A202" t="s">
        <v>227</v>
      </c>
      <c r="B202">
        <v>13826.137694999999</v>
      </c>
      <c r="C202">
        <v>13840.400390999999</v>
      </c>
      <c r="D202">
        <v>13374.040039</v>
      </c>
      <c r="E202">
        <v>13130.219727</v>
      </c>
      <c r="F202">
        <v>13840.400390999999</v>
      </c>
      <c r="G202">
        <v>13654.700194999999</v>
      </c>
      <c r="H202">
        <v>13452.400390999999</v>
      </c>
      <c r="I202">
        <v>13599.5</v>
      </c>
      <c r="J202">
        <v>13584.208984000001</v>
      </c>
      <c r="L202" t="str">
        <f t="shared" si="25"/>
        <v>09JUN2024:09:00:00</v>
      </c>
      <c r="M202">
        <v>9</v>
      </c>
      <c r="N202">
        <f t="shared" si="26"/>
        <v>14.262695999999778</v>
      </c>
      <c r="O202" t="str">
        <f t="shared" si="27"/>
        <v/>
      </c>
      <c r="P202">
        <f t="shared" si="28"/>
        <v>14.262695999999778</v>
      </c>
      <c r="Q202" t="str">
        <f t="shared" si="29"/>
        <v/>
      </c>
      <c r="R202">
        <f t="shared" si="30"/>
        <v>1</v>
      </c>
      <c r="S202">
        <f t="shared" si="31"/>
        <v>0.10315748558729929</v>
      </c>
    </row>
    <row r="203" spans="1:19" x14ac:dyDescent="0.25">
      <c r="A203" t="s">
        <v>228</v>
      </c>
      <c r="B203">
        <v>15029.209961</v>
      </c>
      <c r="C203">
        <v>14903.5</v>
      </c>
      <c r="D203">
        <v>14335.722656</v>
      </c>
      <c r="E203">
        <v>14053.512694999999</v>
      </c>
      <c r="F203">
        <v>14903.5</v>
      </c>
      <c r="G203">
        <v>14643.5</v>
      </c>
      <c r="H203">
        <v>14471.700194999999</v>
      </c>
      <c r="I203">
        <v>14702</v>
      </c>
      <c r="J203">
        <v>14611.285156</v>
      </c>
      <c r="L203" t="str">
        <f t="shared" si="25"/>
        <v>09JUN2024:10:00:00</v>
      </c>
      <c r="M203">
        <v>10</v>
      </c>
      <c r="N203">
        <f t="shared" si="26"/>
        <v>-125.70996100000048</v>
      </c>
      <c r="O203">
        <f t="shared" si="27"/>
        <v>-125.70996100000048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0.83643758604884166</v>
      </c>
    </row>
    <row r="204" spans="1:19" x14ac:dyDescent="0.25">
      <c r="A204" t="s">
        <v>229</v>
      </c>
      <c r="B204">
        <v>16192.844727</v>
      </c>
      <c r="C204">
        <v>15937.900390999999</v>
      </c>
      <c r="D204">
        <v>15426.729492</v>
      </c>
      <c r="E204">
        <v>15343.842773</v>
      </c>
      <c r="F204">
        <v>15937.900390999999</v>
      </c>
      <c r="G204">
        <v>15719.200194999999</v>
      </c>
      <c r="H204">
        <v>15594.900390999999</v>
      </c>
      <c r="I204">
        <v>15838.200194999999</v>
      </c>
      <c r="J204">
        <v>15703.386719</v>
      </c>
      <c r="L204" t="str">
        <f t="shared" si="25"/>
        <v>09JUN2024:11:00:00</v>
      </c>
      <c r="M204">
        <v>11</v>
      </c>
      <c r="N204">
        <f t="shared" si="26"/>
        <v>-254.94433600000048</v>
      </c>
      <c r="O204">
        <f t="shared" si="27"/>
        <v>-254.94433600000048</v>
      </c>
      <c r="P204" t="str">
        <f t="shared" si="28"/>
        <v/>
      </c>
      <c r="Q204">
        <f t="shared" si="29"/>
        <v>1</v>
      </c>
      <c r="R204" t="str">
        <f t="shared" si="30"/>
        <v/>
      </c>
      <c r="S204">
        <f t="shared" si="31"/>
        <v>1.5744258670924292</v>
      </c>
    </row>
    <row r="205" spans="1:19" x14ac:dyDescent="0.25">
      <c r="A205" t="s">
        <v>230</v>
      </c>
      <c r="B205">
        <v>17155.228515999999</v>
      </c>
      <c r="C205">
        <v>16851.5</v>
      </c>
      <c r="D205">
        <v>16509.996093999998</v>
      </c>
      <c r="E205">
        <v>16216.634765999999</v>
      </c>
      <c r="F205">
        <v>16851.5</v>
      </c>
      <c r="G205">
        <v>16761</v>
      </c>
      <c r="H205">
        <v>16678.599609000001</v>
      </c>
      <c r="I205">
        <v>16841</v>
      </c>
      <c r="J205">
        <v>16728.417968999998</v>
      </c>
      <c r="L205" t="str">
        <f t="shared" si="25"/>
        <v>09JUN2024:12:00:00</v>
      </c>
      <c r="M205">
        <v>12</v>
      </c>
      <c r="N205">
        <f t="shared" si="26"/>
        <v>-303.72851599999922</v>
      </c>
      <c r="O205">
        <f t="shared" si="27"/>
        <v>-303.72851599999922</v>
      </c>
      <c r="P205" t="str">
        <f t="shared" si="28"/>
        <v/>
      </c>
      <c r="Q205">
        <f t="shared" si="29"/>
        <v>1</v>
      </c>
      <c r="R205" t="str">
        <f t="shared" si="30"/>
        <v/>
      </c>
      <c r="S205">
        <f t="shared" si="31"/>
        <v>1.7704719917704608</v>
      </c>
    </row>
    <row r="206" spans="1:19" x14ac:dyDescent="0.25">
      <c r="A206" t="s">
        <v>231</v>
      </c>
      <c r="B206">
        <v>17903.341797000001</v>
      </c>
      <c r="C206">
        <v>17568.900390999999</v>
      </c>
      <c r="D206">
        <v>17554.826172000001</v>
      </c>
      <c r="E206">
        <v>17115.310547000001</v>
      </c>
      <c r="F206">
        <v>17568.900390999999</v>
      </c>
      <c r="G206">
        <v>17755.300781000002</v>
      </c>
      <c r="H206">
        <v>17716.699218999998</v>
      </c>
      <c r="I206">
        <v>17679.5</v>
      </c>
      <c r="J206">
        <v>17655.044922000001</v>
      </c>
      <c r="L206" t="str">
        <f t="shared" si="25"/>
        <v>09JUN2024:13:00:00</v>
      </c>
      <c r="M206">
        <v>13</v>
      </c>
      <c r="N206">
        <f t="shared" si="26"/>
        <v>-334.44140600000173</v>
      </c>
      <c r="O206">
        <f t="shared" si="27"/>
        <v>-334.44140600000173</v>
      </c>
      <c r="P206" t="str">
        <f t="shared" si="28"/>
        <v/>
      </c>
      <c r="Q206">
        <f t="shared" si="29"/>
        <v>1</v>
      </c>
      <c r="R206" t="str">
        <f t="shared" si="30"/>
        <v/>
      </c>
      <c r="S206">
        <f t="shared" si="31"/>
        <v>1.8680389940164293</v>
      </c>
    </row>
    <row r="207" spans="1:19" x14ac:dyDescent="0.25">
      <c r="A207" t="s">
        <v>232</v>
      </c>
      <c r="B207">
        <v>18595.294922000001</v>
      </c>
      <c r="C207">
        <v>18162.599609000001</v>
      </c>
      <c r="D207">
        <v>18019.939452999999</v>
      </c>
      <c r="E207">
        <v>17584.933593999998</v>
      </c>
      <c r="F207">
        <v>18162.599609000001</v>
      </c>
      <c r="G207">
        <v>18519.699218999998</v>
      </c>
      <c r="H207">
        <v>18523.800781000002</v>
      </c>
      <c r="I207">
        <v>18374.900390999999</v>
      </c>
      <c r="J207">
        <v>18320.1875</v>
      </c>
      <c r="L207" t="str">
        <f t="shared" si="25"/>
        <v>09JUN2024:14:00:00</v>
      </c>
      <c r="M207">
        <v>14</v>
      </c>
      <c r="N207">
        <f t="shared" si="26"/>
        <v>-432.69531300000017</v>
      </c>
      <c r="O207">
        <f t="shared" si="27"/>
        <v>-432.69531300000017</v>
      </c>
      <c r="P207" t="str">
        <f t="shared" si="28"/>
        <v/>
      </c>
      <c r="Q207">
        <f t="shared" si="29"/>
        <v>1</v>
      </c>
      <c r="R207" t="str">
        <f t="shared" si="30"/>
        <v/>
      </c>
      <c r="S207">
        <f t="shared" si="31"/>
        <v>2.326907504371337</v>
      </c>
    </row>
    <row r="208" spans="1:19" x14ac:dyDescent="0.25">
      <c r="A208" t="s">
        <v>233</v>
      </c>
      <c r="B208">
        <v>19041.042968999998</v>
      </c>
      <c r="C208">
        <v>18603</v>
      </c>
      <c r="D208">
        <v>18625.759765999999</v>
      </c>
      <c r="E208">
        <v>17861.710938</v>
      </c>
      <c r="F208">
        <v>18603</v>
      </c>
      <c r="G208">
        <v>18992.599609000001</v>
      </c>
      <c r="H208">
        <v>19026.099609000001</v>
      </c>
      <c r="I208">
        <v>18851.699218999998</v>
      </c>
      <c r="J208">
        <v>18819.832031000002</v>
      </c>
      <c r="L208" t="str">
        <f t="shared" si="25"/>
        <v>09JUN2024:15:00:00</v>
      </c>
      <c r="M208">
        <v>15</v>
      </c>
      <c r="N208">
        <f t="shared" si="26"/>
        <v>-438.04296899999827</v>
      </c>
      <c r="O208">
        <f t="shared" si="27"/>
        <v>-438.04296899999827</v>
      </c>
      <c r="P208" t="str">
        <f t="shared" si="28"/>
        <v/>
      </c>
      <c r="Q208">
        <f t="shared" si="29"/>
        <v>1</v>
      </c>
      <c r="R208" t="str">
        <f t="shared" si="30"/>
        <v/>
      </c>
      <c r="S208">
        <f t="shared" si="31"/>
        <v>2.3005198282108781</v>
      </c>
    </row>
    <row r="209" spans="1:19" x14ac:dyDescent="0.25">
      <c r="A209" t="s">
        <v>234</v>
      </c>
      <c r="B209">
        <v>19343.320313</v>
      </c>
      <c r="C209">
        <v>18927.400390999999</v>
      </c>
      <c r="D209">
        <v>18839.685547000001</v>
      </c>
      <c r="E209">
        <v>18134.431640999999</v>
      </c>
      <c r="F209">
        <v>18927.400390999999</v>
      </c>
      <c r="G209">
        <v>19113.5</v>
      </c>
      <c r="H209">
        <v>19161.5</v>
      </c>
      <c r="I209">
        <v>19112.199218999998</v>
      </c>
      <c r="J209">
        <v>19030.857422000001</v>
      </c>
      <c r="L209" t="str">
        <f t="shared" si="25"/>
        <v>09JUN2024:16:00:00</v>
      </c>
      <c r="M209">
        <v>16</v>
      </c>
      <c r="N209">
        <f t="shared" si="26"/>
        <v>-415.91992200000095</v>
      </c>
      <c r="O209">
        <f t="shared" si="27"/>
        <v>-415.91992200000095</v>
      </c>
      <c r="P209" t="str">
        <f t="shared" si="28"/>
        <v/>
      </c>
      <c r="Q209">
        <f t="shared" si="29"/>
        <v>1</v>
      </c>
      <c r="R209" t="str">
        <f t="shared" si="30"/>
        <v/>
      </c>
      <c r="S209">
        <f t="shared" si="31"/>
        <v>2.1501992174553148</v>
      </c>
    </row>
    <row r="210" spans="1:19" x14ac:dyDescent="0.25">
      <c r="A210" t="s">
        <v>235</v>
      </c>
      <c r="B210">
        <v>19483.173827999999</v>
      </c>
      <c r="C210">
        <v>19098</v>
      </c>
      <c r="D210">
        <v>18865.228515999999</v>
      </c>
      <c r="E210">
        <v>18052.316406000002</v>
      </c>
      <c r="F210">
        <v>19098</v>
      </c>
      <c r="G210">
        <v>19048.800781000002</v>
      </c>
      <c r="H210">
        <v>19093.199218999998</v>
      </c>
      <c r="I210">
        <v>19193.900390999999</v>
      </c>
      <c r="J210">
        <v>19059.826172000001</v>
      </c>
      <c r="L210" t="str">
        <f t="shared" si="25"/>
        <v>09JUN2024:17:00:00</v>
      </c>
      <c r="M210">
        <v>17</v>
      </c>
      <c r="N210">
        <f t="shared" si="26"/>
        <v>-385.17382799999905</v>
      </c>
      <c r="O210">
        <f t="shared" si="27"/>
        <v>-385.17382799999905</v>
      </c>
      <c r="P210" t="str">
        <f t="shared" si="28"/>
        <v/>
      </c>
      <c r="Q210">
        <f t="shared" si="29"/>
        <v>1</v>
      </c>
      <c r="R210" t="str">
        <f t="shared" si="30"/>
        <v/>
      </c>
      <c r="S210">
        <f t="shared" si="31"/>
        <v>1.9769562772490965</v>
      </c>
    </row>
    <row r="211" spans="1:19" x14ac:dyDescent="0.25">
      <c r="A211" t="s">
        <v>236</v>
      </c>
      <c r="B211">
        <v>19258.396484000001</v>
      </c>
      <c r="C211">
        <v>19092.099609000001</v>
      </c>
      <c r="D211">
        <v>18919.285156000002</v>
      </c>
      <c r="E211">
        <v>18240.275390999999</v>
      </c>
      <c r="F211">
        <v>19092.099609000001</v>
      </c>
      <c r="G211">
        <v>18765.400390999999</v>
      </c>
      <c r="H211">
        <v>18786.099609000001</v>
      </c>
      <c r="I211">
        <v>19030.300781000002</v>
      </c>
      <c r="J211">
        <v>18918.636718999998</v>
      </c>
      <c r="L211" t="str">
        <f t="shared" si="25"/>
        <v>09JUN2024:18:00:00</v>
      </c>
      <c r="M211">
        <v>18</v>
      </c>
      <c r="N211">
        <f t="shared" si="26"/>
        <v>-166.296875</v>
      </c>
      <c r="O211">
        <f t="shared" si="27"/>
        <v>-166.296875</v>
      </c>
      <c r="P211" t="str">
        <f t="shared" si="28"/>
        <v/>
      </c>
      <c r="Q211">
        <f t="shared" si="29"/>
        <v>1</v>
      </c>
      <c r="R211" t="str">
        <f t="shared" si="30"/>
        <v/>
      </c>
      <c r="S211">
        <f t="shared" si="31"/>
        <v>0.86350322644027244</v>
      </c>
    </row>
    <row r="212" spans="1:19" x14ac:dyDescent="0.25">
      <c r="A212" t="s">
        <v>237</v>
      </c>
      <c r="B212">
        <v>18928.4375</v>
      </c>
      <c r="C212">
        <v>18775.900390999999</v>
      </c>
      <c r="D212">
        <v>18632.664063</v>
      </c>
      <c r="E212">
        <v>17961.746093999998</v>
      </c>
      <c r="F212">
        <v>18775.900390999999</v>
      </c>
      <c r="G212">
        <v>18329.199218999998</v>
      </c>
      <c r="H212">
        <v>18349.199218999998</v>
      </c>
      <c r="I212">
        <v>18664.599609000001</v>
      </c>
      <c r="J212">
        <v>18550.3125</v>
      </c>
      <c r="L212" t="str">
        <f t="shared" si="25"/>
        <v>09JUN2024:19:00:00</v>
      </c>
      <c r="M212">
        <v>19</v>
      </c>
      <c r="N212">
        <f t="shared" si="26"/>
        <v>-152.53710900000078</v>
      </c>
      <c r="O212">
        <f t="shared" si="27"/>
        <v>-152.53710900000078</v>
      </c>
      <c r="P212" t="str">
        <f t="shared" si="28"/>
        <v/>
      </c>
      <c r="Q212">
        <f t="shared" si="29"/>
        <v>1</v>
      </c>
      <c r="R212" t="str">
        <f t="shared" si="30"/>
        <v/>
      </c>
      <c r="S212">
        <f t="shared" si="31"/>
        <v>0.80586212676033497</v>
      </c>
    </row>
    <row r="213" spans="1:19" x14ac:dyDescent="0.25">
      <c r="A213" t="s">
        <v>238</v>
      </c>
      <c r="B213">
        <v>18496.984375</v>
      </c>
      <c r="C213">
        <v>18217.099609000001</v>
      </c>
      <c r="D213">
        <v>18246.429688</v>
      </c>
      <c r="E213">
        <v>17665.916015999999</v>
      </c>
      <c r="F213">
        <v>18217.099609000001</v>
      </c>
      <c r="G213">
        <v>17838.5</v>
      </c>
      <c r="H213">
        <v>17835.400390999999</v>
      </c>
      <c r="I213">
        <v>18195.800781000002</v>
      </c>
      <c r="J213">
        <v>18066.646484000001</v>
      </c>
      <c r="L213" t="str">
        <f t="shared" si="25"/>
        <v>09JUN2024:20:00:00</v>
      </c>
      <c r="M213">
        <v>20</v>
      </c>
      <c r="N213">
        <f t="shared" si="26"/>
        <v>-279.88476599999922</v>
      </c>
      <c r="O213">
        <f t="shared" si="27"/>
        <v>-279.88476599999922</v>
      </c>
      <c r="P213" t="str">
        <f t="shared" si="28"/>
        <v/>
      </c>
      <c r="Q213">
        <f t="shared" si="29"/>
        <v>1</v>
      </c>
      <c r="R213" t="str">
        <f t="shared" si="30"/>
        <v/>
      </c>
      <c r="S213">
        <f t="shared" si="31"/>
        <v>1.5131372786273396</v>
      </c>
    </row>
    <row r="214" spans="1:19" x14ac:dyDescent="0.25">
      <c r="A214" t="s">
        <v>239</v>
      </c>
      <c r="B214">
        <v>18051.148438</v>
      </c>
      <c r="C214">
        <v>17711.699218999998</v>
      </c>
      <c r="D214">
        <v>17699.320313</v>
      </c>
      <c r="E214">
        <v>17147.048827999999</v>
      </c>
      <c r="F214">
        <v>17711.699218999998</v>
      </c>
      <c r="G214">
        <v>17401.900390999999</v>
      </c>
      <c r="H214">
        <v>17385.5</v>
      </c>
      <c r="I214">
        <v>17730.099609000001</v>
      </c>
      <c r="J214">
        <v>17585.703125</v>
      </c>
      <c r="L214" t="str">
        <f t="shared" si="25"/>
        <v>09JUN2024:21:00:00</v>
      </c>
      <c r="M214">
        <v>21</v>
      </c>
      <c r="N214">
        <f t="shared" si="26"/>
        <v>-339.4492190000019</v>
      </c>
      <c r="O214">
        <f t="shared" si="27"/>
        <v>-339.4492190000019</v>
      </c>
      <c r="P214" t="str">
        <f t="shared" si="28"/>
        <v/>
      </c>
      <c r="Q214">
        <f t="shared" si="29"/>
        <v>1</v>
      </c>
      <c r="R214" t="str">
        <f t="shared" si="30"/>
        <v/>
      </c>
      <c r="S214">
        <f t="shared" si="31"/>
        <v>1.8804854448230972</v>
      </c>
    </row>
    <row r="215" spans="1:19" x14ac:dyDescent="0.25">
      <c r="A215" t="s">
        <v>240</v>
      </c>
      <c r="B215">
        <v>17548.570313</v>
      </c>
      <c r="C215">
        <v>17208</v>
      </c>
      <c r="D215">
        <v>17449.869140999999</v>
      </c>
      <c r="E215">
        <v>17148.806640999999</v>
      </c>
      <c r="F215">
        <v>17208</v>
      </c>
      <c r="G215">
        <v>16915.699218999998</v>
      </c>
      <c r="H215">
        <v>16888.699218999998</v>
      </c>
      <c r="I215">
        <v>17229.099609000001</v>
      </c>
      <c r="J215">
        <v>17138.273438</v>
      </c>
      <c r="L215" t="str">
        <f t="shared" si="25"/>
        <v>09JUN2024:22:00:00</v>
      </c>
      <c r="M215">
        <v>22</v>
      </c>
      <c r="N215">
        <f t="shared" si="26"/>
        <v>-340.57031300000017</v>
      </c>
      <c r="O215">
        <f t="shared" si="27"/>
        <v>-340.57031300000017</v>
      </c>
      <c r="P215" t="str">
        <f t="shared" si="28"/>
        <v/>
      </c>
      <c r="Q215">
        <f t="shared" si="29"/>
        <v>1</v>
      </c>
      <c r="R215" t="str">
        <f t="shared" si="30"/>
        <v/>
      </c>
      <c r="S215">
        <f t="shared" si="31"/>
        <v>1.9407296829628642</v>
      </c>
    </row>
    <row r="216" spans="1:19" x14ac:dyDescent="0.25">
      <c r="A216" t="s">
        <v>241</v>
      </c>
      <c r="B216">
        <v>16780.337890999999</v>
      </c>
      <c r="C216">
        <v>16308</v>
      </c>
      <c r="D216">
        <v>16556.722656000002</v>
      </c>
      <c r="E216">
        <v>16298.524414</v>
      </c>
      <c r="F216">
        <v>16308</v>
      </c>
      <c r="G216">
        <v>16072.299805000001</v>
      </c>
      <c r="H216">
        <v>16029.799805000001</v>
      </c>
      <c r="I216">
        <v>16285</v>
      </c>
      <c r="J216">
        <v>16250.364258</v>
      </c>
      <c r="L216" t="str">
        <f t="shared" si="25"/>
        <v>09JUN2024:23:00:00</v>
      </c>
      <c r="M216">
        <v>23</v>
      </c>
      <c r="N216">
        <f t="shared" si="26"/>
        <v>-472.33789099999922</v>
      </c>
      <c r="O216">
        <f t="shared" si="27"/>
        <v>-472.33789099999922</v>
      </c>
      <c r="P216" t="str">
        <f t="shared" si="28"/>
        <v/>
      </c>
      <c r="Q216">
        <f t="shared" si="29"/>
        <v>1</v>
      </c>
      <c r="R216" t="str">
        <f t="shared" si="30"/>
        <v/>
      </c>
      <c r="S216">
        <f t="shared" si="31"/>
        <v>2.8148294394794866</v>
      </c>
    </row>
    <row r="217" spans="1:19" x14ac:dyDescent="0.25">
      <c r="A217" t="s">
        <v>242</v>
      </c>
      <c r="B217">
        <v>15776.848633</v>
      </c>
      <c r="C217">
        <v>15337.799805000001</v>
      </c>
      <c r="D217">
        <v>15648.728515999999</v>
      </c>
      <c r="E217">
        <v>15385.300781</v>
      </c>
      <c r="F217">
        <v>15337.799805000001</v>
      </c>
      <c r="G217">
        <v>15120.799805000001</v>
      </c>
      <c r="H217">
        <v>15064</v>
      </c>
      <c r="I217">
        <v>15312</v>
      </c>
      <c r="J217">
        <v>15296.666015999999</v>
      </c>
      <c r="L217" t="str">
        <f t="shared" si="25"/>
        <v>10JUN2024:00:00:00</v>
      </c>
      <c r="M217">
        <v>24</v>
      </c>
      <c r="N217">
        <f t="shared" si="26"/>
        <v>-439.04882799999905</v>
      </c>
      <c r="O217">
        <f t="shared" si="27"/>
        <v>-439.04882799999905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2.7828677210076842</v>
      </c>
    </row>
    <row r="218" spans="1:19" x14ac:dyDescent="0.25">
      <c r="A218" t="s">
        <v>243</v>
      </c>
      <c r="B218">
        <v>14897.539063</v>
      </c>
      <c r="C218">
        <v>14639.799805000001</v>
      </c>
      <c r="D218">
        <v>14947.631836</v>
      </c>
      <c r="E218">
        <v>14648.574219</v>
      </c>
      <c r="F218">
        <v>14639.799805000001</v>
      </c>
      <c r="G218">
        <v>14477.400390999999</v>
      </c>
      <c r="H218">
        <v>14429.200194999999</v>
      </c>
      <c r="I218">
        <v>14887.299805000001</v>
      </c>
      <c r="J218">
        <v>14676.266602</v>
      </c>
      <c r="L218" t="str">
        <f t="shared" si="25"/>
        <v>10JUN2024:01:00:00</v>
      </c>
      <c r="M218">
        <v>1</v>
      </c>
      <c r="N218">
        <f t="shared" si="26"/>
        <v>-257.73925799999961</v>
      </c>
      <c r="O218">
        <f t="shared" si="27"/>
        <v>-257.73925799999961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1.7300794239239754</v>
      </c>
    </row>
    <row r="219" spans="1:19" x14ac:dyDescent="0.25">
      <c r="A219" t="s">
        <v>244</v>
      </c>
      <c r="B219">
        <v>14282.841796999999</v>
      </c>
      <c r="C219">
        <v>13908.5</v>
      </c>
      <c r="D219">
        <v>14277.713867</v>
      </c>
      <c r="E219">
        <v>13992.857421999999</v>
      </c>
      <c r="F219">
        <v>13908.5</v>
      </c>
      <c r="G219">
        <v>13738.200194999999</v>
      </c>
      <c r="H219">
        <v>13679.799805000001</v>
      </c>
      <c r="I219">
        <v>14183.400390999999</v>
      </c>
      <c r="J219">
        <v>13957.523438</v>
      </c>
      <c r="L219" t="str">
        <f t="shared" si="25"/>
        <v>10JUN2024:02:00:00</v>
      </c>
      <c r="M219">
        <v>2</v>
      </c>
      <c r="N219">
        <f t="shared" si="26"/>
        <v>-374.34179699999913</v>
      </c>
      <c r="O219">
        <f t="shared" si="27"/>
        <v>-374.34179699999913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2.6209195783336812</v>
      </c>
    </row>
    <row r="220" spans="1:19" x14ac:dyDescent="0.25">
      <c r="A220" t="s">
        <v>245</v>
      </c>
      <c r="B220">
        <v>13858.644531</v>
      </c>
      <c r="C220">
        <v>13364.5</v>
      </c>
      <c r="D220">
        <v>13818.364258</v>
      </c>
      <c r="E220">
        <v>13592.260742</v>
      </c>
      <c r="F220">
        <v>13364.5</v>
      </c>
      <c r="G220">
        <v>13206.5</v>
      </c>
      <c r="H220">
        <v>13145</v>
      </c>
      <c r="I220">
        <v>13712.599609000001</v>
      </c>
      <c r="J220">
        <v>13449.392578000001</v>
      </c>
      <c r="L220" t="str">
        <f t="shared" si="25"/>
        <v>10JUN2024:03:00:00</v>
      </c>
      <c r="M220">
        <v>3</v>
      </c>
      <c r="N220">
        <f t="shared" si="26"/>
        <v>-494.14453099999992</v>
      </c>
      <c r="O220">
        <f t="shared" si="27"/>
        <v>-494.14453099999992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3.5656050625633866</v>
      </c>
    </row>
    <row r="221" spans="1:19" x14ac:dyDescent="0.25">
      <c r="A221" t="s">
        <v>246</v>
      </c>
      <c r="B221">
        <v>13558.601563</v>
      </c>
      <c r="C221">
        <v>13154.099609000001</v>
      </c>
      <c r="D221">
        <v>13551.388671999999</v>
      </c>
      <c r="E221">
        <v>13330.060546999999</v>
      </c>
      <c r="F221">
        <v>13154.099609000001</v>
      </c>
      <c r="G221">
        <v>12993.900390999999</v>
      </c>
      <c r="H221">
        <v>12932</v>
      </c>
      <c r="I221">
        <v>13511.900390999999</v>
      </c>
      <c r="J221">
        <v>13228.658203000001</v>
      </c>
      <c r="L221" t="str">
        <f t="shared" si="25"/>
        <v>10JUN2024:04:00:00</v>
      </c>
      <c r="M221">
        <v>4</v>
      </c>
      <c r="N221">
        <f t="shared" si="26"/>
        <v>-404.50195399999939</v>
      </c>
      <c r="O221">
        <f t="shared" si="27"/>
        <v>-404.50195399999939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2.9833604307972497</v>
      </c>
    </row>
    <row r="222" spans="1:19" x14ac:dyDescent="0.25">
      <c r="A222" t="s">
        <v>247</v>
      </c>
      <c r="B222">
        <v>13487.385742</v>
      </c>
      <c r="C222">
        <v>13177.299805000001</v>
      </c>
      <c r="D222">
        <v>13554.487305000001</v>
      </c>
      <c r="E222">
        <v>13412.261719</v>
      </c>
      <c r="F222">
        <v>13177.299805000001</v>
      </c>
      <c r="G222">
        <v>12995.400390999999</v>
      </c>
      <c r="H222">
        <v>12936.799805000001</v>
      </c>
      <c r="I222">
        <v>13516.900390999999</v>
      </c>
      <c r="J222">
        <v>13236.177734000001</v>
      </c>
      <c r="L222" t="str">
        <f t="shared" si="25"/>
        <v>10JUN2024:05:00:00</v>
      </c>
      <c r="M222">
        <v>5</v>
      </c>
      <c r="N222">
        <f t="shared" si="26"/>
        <v>-310.08593699999983</v>
      </c>
      <c r="O222">
        <f t="shared" si="27"/>
        <v>-310.08593699999983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2.2990811038671914</v>
      </c>
    </row>
    <row r="223" spans="1:19" x14ac:dyDescent="0.25">
      <c r="A223" t="s">
        <v>248</v>
      </c>
      <c r="B223">
        <v>13739.041992</v>
      </c>
      <c r="C223">
        <v>13499.299805000001</v>
      </c>
      <c r="D223">
        <v>13555.491211</v>
      </c>
      <c r="E223">
        <v>13556.654296999999</v>
      </c>
      <c r="F223">
        <v>13499.299805000001</v>
      </c>
      <c r="G223">
        <v>13296.200194999999</v>
      </c>
      <c r="H223">
        <v>13253.099609000001</v>
      </c>
      <c r="I223">
        <v>13821.200194999999</v>
      </c>
      <c r="J223">
        <v>13485.058594</v>
      </c>
      <c r="L223" t="str">
        <f t="shared" si="25"/>
        <v>10JUN2024:06:00:00</v>
      </c>
      <c r="M223">
        <v>6</v>
      </c>
      <c r="N223">
        <f t="shared" si="26"/>
        <v>-239.74218699999983</v>
      </c>
      <c r="O223">
        <f t="shared" si="27"/>
        <v>-239.74218699999983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1.7449701888937921</v>
      </c>
    </row>
    <row r="224" spans="1:19" x14ac:dyDescent="0.25">
      <c r="A224" t="s">
        <v>249</v>
      </c>
      <c r="B224">
        <v>13977.224609000001</v>
      </c>
      <c r="C224">
        <v>13808.799805000001</v>
      </c>
      <c r="D224">
        <v>13709.017578000001</v>
      </c>
      <c r="E224">
        <v>13811.960938</v>
      </c>
      <c r="F224">
        <v>13808.799805000001</v>
      </c>
      <c r="G224">
        <v>13614.900390999999</v>
      </c>
      <c r="H224">
        <v>13587.799805000001</v>
      </c>
      <c r="I224">
        <v>14122.099609000001</v>
      </c>
      <c r="J224">
        <v>13768.523438</v>
      </c>
      <c r="L224" t="str">
        <f t="shared" si="25"/>
        <v>10JUN2024:07:00:00</v>
      </c>
      <c r="M224">
        <v>7</v>
      </c>
      <c r="N224">
        <f t="shared" si="26"/>
        <v>-168.42480400000022</v>
      </c>
      <c r="O224">
        <f t="shared" si="27"/>
        <v>-168.42480400000022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1.2049946159665397</v>
      </c>
    </row>
    <row r="225" spans="1:19" x14ac:dyDescent="0.25">
      <c r="A225" t="s">
        <v>250</v>
      </c>
      <c r="B225">
        <v>14383.217773</v>
      </c>
      <c r="C225">
        <v>14190.700194999999</v>
      </c>
      <c r="D225">
        <v>14340.251953000001</v>
      </c>
      <c r="E225">
        <v>14235.493164</v>
      </c>
      <c r="F225">
        <v>14190.700194999999</v>
      </c>
      <c r="G225">
        <v>13974.599609000001</v>
      </c>
      <c r="H225">
        <v>13963.5</v>
      </c>
      <c r="I225">
        <v>14469.900390999999</v>
      </c>
      <c r="J225">
        <v>14187.791015999999</v>
      </c>
      <c r="L225" t="str">
        <f t="shared" si="25"/>
        <v>10JUN2024:08:00:00</v>
      </c>
      <c r="M225">
        <v>8</v>
      </c>
      <c r="N225">
        <f t="shared" si="26"/>
        <v>-192.51757800000087</v>
      </c>
      <c r="O225">
        <f t="shared" si="27"/>
        <v>-192.51757800000087</v>
      </c>
      <c r="P225" t="str">
        <f t="shared" si="28"/>
        <v/>
      </c>
      <c r="Q225">
        <f t="shared" si="29"/>
        <v>1</v>
      </c>
      <c r="R225" t="str">
        <f t="shared" si="30"/>
        <v/>
      </c>
      <c r="S225">
        <f t="shared" si="31"/>
        <v>1.3384875417891016</v>
      </c>
    </row>
    <row r="226" spans="1:19" x14ac:dyDescent="0.25">
      <c r="A226" t="s">
        <v>251</v>
      </c>
      <c r="B226">
        <v>15290.378906</v>
      </c>
      <c r="C226">
        <v>14974.599609000001</v>
      </c>
      <c r="D226">
        <v>14973.415039</v>
      </c>
      <c r="E226">
        <v>14829.732421999999</v>
      </c>
      <c r="F226">
        <v>14974.599609000001</v>
      </c>
      <c r="G226">
        <v>14634.900390999999</v>
      </c>
      <c r="H226">
        <v>14639.200194999999</v>
      </c>
      <c r="I226">
        <v>15146.799805000001</v>
      </c>
      <c r="J226">
        <v>14873.783203000001</v>
      </c>
      <c r="L226" t="str">
        <f t="shared" si="25"/>
        <v>10JUN2024:09:00:00</v>
      </c>
      <c r="M226">
        <v>9</v>
      </c>
      <c r="N226">
        <f t="shared" si="26"/>
        <v>-315.77929699999913</v>
      </c>
      <c r="O226">
        <f t="shared" si="27"/>
        <v>-315.77929699999913</v>
      </c>
      <c r="P226" t="str">
        <f t="shared" si="28"/>
        <v/>
      </c>
      <c r="Q226">
        <f t="shared" si="29"/>
        <v>1</v>
      </c>
      <c r="R226" t="str">
        <f t="shared" si="30"/>
        <v/>
      </c>
      <c r="S226">
        <f t="shared" si="31"/>
        <v>2.065215642733917</v>
      </c>
    </row>
    <row r="227" spans="1:19" x14ac:dyDescent="0.25">
      <c r="A227" t="s">
        <v>252</v>
      </c>
      <c r="B227">
        <v>16193.421875</v>
      </c>
      <c r="C227">
        <v>15941.700194999999</v>
      </c>
      <c r="D227">
        <v>15668.904296999999</v>
      </c>
      <c r="E227">
        <v>15653.827148</v>
      </c>
      <c r="F227">
        <v>15941.700194999999</v>
      </c>
      <c r="G227">
        <v>15517.400390999999</v>
      </c>
      <c r="H227">
        <v>15543.5</v>
      </c>
      <c r="I227">
        <v>16072.900390999999</v>
      </c>
      <c r="J227">
        <v>15748.881836</v>
      </c>
      <c r="L227" t="str">
        <f t="shared" si="25"/>
        <v>10JUN2024:10:00:00</v>
      </c>
      <c r="M227">
        <v>10</v>
      </c>
      <c r="N227">
        <f t="shared" si="26"/>
        <v>-251.72168000000056</v>
      </c>
      <c r="O227">
        <f t="shared" si="27"/>
        <v>-251.72168000000056</v>
      </c>
      <c r="P227" t="str">
        <f t="shared" si="28"/>
        <v/>
      </c>
      <c r="Q227">
        <f t="shared" si="29"/>
        <v>1</v>
      </c>
      <c r="R227" t="str">
        <f t="shared" si="30"/>
        <v/>
      </c>
      <c r="S227">
        <f t="shared" si="31"/>
        <v>1.5544687339284216</v>
      </c>
    </row>
    <row r="228" spans="1:19" x14ac:dyDescent="0.25">
      <c r="A228" t="s">
        <v>253</v>
      </c>
      <c r="B228">
        <v>17248.142577999999</v>
      </c>
      <c r="C228">
        <v>16962.900390999999</v>
      </c>
      <c r="D228">
        <v>16602.378906000002</v>
      </c>
      <c r="E228">
        <v>16669.884765999999</v>
      </c>
      <c r="F228">
        <v>16962.900390999999</v>
      </c>
      <c r="G228">
        <v>16556.800781000002</v>
      </c>
      <c r="H228">
        <v>16611.699218999998</v>
      </c>
      <c r="I228">
        <v>17110.199218999998</v>
      </c>
      <c r="J228">
        <v>16768.794922000001</v>
      </c>
      <c r="L228" t="str">
        <f t="shared" si="25"/>
        <v>10JUN2024:11:00:00</v>
      </c>
      <c r="M228">
        <v>11</v>
      </c>
      <c r="N228">
        <f t="shared" si="26"/>
        <v>-285.24218699999983</v>
      </c>
      <c r="O228">
        <f t="shared" si="27"/>
        <v>-285.24218699999983</v>
      </c>
      <c r="P228" t="str">
        <f t="shared" si="28"/>
        <v/>
      </c>
      <c r="Q228">
        <f t="shared" si="29"/>
        <v>1</v>
      </c>
      <c r="R228" t="str">
        <f t="shared" si="30"/>
        <v/>
      </c>
      <c r="S228">
        <f t="shared" si="31"/>
        <v>1.6537559665341945</v>
      </c>
    </row>
    <row r="229" spans="1:19" x14ac:dyDescent="0.25">
      <c r="A229" t="s">
        <v>254</v>
      </c>
      <c r="B229">
        <v>17995.873047000001</v>
      </c>
      <c r="C229">
        <v>17895.5</v>
      </c>
      <c r="D229">
        <v>17651.998047000001</v>
      </c>
      <c r="E229">
        <v>17535.861327999999</v>
      </c>
      <c r="F229">
        <v>17895.5</v>
      </c>
      <c r="G229">
        <v>17623.400390999999</v>
      </c>
      <c r="H229">
        <v>17705.800781000002</v>
      </c>
      <c r="I229">
        <v>18059.900390999999</v>
      </c>
      <c r="J229">
        <v>17787.320313</v>
      </c>
      <c r="L229" t="str">
        <f t="shared" si="25"/>
        <v>10JUN2024:12:00:00</v>
      </c>
      <c r="M229">
        <v>12</v>
      </c>
      <c r="N229">
        <f t="shared" si="26"/>
        <v>-100.37304700000095</v>
      </c>
      <c r="O229">
        <f t="shared" si="27"/>
        <v>-100.37304700000095</v>
      </c>
      <c r="P229" t="str">
        <f t="shared" si="28"/>
        <v/>
      </c>
      <c r="Q229">
        <f t="shared" si="29"/>
        <v>1</v>
      </c>
      <c r="R229" t="str">
        <f t="shared" si="30"/>
        <v/>
      </c>
      <c r="S229">
        <f t="shared" si="31"/>
        <v>0.55775591847006067</v>
      </c>
    </row>
    <row r="230" spans="1:19" x14ac:dyDescent="0.25">
      <c r="A230" t="s">
        <v>255</v>
      </c>
      <c r="B230">
        <v>18756.273438</v>
      </c>
      <c r="C230">
        <v>18646.300781000002</v>
      </c>
      <c r="D230">
        <v>18495.6875</v>
      </c>
      <c r="E230">
        <v>18240.964843999998</v>
      </c>
      <c r="F230">
        <v>18646.300781000002</v>
      </c>
      <c r="G230">
        <v>18669.5</v>
      </c>
      <c r="H230">
        <v>18778.5</v>
      </c>
      <c r="I230">
        <v>18896.699218999998</v>
      </c>
      <c r="J230">
        <v>18697.337890999999</v>
      </c>
      <c r="L230" t="str">
        <f t="shared" si="25"/>
        <v>10JUN2024:13:00:00</v>
      </c>
      <c r="M230">
        <v>13</v>
      </c>
      <c r="N230">
        <f t="shared" si="26"/>
        <v>-109.97265699999843</v>
      </c>
      <c r="O230">
        <f t="shared" si="27"/>
        <v>-109.97265699999843</v>
      </c>
      <c r="P230" t="str">
        <f t="shared" si="28"/>
        <v/>
      </c>
      <c r="Q230">
        <f t="shared" si="29"/>
        <v>1</v>
      </c>
      <c r="R230" t="str">
        <f t="shared" si="30"/>
        <v/>
      </c>
      <c r="S230">
        <f t="shared" si="31"/>
        <v>0.58632466285757523</v>
      </c>
    </row>
    <row r="231" spans="1:19" x14ac:dyDescent="0.25">
      <c r="A231" t="s">
        <v>256</v>
      </c>
      <c r="B231">
        <v>19505.775390999999</v>
      </c>
      <c r="C231">
        <v>19325.199218999998</v>
      </c>
      <c r="D231">
        <v>19231.886718999998</v>
      </c>
      <c r="E231">
        <v>19017.519531000002</v>
      </c>
      <c r="F231">
        <v>19325.199218999998</v>
      </c>
      <c r="G231">
        <v>19539.199218999998</v>
      </c>
      <c r="H231">
        <v>19682.800781000002</v>
      </c>
      <c r="I231">
        <v>19634.400390999999</v>
      </c>
      <c r="J231">
        <v>19482.697265999999</v>
      </c>
      <c r="L231" t="str">
        <f t="shared" si="25"/>
        <v>10JUN2024:14:00:00</v>
      </c>
      <c r="M231">
        <v>14</v>
      </c>
      <c r="N231">
        <f t="shared" si="26"/>
        <v>-180.57617200000095</v>
      </c>
      <c r="O231">
        <f t="shared" si="27"/>
        <v>-180.57617200000095</v>
      </c>
      <c r="P231" t="str">
        <f t="shared" si="28"/>
        <v/>
      </c>
      <c r="Q231">
        <f t="shared" si="29"/>
        <v>1</v>
      </c>
      <c r="R231" t="str">
        <f t="shared" si="30"/>
        <v/>
      </c>
      <c r="S231">
        <f t="shared" si="31"/>
        <v>0.92575746608524534</v>
      </c>
    </row>
    <row r="232" spans="1:19" x14ac:dyDescent="0.25">
      <c r="A232" t="s">
        <v>257</v>
      </c>
      <c r="B232">
        <v>20036.425781000002</v>
      </c>
      <c r="C232">
        <v>19762.599609000001</v>
      </c>
      <c r="D232">
        <v>19493.974609000001</v>
      </c>
      <c r="E232">
        <v>19201.111327999999</v>
      </c>
      <c r="F232">
        <v>19762.599609000001</v>
      </c>
      <c r="G232">
        <v>20077</v>
      </c>
      <c r="H232">
        <v>20242.099609000001</v>
      </c>
      <c r="I232">
        <v>20100.300781000002</v>
      </c>
      <c r="J232">
        <v>19935.195313</v>
      </c>
      <c r="L232" t="str">
        <f t="shared" si="25"/>
        <v>10JUN2024:15:00:00</v>
      </c>
      <c r="M232">
        <v>15</v>
      </c>
      <c r="N232">
        <f t="shared" si="26"/>
        <v>-273.82617200000095</v>
      </c>
      <c r="O232">
        <f t="shared" si="27"/>
        <v>-273.82617200000095</v>
      </c>
      <c r="P232" t="str">
        <f t="shared" si="28"/>
        <v/>
      </c>
      <c r="Q232">
        <f t="shared" si="29"/>
        <v>1</v>
      </c>
      <c r="R232" t="str">
        <f t="shared" si="30"/>
        <v/>
      </c>
      <c r="S232">
        <f t="shared" si="31"/>
        <v>1.36664181023575</v>
      </c>
    </row>
    <row r="233" spans="1:19" x14ac:dyDescent="0.25">
      <c r="A233" t="s">
        <v>258</v>
      </c>
      <c r="B233">
        <v>20271.277343999998</v>
      </c>
      <c r="C233">
        <v>19977.400390999999</v>
      </c>
      <c r="D233">
        <v>19851.830077999999</v>
      </c>
      <c r="E233">
        <v>19583.853515999999</v>
      </c>
      <c r="F233">
        <v>19977.400390999999</v>
      </c>
      <c r="G233">
        <v>20131</v>
      </c>
      <c r="H233">
        <v>20313.900390999999</v>
      </c>
      <c r="I233">
        <v>20266.599609000001</v>
      </c>
      <c r="J233">
        <v>20108.146484000001</v>
      </c>
      <c r="L233" t="str">
        <f t="shared" si="25"/>
        <v>10JUN2024:16:00:00</v>
      </c>
      <c r="M233">
        <v>16</v>
      </c>
      <c r="N233">
        <f t="shared" si="26"/>
        <v>-293.87695299999905</v>
      </c>
      <c r="O233">
        <f t="shared" si="27"/>
        <v>-293.87695299999905</v>
      </c>
      <c r="P233" t="str">
        <f t="shared" si="28"/>
        <v/>
      </c>
      <c r="Q233">
        <f t="shared" si="29"/>
        <v>1</v>
      </c>
      <c r="R233" t="str">
        <f t="shared" si="30"/>
        <v/>
      </c>
      <c r="S233">
        <f t="shared" si="31"/>
        <v>1.4497209426567406</v>
      </c>
    </row>
    <row r="234" spans="1:19" x14ac:dyDescent="0.25">
      <c r="A234" t="s">
        <v>259</v>
      </c>
      <c r="B234">
        <v>20384.957031000002</v>
      </c>
      <c r="C234">
        <v>20022.599609000001</v>
      </c>
      <c r="D234">
        <v>19814.140625</v>
      </c>
      <c r="E234">
        <v>19536.734375</v>
      </c>
      <c r="F234">
        <v>20022.599609000001</v>
      </c>
      <c r="G234">
        <v>19969.300781000002</v>
      </c>
      <c r="H234">
        <v>20155</v>
      </c>
      <c r="I234">
        <v>20248.599609000001</v>
      </c>
      <c r="J234">
        <v>20041.927734000001</v>
      </c>
      <c r="L234" t="str">
        <f t="shared" si="25"/>
        <v>10JUN2024:17:00:00</v>
      </c>
      <c r="M234">
        <v>17</v>
      </c>
      <c r="N234">
        <f t="shared" si="26"/>
        <v>-362.35742200000095</v>
      </c>
      <c r="O234">
        <f t="shared" si="27"/>
        <v>-362.35742200000095</v>
      </c>
      <c r="P234" t="str">
        <f t="shared" si="28"/>
        <v/>
      </c>
      <c r="Q234">
        <f t="shared" si="29"/>
        <v>1</v>
      </c>
      <c r="R234" t="str">
        <f t="shared" si="30"/>
        <v/>
      </c>
      <c r="S234">
        <f t="shared" si="31"/>
        <v>1.7775726554093461</v>
      </c>
    </row>
    <row r="235" spans="1:19" x14ac:dyDescent="0.25">
      <c r="A235" t="s">
        <v>260</v>
      </c>
      <c r="B235">
        <v>20035.625</v>
      </c>
      <c r="C235">
        <v>19819</v>
      </c>
      <c r="D235">
        <v>19639.875</v>
      </c>
      <c r="E235">
        <v>19387.207031000002</v>
      </c>
      <c r="F235">
        <v>19819</v>
      </c>
      <c r="G235">
        <v>19497.400390999999</v>
      </c>
      <c r="H235">
        <v>19668.900390999999</v>
      </c>
      <c r="I235">
        <v>20039.699218999998</v>
      </c>
      <c r="J235">
        <v>19732.976563</v>
      </c>
      <c r="L235" t="str">
        <f t="shared" si="25"/>
        <v>10JUN2024:18:00:00</v>
      </c>
      <c r="M235">
        <v>18</v>
      </c>
      <c r="N235">
        <f t="shared" si="26"/>
        <v>-216.625</v>
      </c>
      <c r="O235">
        <f t="shared" si="27"/>
        <v>-216.625</v>
      </c>
      <c r="P235" t="str">
        <f t="shared" si="28"/>
        <v/>
      </c>
      <c r="Q235">
        <f t="shared" si="29"/>
        <v>1</v>
      </c>
      <c r="R235" t="str">
        <f t="shared" si="30"/>
        <v/>
      </c>
      <c r="S235">
        <f t="shared" si="31"/>
        <v>1.0811991140780484</v>
      </c>
    </row>
    <row r="236" spans="1:19" x14ac:dyDescent="0.25">
      <c r="A236" t="s">
        <v>261</v>
      </c>
      <c r="B236">
        <v>19217.347656000002</v>
      </c>
      <c r="C236">
        <v>19190</v>
      </c>
      <c r="D236">
        <v>19288.103515999999</v>
      </c>
      <c r="E236">
        <v>18874.355468999998</v>
      </c>
      <c r="F236">
        <v>19190</v>
      </c>
      <c r="G236">
        <v>18803.699218999998</v>
      </c>
      <c r="H236">
        <v>18958.599609000001</v>
      </c>
      <c r="I236">
        <v>19480.699218999998</v>
      </c>
      <c r="J236">
        <v>19144.220702999999</v>
      </c>
      <c r="L236" t="str">
        <f t="shared" si="25"/>
        <v>10JUN2024:19:00:00</v>
      </c>
      <c r="M236">
        <v>19</v>
      </c>
      <c r="N236">
        <f t="shared" si="26"/>
        <v>-27.347656000001734</v>
      </c>
      <c r="O236">
        <f t="shared" si="27"/>
        <v>-27.347656000001734</v>
      </c>
      <c r="P236" t="str">
        <f t="shared" si="28"/>
        <v/>
      </c>
      <c r="Q236">
        <f t="shared" si="29"/>
        <v>1</v>
      </c>
      <c r="R236" t="str">
        <f t="shared" si="30"/>
        <v/>
      </c>
      <c r="S236">
        <f t="shared" si="31"/>
        <v>0.14230713046117632</v>
      </c>
    </row>
    <row r="237" spans="1:19" x14ac:dyDescent="0.25">
      <c r="A237" t="s">
        <v>262</v>
      </c>
      <c r="B237">
        <v>18338.986327999999</v>
      </c>
      <c r="C237">
        <v>18567.400390999999</v>
      </c>
      <c r="D237">
        <v>18554.492188</v>
      </c>
      <c r="E237">
        <v>18177.703125</v>
      </c>
      <c r="F237">
        <v>18567.400390999999</v>
      </c>
      <c r="G237">
        <v>18180.099609000001</v>
      </c>
      <c r="H237">
        <v>18307.199218999998</v>
      </c>
      <c r="I237">
        <v>18842.099609000001</v>
      </c>
      <c r="J237">
        <v>18490.257813</v>
      </c>
      <c r="L237" t="str">
        <f t="shared" si="25"/>
        <v>10JUN2024:20:00:00</v>
      </c>
      <c r="M237">
        <v>20</v>
      </c>
      <c r="N237">
        <f t="shared" si="26"/>
        <v>228.41406300000017</v>
      </c>
      <c r="O237" t="str">
        <f t="shared" si="27"/>
        <v/>
      </c>
      <c r="P237">
        <f t="shared" si="28"/>
        <v>228.41406300000017</v>
      </c>
      <c r="Q237" t="str">
        <f t="shared" si="29"/>
        <v/>
      </c>
      <c r="R237">
        <f t="shared" si="30"/>
        <v>1</v>
      </c>
      <c r="S237">
        <f t="shared" si="31"/>
        <v>1.2455108418465701</v>
      </c>
    </row>
    <row r="238" spans="1:19" x14ac:dyDescent="0.25">
      <c r="A238" t="s">
        <v>263</v>
      </c>
      <c r="B238">
        <v>17550.802734000001</v>
      </c>
      <c r="C238">
        <v>18000</v>
      </c>
      <c r="D238">
        <v>17993.349609000001</v>
      </c>
      <c r="E238">
        <v>17613.664063</v>
      </c>
      <c r="F238">
        <v>18000</v>
      </c>
      <c r="G238">
        <v>17660.900390999999</v>
      </c>
      <c r="H238">
        <v>17773.800781000002</v>
      </c>
      <c r="I238">
        <v>18280.199218999998</v>
      </c>
      <c r="J238">
        <v>17941.648438</v>
      </c>
      <c r="L238" t="str">
        <f t="shared" si="25"/>
        <v>10JUN2024:21:00:00</v>
      </c>
      <c r="M238">
        <v>21</v>
      </c>
      <c r="N238">
        <f t="shared" si="26"/>
        <v>449.19726599999922</v>
      </c>
      <c r="O238" t="str">
        <f t="shared" si="27"/>
        <v/>
      </c>
      <c r="P238">
        <f t="shared" si="28"/>
        <v>449.19726599999922</v>
      </c>
      <c r="Q238" t="str">
        <f t="shared" si="29"/>
        <v/>
      </c>
      <c r="R238">
        <f t="shared" si="30"/>
        <v>1</v>
      </c>
      <c r="S238">
        <f t="shared" si="31"/>
        <v>2.5594115141514258</v>
      </c>
    </row>
    <row r="239" spans="1:19" x14ac:dyDescent="0.25">
      <c r="A239" t="s">
        <v>264</v>
      </c>
      <c r="B239">
        <v>16790.582031000002</v>
      </c>
      <c r="C239">
        <v>17426.800781000002</v>
      </c>
      <c r="D239">
        <v>17757.982422000001</v>
      </c>
      <c r="E239">
        <v>17446.035156000002</v>
      </c>
      <c r="F239">
        <v>17426.800781000002</v>
      </c>
      <c r="G239">
        <v>17065.099609000001</v>
      </c>
      <c r="H239">
        <v>17165.5</v>
      </c>
      <c r="I239">
        <v>17685.599609000001</v>
      </c>
      <c r="J239">
        <v>17420.195313</v>
      </c>
      <c r="L239" t="str">
        <f t="shared" si="25"/>
        <v>10JUN2024:22:00:00</v>
      </c>
      <c r="M239">
        <v>22</v>
      </c>
      <c r="N239">
        <f t="shared" si="26"/>
        <v>636.21875</v>
      </c>
      <c r="O239" t="str">
        <f t="shared" si="27"/>
        <v/>
      </c>
      <c r="P239">
        <f t="shared" si="28"/>
        <v>636.21875</v>
      </c>
      <c r="Q239" t="str">
        <f t="shared" si="29"/>
        <v/>
      </c>
      <c r="R239">
        <f t="shared" si="30"/>
        <v>1</v>
      </c>
      <c r="S239">
        <f t="shared" si="31"/>
        <v>3.7891405361968182</v>
      </c>
    </row>
    <row r="240" spans="1:19" x14ac:dyDescent="0.25">
      <c r="A240" t="s">
        <v>265</v>
      </c>
      <c r="B240">
        <v>15886.565430000001</v>
      </c>
      <c r="C240">
        <v>16453.099609000001</v>
      </c>
      <c r="D240">
        <v>16797.533202999999</v>
      </c>
      <c r="E240">
        <v>16657.261718999998</v>
      </c>
      <c r="F240">
        <v>16453.099609000001</v>
      </c>
      <c r="G240">
        <v>16131.5</v>
      </c>
      <c r="H240">
        <v>16195.900390999999</v>
      </c>
      <c r="I240">
        <v>16674.699218999998</v>
      </c>
      <c r="J240">
        <v>16450.546875</v>
      </c>
      <c r="L240" t="str">
        <f t="shared" si="25"/>
        <v>10JUN2024:23:00:00</v>
      </c>
      <c r="M240">
        <v>23</v>
      </c>
      <c r="N240">
        <f t="shared" si="26"/>
        <v>566.53417900000022</v>
      </c>
      <c r="O240" t="str">
        <f t="shared" si="27"/>
        <v/>
      </c>
      <c r="P240">
        <f t="shared" si="28"/>
        <v>566.53417900000022</v>
      </c>
      <c r="Q240" t="str">
        <f t="shared" si="29"/>
        <v/>
      </c>
      <c r="R240">
        <f t="shared" si="30"/>
        <v>1</v>
      </c>
      <c r="S240">
        <f t="shared" si="31"/>
        <v>3.5661212078613529</v>
      </c>
    </row>
    <row r="241" spans="1:19" x14ac:dyDescent="0.25">
      <c r="A241" t="s">
        <v>266</v>
      </c>
      <c r="B241">
        <v>15010.864258</v>
      </c>
      <c r="C241">
        <v>15415.299805000001</v>
      </c>
      <c r="D241">
        <v>15822.892578000001</v>
      </c>
      <c r="E241">
        <v>15596.984375</v>
      </c>
      <c r="F241">
        <v>15415.299805000001</v>
      </c>
      <c r="G241">
        <v>15167.599609000001</v>
      </c>
      <c r="H241">
        <v>15200.799805000001</v>
      </c>
      <c r="I241">
        <v>15617.700194999999</v>
      </c>
      <c r="J241">
        <v>15444.858398</v>
      </c>
      <c r="L241" t="str">
        <f t="shared" si="25"/>
        <v>11JUN2024:00:00:00</v>
      </c>
      <c r="M241">
        <v>24</v>
      </c>
      <c r="N241">
        <f t="shared" si="26"/>
        <v>404.43554700000095</v>
      </c>
      <c r="O241" t="str">
        <f t="shared" si="27"/>
        <v/>
      </c>
      <c r="P241">
        <f t="shared" si="28"/>
        <v>404.43554700000095</v>
      </c>
      <c r="Q241" t="str">
        <f t="shared" si="29"/>
        <v/>
      </c>
      <c r="R241">
        <f t="shared" si="30"/>
        <v>1</v>
      </c>
      <c r="S241">
        <f t="shared" si="31"/>
        <v>2.6942855524421794</v>
      </c>
    </row>
    <row r="242" spans="1:19" x14ac:dyDescent="0.25">
      <c r="A242" t="s">
        <v>267</v>
      </c>
      <c r="B242">
        <v>14156.628906</v>
      </c>
      <c r="C242">
        <v>14281.599609000001</v>
      </c>
      <c r="D242">
        <v>14733.287109000001</v>
      </c>
      <c r="E242">
        <v>14393.838867</v>
      </c>
      <c r="F242">
        <v>14419.299805000001</v>
      </c>
      <c r="G242">
        <v>14281.599609000001</v>
      </c>
      <c r="H242">
        <v>14137</v>
      </c>
      <c r="I242">
        <v>14310.900390999999</v>
      </c>
      <c r="J242">
        <v>14376.417969</v>
      </c>
      <c r="L242" t="str">
        <f t="shared" si="25"/>
        <v>11JUN2024:01:00:00</v>
      </c>
      <c r="M242">
        <v>1</v>
      </c>
      <c r="N242">
        <f t="shared" si="26"/>
        <v>124.97070300000087</v>
      </c>
      <c r="O242" t="str">
        <f t="shared" si="27"/>
        <v/>
      </c>
      <c r="P242">
        <f t="shared" si="28"/>
        <v>124.97070300000087</v>
      </c>
      <c r="Q242" t="str">
        <f t="shared" si="29"/>
        <v/>
      </c>
      <c r="R242">
        <f t="shared" si="30"/>
        <v>1</v>
      </c>
      <c r="S242">
        <f t="shared" si="31"/>
        <v>0.8827716247265236</v>
      </c>
    </row>
    <row r="243" spans="1:19" x14ac:dyDescent="0.25">
      <c r="A243" t="s">
        <v>268</v>
      </c>
      <c r="B243">
        <v>13507.069336</v>
      </c>
      <c r="C243">
        <v>13524.099609000001</v>
      </c>
      <c r="D243">
        <v>14026.669921999999</v>
      </c>
      <c r="E243">
        <v>13766.162109000001</v>
      </c>
      <c r="F243">
        <v>13716.099609000001</v>
      </c>
      <c r="G243">
        <v>13524.099609000001</v>
      </c>
      <c r="H243">
        <v>13447.200194999999</v>
      </c>
      <c r="I243">
        <v>13615</v>
      </c>
      <c r="J243">
        <v>13665.814453000001</v>
      </c>
      <c r="L243" t="str">
        <f t="shared" si="25"/>
        <v>11JUN2024:02:00:00</v>
      </c>
      <c r="M243">
        <v>2</v>
      </c>
      <c r="N243">
        <f t="shared" si="26"/>
        <v>17.030273000000307</v>
      </c>
      <c r="O243" t="str">
        <f t="shared" si="27"/>
        <v/>
      </c>
      <c r="P243">
        <f t="shared" si="28"/>
        <v>17.030273000000307</v>
      </c>
      <c r="Q243" t="str">
        <f t="shared" si="29"/>
        <v/>
      </c>
      <c r="R243">
        <f t="shared" si="30"/>
        <v>1</v>
      </c>
      <c r="S243">
        <f t="shared" si="31"/>
        <v>0.1260841458376912</v>
      </c>
    </row>
    <row r="244" spans="1:19" x14ac:dyDescent="0.25">
      <c r="A244" t="s">
        <v>269</v>
      </c>
      <c r="B244">
        <v>13064.169921999999</v>
      </c>
      <c r="C244">
        <v>12957.599609000001</v>
      </c>
      <c r="D244">
        <v>13633.408203000001</v>
      </c>
      <c r="E244">
        <v>13312.308594</v>
      </c>
      <c r="F244">
        <v>13193.900390999999</v>
      </c>
      <c r="G244">
        <v>12957.599609000001</v>
      </c>
      <c r="H244">
        <v>12942.299805000001</v>
      </c>
      <c r="I244">
        <v>13107.599609000001</v>
      </c>
      <c r="J244">
        <v>13166.960938</v>
      </c>
      <c r="L244" t="str">
        <f t="shared" si="25"/>
        <v>11JUN2024:03:00:00</v>
      </c>
      <c r="M244">
        <v>3</v>
      </c>
      <c r="N244">
        <f t="shared" si="26"/>
        <v>-106.57031299999835</v>
      </c>
      <c r="O244">
        <f t="shared" si="27"/>
        <v>-106.57031299999835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0.81574500053412846</v>
      </c>
    </row>
    <row r="245" spans="1:19" x14ac:dyDescent="0.25">
      <c r="A245" t="s">
        <v>270</v>
      </c>
      <c r="B245">
        <v>12817.329102</v>
      </c>
      <c r="C245">
        <v>12681.200194999999</v>
      </c>
      <c r="D245">
        <v>13312.681640999999</v>
      </c>
      <c r="E245">
        <v>13026.661133</v>
      </c>
      <c r="F245">
        <v>12952.599609000001</v>
      </c>
      <c r="G245">
        <v>12681.200194999999</v>
      </c>
      <c r="H245">
        <v>12729.799805000001</v>
      </c>
      <c r="I245">
        <v>12881</v>
      </c>
      <c r="J245">
        <v>12911.457031</v>
      </c>
      <c r="L245" t="str">
        <f t="shared" si="25"/>
        <v>11JUN2024:04:00:00</v>
      </c>
      <c r="M245">
        <v>4</v>
      </c>
      <c r="N245">
        <f t="shared" si="26"/>
        <v>-136.12890700000025</v>
      </c>
      <c r="O245">
        <f t="shared" si="27"/>
        <v>-136.12890700000025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1.0620692182957125</v>
      </c>
    </row>
    <row r="246" spans="1:19" x14ac:dyDescent="0.25">
      <c r="A246" t="s">
        <v>271</v>
      </c>
      <c r="B246">
        <v>12753.940430000001</v>
      </c>
      <c r="C246">
        <v>12682</v>
      </c>
      <c r="D246">
        <v>13135.780273</v>
      </c>
      <c r="E246">
        <v>12880.780273</v>
      </c>
      <c r="F246">
        <v>12963.099609000001</v>
      </c>
      <c r="G246">
        <v>12682</v>
      </c>
      <c r="H246">
        <v>12740.599609000001</v>
      </c>
      <c r="I246">
        <v>12905</v>
      </c>
      <c r="J246">
        <v>12885.295898</v>
      </c>
      <c r="L246" t="str">
        <f t="shared" si="25"/>
        <v>11JUN2024:05:00:00</v>
      </c>
      <c r="M246">
        <v>5</v>
      </c>
      <c r="N246">
        <f t="shared" si="26"/>
        <v>-71.940430000000561</v>
      </c>
      <c r="O246">
        <f t="shared" si="27"/>
        <v>-71.940430000000561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0.56406434070196265</v>
      </c>
    </row>
    <row r="247" spans="1:19" x14ac:dyDescent="0.25">
      <c r="A247" t="s">
        <v>272</v>
      </c>
      <c r="B247">
        <v>12972.286133</v>
      </c>
      <c r="C247">
        <v>13047.200194999999</v>
      </c>
      <c r="D247">
        <v>13406.317383</v>
      </c>
      <c r="E247">
        <v>13175.814453000001</v>
      </c>
      <c r="F247">
        <v>13326.700194999999</v>
      </c>
      <c r="G247">
        <v>13047.200194999999</v>
      </c>
      <c r="H247">
        <v>13108.299805000001</v>
      </c>
      <c r="I247">
        <v>13286.5</v>
      </c>
      <c r="J247">
        <v>13235.003906</v>
      </c>
      <c r="L247" t="str">
        <f t="shared" si="25"/>
        <v>11JUN2024:06:00:00</v>
      </c>
      <c r="M247">
        <v>6</v>
      </c>
      <c r="N247">
        <f t="shared" si="26"/>
        <v>74.914061999999831</v>
      </c>
      <c r="O247" t="str">
        <f t="shared" si="27"/>
        <v/>
      </c>
      <c r="P247">
        <f t="shared" si="28"/>
        <v>74.914061999999831</v>
      </c>
      <c r="Q247" t="str">
        <f t="shared" si="29"/>
        <v/>
      </c>
      <c r="R247">
        <f t="shared" si="30"/>
        <v>1</v>
      </c>
      <c r="S247">
        <f t="shared" si="31"/>
        <v>0.57749313599726337</v>
      </c>
    </row>
    <row r="248" spans="1:19" x14ac:dyDescent="0.25">
      <c r="A248" t="s">
        <v>273</v>
      </c>
      <c r="B248">
        <v>13303.102539</v>
      </c>
      <c r="C248">
        <v>13404.700194999999</v>
      </c>
      <c r="D248">
        <v>13698.442383</v>
      </c>
      <c r="E248">
        <v>13630.730469</v>
      </c>
      <c r="F248">
        <v>13681.400390999999</v>
      </c>
      <c r="G248">
        <v>13404.700194999999</v>
      </c>
      <c r="H248">
        <v>13511.5</v>
      </c>
      <c r="I248">
        <v>13676</v>
      </c>
      <c r="J248">
        <v>13594.409180000001</v>
      </c>
      <c r="L248" t="str">
        <f t="shared" si="25"/>
        <v>11JUN2024:07:00:00</v>
      </c>
      <c r="M248">
        <v>7</v>
      </c>
      <c r="N248">
        <f t="shared" si="26"/>
        <v>101.59765599999992</v>
      </c>
      <c r="O248" t="str">
        <f t="shared" si="27"/>
        <v/>
      </c>
      <c r="P248">
        <f t="shared" si="28"/>
        <v>101.59765599999992</v>
      </c>
      <c r="Q248" t="str">
        <f t="shared" si="29"/>
        <v/>
      </c>
      <c r="R248">
        <f t="shared" si="30"/>
        <v>1</v>
      </c>
      <c r="S248">
        <f t="shared" si="31"/>
        <v>0.76371399605581824</v>
      </c>
    </row>
    <row r="249" spans="1:19" x14ac:dyDescent="0.25">
      <c r="A249" t="s">
        <v>274</v>
      </c>
      <c r="B249">
        <v>13711.615234000001</v>
      </c>
      <c r="C249">
        <v>13811.400390999999</v>
      </c>
      <c r="D249">
        <v>13931.495117</v>
      </c>
      <c r="E249">
        <v>13949.814453000001</v>
      </c>
      <c r="F249">
        <v>14084</v>
      </c>
      <c r="G249">
        <v>13811.400390999999</v>
      </c>
      <c r="H249">
        <v>13931.099609000001</v>
      </c>
      <c r="I249">
        <v>14075.200194999999</v>
      </c>
      <c r="J249">
        <v>13966.638671999999</v>
      </c>
      <c r="L249" t="str">
        <f t="shared" si="25"/>
        <v>11JUN2024:08:00:00</v>
      </c>
      <c r="M249">
        <v>8</v>
      </c>
      <c r="N249">
        <f t="shared" si="26"/>
        <v>99.785156999998435</v>
      </c>
      <c r="O249" t="str">
        <f t="shared" si="27"/>
        <v/>
      </c>
      <c r="P249">
        <f t="shared" si="28"/>
        <v>99.785156999998435</v>
      </c>
      <c r="Q249" t="str">
        <f t="shared" si="29"/>
        <v/>
      </c>
      <c r="R249">
        <f t="shared" si="30"/>
        <v>1</v>
      </c>
      <c r="S249">
        <f t="shared" si="31"/>
        <v>0.72774181084491207</v>
      </c>
    </row>
    <row r="250" spans="1:19" x14ac:dyDescent="0.25">
      <c r="A250" t="s">
        <v>275</v>
      </c>
      <c r="B250">
        <v>14592.065430000001</v>
      </c>
      <c r="C250">
        <v>14721</v>
      </c>
      <c r="D250">
        <v>14494</v>
      </c>
      <c r="E250">
        <v>14478.799805000001</v>
      </c>
      <c r="F250">
        <v>14900</v>
      </c>
      <c r="G250">
        <v>14721</v>
      </c>
      <c r="H250">
        <v>14571.599609000001</v>
      </c>
      <c r="I250">
        <v>14781.400390999999</v>
      </c>
      <c r="J250">
        <v>14693.600586</v>
      </c>
      <c r="L250" t="str">
        <f t="shared" si="25"/>
        <v>11JUN2024:09:00:00</v>
      </c>
      <c r="M250">
        <v>9</v>
      </c>
      <c r="N250">
        <f t="shared" si="26"/>
        <v>128.93456999999944</v>
      </c>
      <c r="O250" t="str">
        <f t="shared" si="27"/>
        <v/>
      </c>
      <c r="P250">
        <f t="shared" si="28"/>
        <v>128.93456999999944</v>
      </c>
      <c r="Q250" t="str">
        <f t="shared" si="29"/>
        <v/>
      </c>
      <c r="R250">
        <f t="shared" si="30"/>
        <v>1</v>
      </c>
      <c r="S250">
        <f t="shared" si="31"/>
        <v>0.88359369424784329</v>
      </c>
    </row>
    <row r="251" spans="1:19" x14ac:dyDescent="0.25">
      <c r="A251" t="s">
        <v>276</v>
      </c>
      <c r="B251">
        <v>15778.582031</v>
      </c>
      <c r="C251">
        <v>15848.799805000001</v>
      </c>
      <c r="D251">
        <v>15539.774414</v>
      </c>
      <c r="E251">
        <v>15499.128906</v>
      </c>
      <c r="F251">
        <v>15902.200194999999</v>
      </c>
      <c r="G251">
        <v>15848.799805000001</v>
      </c>
      <c r="H251">
        <v>15420.200194999999</v>
      </c>
      <c r="I251">
        <v>15702.5</v>
      </c>
      <c r="J251">
        <v>15682.695313</v>
      </c>
      <c r="L251" t="str">
        <f t="shared" si="25"/>
        <v>11JUN2024:10:00:00</v>
      </c>
      <c r="M251">
        <v>10</v>
      </c>
      <c r="N251">
        <f t="shared" si="26"/>
        <v>70.217774000000645</v>
      </c>
      <c r="O251" t="str">
        <f t="shared" si="27"/>
        <v/>
      </c>
      <c r="P251">
        <f t="shared" si="28"/>
        <v>70.217774000000645</v>
      </c>
      <c r="Q251" t="str">
        <f t="shared" si="29"/>
        <v/>
      </c>
      <c r="R251">
        <f t="shared" si="30"/>
        <v>1</v>
      </c>
      <c r="S251">
        <f t="shared" si="31"/>
        <v>0.445019545242054</v>
      </c>
    </row>
    <row r="252" spans="1:19" x14ac:dyDescent="0.25">
      <c r="A252" t="s">
        <v>277</v>
      </c>
      <c r="B252">
        <v>16889.210938</v>
      </c>
      <c r="C252">
        <v>17002.099609000001</v>
      </c>
      <c r="D252">
        <v>16558.160156000002</v>
      </c>
      <c r="E252">
        <v>16582.619140999999</v>
      </c>
      <c r="F252">
        <v>16918.599609000001</v>
      </c>
      <c r="G252">
        <v>17002.099609000001</v>
      </c>
      <c r="H252">
        <v>16422.699218999998</v>
      </c>
      <c r="I252">
        <v>16723.5</v>
      </c>
      <c r="J252">
        <v>16725.011718999998</v>
      </c>
      <c r="L252" t="str">
        <f t="shared" si="25"/>
        <v>11JUN2024:11:00:00</v>
      </c>
      <c r="M252">
        <v>11</v>
      </c>
      <c r="N252">
        <f t="shared" si="26"/>
        <v>112.88867100000061</v>
      </c>
      <c r="O252" t="str">
        <f t="shared" si="27"/>
        <v/>
      </c>
      <c r="P252">
        <f t="shared" si="28"/>
        <v>112.88867100000061</v>
      </c>
      <c r="Q252" t="str">
        <f t="shared" si="29"/>
        <v/>
      </c>
      <c r="R252">
        <f t="shared" si="30"/>
        <v>1</v>
      </c>
      <c r="S252">
        <f t="shared" si="31"/>
        <v>0.66840701684888038</v>
      </c>
    </row>
    <row r="253" spans="1:19" x14ac:dyDescent="0.25">
      <c r="A253" t="s">
        <v>278</v>
      </c>
      <c r="B253">
        <v>17955.380859000001</v>
      </c>
      <c r="C253">
        <v>18058.699218999998</v>
      </c>
      <c r="D253">
        <v>17606.761718999998</v>
      </c>
      <c r="E253">
        <v>17471.972656000002</v>
      </c>
      <c r="F253">
        <v>17832.5</v>
      </c>
      <c r="G253">
        <v>18058.699218999998</v>
      </c>
      <c r="H253">
        <v>17391</v>
      </c>
      <c r="I253">
        <v>17687.400390999999</v>
      </c>
      <c r="J253">
        <v>17715.273438</v>
      </c>
      <c r="L253" t="str">
        <f t="shared" si="25"/>
        <v>11JUN2024:12:00:00</v>
      </c>
      <c r="M253">
        <v>12</v>
      </c>
      <c r="N253">
        <f t="shared" si="26"/>
        <v>103.31835999999748</v>
      </c>
      <c r="O253" t="str">
        <f t="shared" si="27"/>
        <v/>
      </c>
      <c r="P253">
        <f t="shared" si="28"/>
        <v>103.31835999999748</v>
      </c>
      <c r="Q253" t="str">
        <f t="shared" si="29"/>
        <v/>
      </c>
      <c r="R253">
        <f t="shared" si="30"/>
        <v>1</v>
      </c>
      <c r="S253">
        <f t="shared" si="31"/>
        <v>0.57541725687322265</v>
      </c>
    </row>
    <row r="254" spans="1:19" x14ac:dyDescent="0.25">
      <c r="A254" t="s">
        <v>279</v>
      </c>
      <c r="B254">
        <v>18862.720702999999</v>
      </c>
      <c r="C254">
        <v>18952.099609000001</v>
      </c>
      <c r="D254">
        <v>18467.583984000001</v>
      </c>
      <c r="E254">
        <v>18183.066406000002</v>
      </c>
      <c r="F254">
        <v>18528.699218999998</v>
      </c>
      <c r="G254">
        <v>18952.099609000001</v>
      </c>
      <c r="H254">
        <v>18314</v>
      </c>
      <c r="I254">
        <v>18569.099609000001</v>
      </c>
      <c r="J254">
        <v>18566.296875</v>
      </c>
      <c r="L254" t="str">
        <f t="shared" si="25"/>
        <v>11JUN2024:13:00:00</v>
      </c>
      <c r="M254">
        <v>13</v>
      </c>
      <c r="N254">
        <f t="shared" si="26"/>
        <v>89.378906000001734</v>
      </c>
      <c r="O254" t="str">
        <f t="shared" si="27"/>
        <v/>
      </c>
      <c r="P254">
        <f t="shared" si="28"/>
        <v>89.378906000001734</v>
      </c>
      <c r="Q254" t="str">
        <f t="shared" si="29"/>
        <v/>
      </c>
      <c r="R254">
        <f t="shared" si="30"/>
        <v>1</v>
      </c>
      <c r="S254">
        <f t="shared" si="31"/>
        <v>0.47383888786407447</v>
      </c>
    </row>
    <row r="255" spans="1:19" x14ac:dyDescent="0.25">
      <c r="A255" t="s">
        <v>280</v>
      </c>
      <c r="B255">
        <v>19613.974609000001</v>
      </c>
      <c r="C255">
        <v>19855.199218999998</v>
      </c>
      <c r="D255">
        <v>19152.46875</v>
      </c>
      <c r="E255">
        <v>18927.710938</v>
      </c>
      <c r="F255">
        <v>19219.199218999998</v>
      </c>
      <c r="G255">
        <v>19855.199218999998</v>
      </c>
      <c r="H255">
        <v>19100.900390999999</v>
      </c>
      <c r="I255">
        <v>19339.5</v>
      </c>
      <c r="J255">
        <v>19333.455077999999</v>
      </c>
      <c r="L255" t="str">
        <f t="shared" si="25"/>
        <v>11JUN2024:14:00:00</v>
      </c>
      <c r="M255">
        <v>14</v>
      </c>
      <c r="N255">
        <f t="shared" si="26"/>
        <v>241.22460999999748</v>
      </c>
      <c r="O255" t="str">
        <f t="shared" si="27"/>
        <v/>
      </c>
      <c r="P255">
        <f t="shared" si="28"/>
        <v>241.22460999999748</v>
      </c>
      <c r="Q255" t="str">
        <f t="shared" si="29"/>
        <v/>
      </c>
      <c r="R255">
        <f t="shared" si="30"/>
        <v>1</v>
      </c>
      <c r="S255">
        <f t="shared" si="31"/>
        <v>1.2298609272661645</v>
      </c>
    </row>
    <row r="256" spans="1:19" x14ac:dyDescent="0.25">
      <c r="A256" t="s">
        <v>281</v>
      </c>
      <c r="B256">
        <v>20120.160156000002</v>
      </c>
      <c r="C256">
        <v>20450.900390999999</v>
      </c>
      <c r="D256">
        <v>19614.90625</v>
      </c>
      <c r="E256">
        <v>19468.685547000001</v>
      </c>
      <c r="F256">
        <v>19683.599609000001</v>
      </c>
      <c r="G256">
        <v>20450.900390999999</v>
      </c>
      <c r="H256">
        <v>19594.099609000001</v>
      </c>
      <c r="I256">
        <v>19816.300781000002</v>
      </c>
      <c r="J256">
        <v>19831.960938</v>
      </c>
      <c r="L256" t="str">
        <f t="shared" si="25"/>
        <v>11JUN2024:15:00:00</v>
      </c>
      <c r="M256">
        <v>15</v>
      </c>
      <c r="N256">
        <f t="shared" si="26"/>
        <v>330.74023499999748</v>
      </c>
      <c r="O256" t="str">
        <f t="shared" si="27"/>
        <v/>
      </c>
      <c r="P256">
        <f t="shared" si="28"/>
        <v>330.74023499999748</v>
      </c>
      <c r="Q256" t="str">
        <f t="shared" si="29"/>
        <v/>
      </c>
      <c r="R256">
        <f t="shared" si="30"/>
        <v>1</v>
      </c>
      <c r="S256">
        <f t="shared" si="31"/>
        <v>1.6438250612103997</v>
      </c>
    </row>
    <row r="257" spans="1:19" x14ac:dyDescent="0.25">
      <c r="A257" t="s">
        <v>282</v>
      </c>
      <c r="B257">
        <v>20350.703125</v>
      </c>
      <c r="C257">
        <v>20658</v>
      </c>
      <c r="D257">
        <v>19706.263672000001</v>
      </c>
      <c r="E257">
        <v>19693.060547000001</v>
      </c>
      <c r="F257">
        <v>19918</v>
      </c>
      <c r="G257">
        <v>20658</v>
      </c>
      <c r="H257">
        <v>19656.800781000002</v>
      </c>
      <c r="I257">
        <v>19937.900390999999</v>
      </c>
      <c r="J257">
        <v>19975.394531000002</v>
      </c>
      <c r="L257" t="str">
        <f t="shared" si="25"/>
        <v>11JUN2024:16:00:00</v>
      </c>
      <c r="M257">
        <v>16</v>
      </c>
      <c r="N257">
        <f t="shared" si="26"/>
        <v>307.296875</v>
      </c>
      <c r="O257" t="str">
        <f t="shared" si="27"/>
        <v/>
      </c>
      <c r="P257">
        <f t="shared" si="28"/>
        <v>307.296875</v>
      </c>
      <c r="Q257" t="str">
        <f t="shared" si="29"/>
        <v/>
      </c>
      <c r="R257">
        <f t="shared" si="30"/>
        <v>1</v>
      </c>
      <c r="S257">
        <f t="shared" si="31"/>
        <v>1.5100061806832534</v>
      </c>
    </row>
    <row r="258" spans="1:19" x14ac:dyDescent="0.25">
      <c r="A258" t="s">
        <v>283</v>
      </c>
      <c r="B258">
        <v>20133.533202999999</v>
      </c>
      <c r="C258">
        <v>20447.699218999998</v>
      </c>
      <c r="D258">
        <v>19834.058593999998</v>
      </c>
      <c r="E258">
        <v>19927.949218999998</v>
      </c>
      <c r="F258">
        <v>19941.599609000001</v>
      </c>
      <c r="G258">
        <v>20447.699218999998</v>
      </c>
      <c r="H258">
        <v>19544.800781000002</v>
      </c>
      <c r="I258">
        <v>19822.099609000001</v>
      </c>
      <c r="J258">
        <v>19918.050781000002</v>
      </c>
      <c r="L258" t="str">
        <f t="shared" si="25"/>
        <v>11JUN2024:17:00:00</v>
      </c>
      <c r="M258">
        <v>17</v>
      </c>
      <c r="N258">
        <f t="shared" si="26"/>
        <v>314.16601599999922</v>
      </c>
      <c r="O258" t="str">
        <f t="shared" si="27"/>
        <v/>
      </c>
      <c r="P258">
        <f t="shared" si="28"/>
        <v>314.16601599999922</v>
      </c>
      <c r="Q258" t="str">
        <f t="shared" si="29"/>
        <v/>
      </c>
      <c r="R258">
        <f t="shared" si="30"/>
        <v>1</v>
      </c>
      <c r="S258">
        <f t="shared" si="31"/>
        <v>1.5604117411105314</v>
      </c>
    </row>
    <row r="259" spans="1:19" x14ac:dyDescent="0.25">
      <c r="A259" t="s">
        <v>284</v>
      </c>
      <c r="B259">
        <v>19425.964843999998</v>
      </c>
      <c r="C259">
        <v>19726.5</v>
      </c>
      <c r="D259">
        <v>19588.855468999998</v>
      </c>
      <c r="E259">
        <v>19572.892577999999</v>
      </c>
      <c r="F259">
        <v>19612.099609000001</v>
      </c>
      <c r="G259">
        <v>19726.5</v>
      </c>
      <c r="H259">
        <v>19115.800781000002</v>
      </c>
      <c r="I259">
        <v>19416.300781000002</v>
      </c>
      <c r="J259">
        <v>19491.912109000001</v>
      </c>
      <c r="L259" t="str">
        <f t="shared" ref="L259:L267" si="32">A259</f>
        <v>11JUN2024:18:00:00</v>
      </c>
      <c r="M259">
        <v>18</v>
      </c>
      <c r="N259">
        <f t="shared" ref="N259:N267" si="33">C259-B259</f>
        <v>300.53515600000173</v>
      </c>
      <c r="O259" t="str">
        <f t="shared" ref="O259:O322" si="34">IF(N259&lt;0,N259,"")</f>
        <v/>
      </c>
      <c r="P259">
        <f t="shared" ref="P259:P322" si="35">IF(N259&gt;0,N259,"")</f>
        <v>300.53515600000173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267" si="38">ABS((B259-C259)/B259)*100</f>
        <v>1.547079686458027</v>
      </c>
    </row>
    <row r="260" spans="1:19" x14ac:dyDescent="0.25">
      <c r="A260" t="s">
        <v>285</v>
      </c>
      <c r="B260">
        <v>18664.597656000002</v>
      </c>
      <c r="C260">
        <v>18718.300781000002</v>
      </c>
      <c r="D260">
        <v>19266.308593999998</v>
      </c>
      <c r="E260">
        <v>19166.005859000001</v>
      </c>
      <c r="F260">
        <v>18925.199218999998</v>
      </c>
      <c r="G260">
        <v>18718.300781000002</v>
      </c>
      <c r="H260">
        <v>18424.599609000001</v>
      </c>
      <c r="I260">
        <v>18598.900390999999</v>
      </c>
      <c r="J260">
        <v>18786.662109000001</v>
      </c>
      <c r="L260" t="str">
        <f t="shared" si="32"/>
        <v>11JUN2024:19:00:00</v>
      </c>
      <c r="M260">
        <v>19</v>
      </c>
      <c r="N260">
        <f t="shared" si="33"/>
        <v>53.703125</v>
      </c>
      <c r="O260" t="str">
        <f t="shared" si="34"/>
        <v/>
      </c>
      <c r="P260">
        <f t="shared" si="35"/>
        <v>53.703125</v>
      </c>
      <c r="Q260" t="str">
        <f t="shared" si="36"/>
        <v/>
      </c>
      <c r="R260">
        <f t="shared" si="37"/>
        <v>1</v>
      </c>
      <c r="S260">
        <f t="shared" si="38"/>
        <v>0.28772720414220321</v>
      </c>
    </row>
    <row r="261" spans="1:19" x14ac:dyDescent="0.25">
      <c r="A261" t="s">
        <v>286</v>
      </c>
      <c r="B261">
        <v>17893.675781000002</v>
      </c>
      <c r="C261">
        <v>17829.800781000002</v>
      </c>
      <c r="D261">
        <v>18392.269531000002</v>
      </c>
      <c r="E261">
        <v>18177.980468999998</v>
      </c>
      <c r="F261">
        <v>18266.300781000002</v>
      </c>
      <c r="G261">
        <v>17829.800781000002</v>
      </c>
      <c r="H261">
        <v>17896.199218999998</v>
      </c>
      <c r="I261">
        <v>18003.400390999999</v>
      </c>
      <c r="J261">
        <v>18077.59375</v>
      </c>
      <c r="L261" t="str">
        <f t="shared" si="32"/>
        <v>11JUN2024:20:00:00</v>
      </c>
      <c r="M261">
        <v>20</v>
      </c>
      <c r="N261">
        <f t="shared" si="33"/>
        <v>-63.875</v>
      </c>
      <c r="O261">
        <f t="shared" si="34"/>
        <v>-63.875</v>
      </c>
      <c r="P261" t="str">
        <f t="shared" si="35"/>
        <v/>
      </c>
      <c r="Q261">
        <f t="shared" si="36"/>
        <v>1</v>
      </c>
      <c r="R261" t="str">
        <f t="shared" si="37"/>
        <v/>
      </c>
      <c r="S261">
        <f t="shared" si="38"/>
        <v>0.35696969578393856</v>
      </c>
    </row>
    <row r="262" spans="1:19" x14ac:dyDescent="0.25">
      <c r="A262" t="s">
        <v>287</v>
      </c>
      <c r="B262">
        <v>17241.476563</v>
      </c>
      <c r="C262">
        <v>17206.400390999999</v>
      </c>
      <c r="D262">
        <v>17896.142577999999</v>
      </c>
      <c r="E262">
        <v>17797.488281000002</v>
      </c>
      <c r="F262">
        <v>17720.599609000001</v>
      </c>
      <c r="G262">
        <v>17206.400390999999</v>
      </c>
      <c r="H262">
        <v>17453.5</v>
      </c>
      <c r="I262">
        <v>17510.099609000001</v>
      </c>
      <c r="J262">
        <v>17557.349609000001</v>
      </c>
      <c r="L262" t="str">
        <f t="shared" si="32"/>
        <v>11JUN2024:21:00:00</v>
      </c>
      <c r="M262">
        <v>21</v>
      </c>
      <c r="N262">
        <f t="shared" si="33"/>
        <v>-35.076172000000952</v>
      </c>
      <c r="O262">
        <f t="shared" si="34"/>
        <v>-35.076172000000952</v>
      </c>
      <c r="P262" t="str">
        <f t="shared" si="35"/>
        <v/>
      </c>
      <c r="Q262">
        <f t="shared" si="36"/>
        <v>1</v>
      </c>
      <c r="R262" t="str">
        <f t="shared" si="37"/>
        <v/>
      </c>
      <c r="S262">
        <f t="shared" si="38"/>
        <v>0.20344065006168899</v>
      </c>
    </row>
    <row r="263" spans="1:19" x14ac:dyDescent="0.25">
      <c r="A263" t="s">
        <v>288</v>
      </c>
      <c r="B263">
        <v>16685.046875</v>
      </c>
      <c r="C263">
        <v>16572.900390999999</v>
      </c>
      <c r="D263">
        <v>17686.158202999999</v>
      </c>
      <c r="E263">
        <v>17676.605468999998</v>
      </c>
      <c r="F263">
        <v>17147.900390999999</v>
      </c>
      <c r="G263">
        <v>16572.900390999999</v>
      </c>
      <c r="H263">
        <v>16902.199218999998</v>
      </c>
      <c r="I263">
        <v>16937.300781000002</v>
      </c>
      <c r="J263">
        <v>17049.292968999998</v>
      </c>
      <c r="L263" t="str">
        <f t="shared" si="32"/>
        <v>11JUN2024:22:00:00</v>
      </c>
      <c r="M263">
        <v>22</v>
      </c>
      <c r="N263">
        <f t="shared" si="33"/>
        <v>-112.14648400000078</v>
      </c>
      <c r="O263">
        <f t="shared" si="34"/>
        <v>-112.14648400000078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0.67213766218442694</v>
      </c>
    </row>
    <row r="264" spans="1:19" x14ac:dyDescent="0.25">
      <c r="A264" t="s">
        <v>289</v>
      </c>
      <c r="B264">
        <v>15837.802734000001</v>
      </c>
      <c r="C264">
        <v>15620.700194999999</v>
      </c>
      <c r="D264">
        <v>16669.451172000001</v>
      </c>
      <c r="E264">
        <v>16724.376952999999</v>
      </c>
      <c r="F264">
        <v>16194.599609000001</v>
      </c>
      <c r="G264">
        <v>15620.700194999999</v>
      </c>
      <c r="H264">
        <v>15968.799805000001</v>
      </c>
      <c r="I264">
        <v>16009.299805000001</v>
      </c>
      <c r="J264">
        <v>16092.571289</v>
      </c>
      <c r="L264" t="str">
        <f t="shared" si="32"/>
        <v>11JUN2024:23:00:00</v>
      </c>
      <c r="M264">
        <v>23</v>
      </c>
      <c r="N264">
        <f t="shared" si="33"/>
        <v>-217.10253900000134</v>
      </c>
      <c r="O264">
        <f t="shared" si="34"/>
        <v>-217.10253900000134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1.3707869876036136</v>
      </c>
    </row>
    <row r="265" spans="1:19" x14ac:dyDescent="0.25">
      <c r="A265" t="s">
        <v>290</v>
      </c>
      <c r="B265">
        <v>15016.791992</v>
      </c>
      <c r="C265">
        <v>14725.900390999999</v>
      </c>
      <c r="D265">
        <v>15706.567383</v>
      </c>
      <c r="E265">
        <v>15642.909180000001</v>
      </c>
      <c r="F265">
        <v>15232.799805000001</v>
      </c>
      <c r="G265">
        <v>14725.900390999999</v>
      </c>
      <c r="H265">
        <v>15020.099609000001</v>
      </c>
      <c r="I265">
        <v>15075.599609000001</v>
      </c>
      <c r="J265">
        <v>15152.194336</v>
      </c>
      <c r="L265" t="str">
        <f t="shared" si="32"/>
        <v>12JUN2024:00:00:00</v>
      </c>
      <c r="M265">
        <v>24</v>
      </c>
      <c r="N265">
        <f t="shared" si="33"/>
        <v>-290.89160100000117</v>
      </c>
      <c r="O265">
        <f t="shared" si="34"/>
        <v>-290.89160100000117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1.9371088122880697</v>
      </c>
    </row>
    <row r="266" spans="1:19" x14ac:dyDescent="0.25">
      <c r="A266" t="s">
        <v>291</v>
      </c>
      <c r="B266">
        <v>14159.919921999999</v>
      </c>
      <c r="C266">
        <v>14056.400390999999</v>
      </c>
      <c r="D266">
        <v>14595.881836</v>
      </c>
      <c r="E266">
        <v>14396.010742</v>
      </c>
      <c r="F266">
        <v>14152.599609000001</v>
      </c>
      <c r="G266">
        <v>14056.400390999999</v>
      </c>
      <c r="H266">
        <v>14277.200194999999</v>
      </c>
      <c r="I266">
        <v>14027.5</v>
      </c>
      <c r="J266">
        <v>14221.916992</v>
      </c>
      <c r="L266" t="str">
        <f t="shared" si="32"/>
        <v>12JUN2024:01:00:00</v>
      </c>
      <c r="M266">
        <v>1</v>
      </c>
      <c r="N266">
        <f t="shared" si="33"/>
        <v>-103.51953099999992</v>
      </c>
      <c r="O266">
        <f t="shared" si="34"/>
        <v>-103.51953099999992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0.73107426857099367</v>
      </c>
    </row>
    <row r="267" spans="1:19" x14ac:dyDescent="0.25">
      <c r="A267" t="s">
        <v>292</v>
      </c>
      <c r="B267">
        <v>13548.783203000001</v>
      </c>
      <c r="C267">
        <v>13362.200194999999</v>
      </c>
      <c r="D267">
        <v>13864.250977</v>
      </c>
      <c r="E267">
        <v>13761.457031</v>
      </c>
      <c r="F267">
        <v>13454.200194999999</v>
      </c>
      <c r="G267">
        <v>13362.200194999999</v>
      </c>
      <c r="H267">
        <v>13603.400390999999</v>
      </c>
      <c r="I267">
        <v>13395.700194999999</v>
      </c>
      <c r="J267">
        <v>13535.951171999999</v>
      </c>
      <c r="L267" t="str">
        <f t="shared" si="32"/>
        <v>12JUN2024:02:00:00</v>
      </c>
      <c r="M267">
        <v>2</v>
      </c>
      <c r="N267">
        <f t="shared" si="33"/>
        <v>-186.58300800000143</v>
      </c>
      <c r="O267">
        <f t="shared" si="34"/>
        <v>-186.58300800000143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1.3771200350942794</v>
      </c>
    </row>
    <row r="268" spans="1:19" x14ac:dyDescent="0.25">
      <c r="A268" t="s">
        <v>293</v>
      </c>
      <c r="B268">
        <v>13134.579102</v>
      </c>
      <c r="C268">
        <v>12880</v>
      </c>
      <c r="D268">
        <v>13410.275390999999</v>
      </c>
      <c r="E268">
        <v>13255.409180000001</v>
      </c>
      <c r="F268">
        <v>12929.200194999999</v>
      </c>
      <c r="G268">
        <v>12880</v>
      </c>
      <c r="H268">
        <v>13107.900390999999</v>
      </c>
      <c r="I268">
        <v>12939.400390999999</v>
      </c>
      <c r="J268">
        <v>13053.355469</v>
      </c>
      <c r="L268" t="str">
        <f t="shared" ref="L268:L331" si="39">A268</f>
        <v>12JUN2024:03:00:00</v>
      </c>
      <c r="M268">
        <v>4</v>
      </c>
      <c r="N268">
        <f t="shared" ref="N268:N331" si="40">C268-B268</f>
        <v>-254.57910199999969</v>
      </c>
      <c r="O268">
        <f t="shared" si="34"/>
        <v>-254.57910199999969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ref="S268:S331" si="41">ABS((B268-C268)/B268)*100</f>
        <v>1.9382357060930486</v>
      </c>
    </row>
    <row r="269" spans="1:19" x14ac:dyDescent="0.25">
      <c r="A269" t="s">
        <v>294</v>
      </c>
      <c r="B269">
        <v>12869.964844</v>
      </c>
      <c r="C269">
        <v>12610</v>
      </c>
      <c r="D269">
        <v>13171.771484000001</v>
      </c>
      <c r="E269">
        <v>13058.541992</v>
      </c>
      <c r="F269">
        <v>12703.599609000001</v>
      </c>
      <c r="G269">
        <v>12610</v>
      </c>
      <c r="H269">
        <v>12903.700194999999</v>
      </c>
      <c r="I269">
        <v>12736.099609000001</v>
      </c>
      <c r="J269">
        <v>12825.034180000001</v>
      </c>
      <c r="L269" t="str">
        <f t="shared" si="39"/>
        <v>12JUN2024:04:00:00</v>
      </c>
      <c r="M269">
        <v>5</v>
      </c>
      <c r="N269">
        <f t="shared" si="40"/>
        <v>-259.96484400000008</v>
      </c>
      <c r="O269">
        <f t="shared" si="34"/>
        <v>-259.96484400000008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2.0199343755099388</v>
      </c>
    </row>
    <row r="270" spans="1:19" x14ac:dyDescent="0.25">
      <c r="A270" t="s">
        <v>295</v>
      </c>
      <c r="B270">
        <v>12853.447265999999</v>
      </c>
      <c r="C270">
        <v>12616.200194999999</v>
      </c>
      <c r="D270">
        <v>13096.236328000001</v>
      </c>
      <c r="E270">
        <v>12900.830078000001</v>
      </c>
      <c r="F270">
        <v>12718.900390999999</v>
      </c>
      <c r="G270">
        <v>12616.200194999999</v>
      </c>
      <c r="H270">
        <v>12918</v>
      </c>
      <c r="I270">
        <v>12752.099609000001</v>
      </c>
      <c r="J270">
        <v>12820.287109000001</v>
      </c>
      <c r="L270" t="str">
        <f t="shared" si="39"/>
        <v>12JUN2024:05:00:00</v>
      </c>
      <c r="M270">
        <v>6</v>
      </c>
      <c r="N270">
        <f t="shared" si="40"/>
        <v>-237.24707099999978</v>
      </c>
      <c r="O270">
        <f t="shared" si="34"/>
        <v>-237.24707099999978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41"/>
        <v>1.845785539787189</v>
      </c>
    </row>
    <row r="271" spans="1:19" x14ac:dyDescent="0.25">
      <c r="A271" t="s">
        <v>296</v>
      </c>
      <c r="B271">
        <v>13148.848633</v>
      </c>
      <c r="C271">
        <v>13015.400390999999</v>
      </c>
      <c r="D271">
        <v>13339.283203000001</v>
      </c>
      <c r="E271">
        <v>13165.523438</v>
      </c>
      <c r="F271">
        <v>13100.900390999999</v>
      </c>
      <c r="G271">
        <v>13015.400390999999</v>
      </c>
      <c r="H271">
        <v>13297.299805000001</v>
      </c>
      <c r="I271">
        <v>13141.400390999999</v>
      </c>
      <c r="J271">
        <v>13178.857421999999</v>
      </c>
      <c r="L271" t="str">
        <f t="shared" si="39"/>
        <v>12JUN2024:06:00:00</v>
      </c>
      <c r="M271">
        <v>7</v>
      </c>
      <c r="N271">
        <f t="shared" si="40"/>
        <v>-133.44824200000039</v>
      </c>
      <c r="O271">
        <f t="shared" si="34"/>
        <v>-133.44824200000039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41"/>
        <v>1.0149043899180796</v>
      </c>
    </row>
    <row r="272" spans="1:19" x14ac:dyDescent="0.25">
      <c r="A272" t="s">
        <v>297</v>
      </c>
      <c r="B272">
        <v>13457.684569999999</v>
      </c>
      <c r="C272">
        <v>13445.700194999999</v>
      </c>
      <c r="D272">
        <v>13653.142578000001</v>
      </c>
      <c r="E272">
        <v>13606.119140999999</v>
      </c>
      <c r="F272">
        <v>13505.099609000001</v>
      </c>
      <c r="G272">
        <v>13445.700194999999</v>
      </c>
      <c r="H272">
        <v>13711.200194999999</v>
      </c>
      <c r="I272">
        <v>13554.799805000001</v>
      </c>
      <c r="J272">
        <v>13573.988281</v>
      </c>
      <c r="L272" t="str">
        <f t="shared" si="39"/>
        <v>12JUN2024:07:00:00</v>
      </c>
      <c r="M272">
        <v>8</v>
      </c>
      <c r="N272">
        <f t="shared" si="40"/>
        <v>-11.984375</v>
      </c>
      <c r="O272">
        <f t="shared" si="34"/>
        <v>-11.984375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41"/>
        <v>8.9052280410225129E-2</v>
      </c>
    </row>
    <row r="273" spans="1:19" x14ac:dyDescent="0.25">
      <c r="A273" t="s">
        <v>298</v>
      </c>
      <c r="B273">
        <v>13886.016602</v>
      </c>
      <c r="C273">
        <v>13925</v>
      </c>
      <c r="D273">
        <v>13840.243164</v>
      </c>
      <c r="E273">
        <v>13917.324219</v>
      </c>
      <c r="F273">
        <v>13920.5</v>
      </c>
      <c r="G273">
        <v>13925</v>
      </c>
      <c r="H273">
        <v>14124.599609000001</v>
      </c>
      <c r="I273">
        <v>13976.700194999999</v>
      </c>
      <c r="J273">
        <v>13957.408203000001</v>
      </c>
      <c r="L273" t="str">
        <f t="shared" si="39"/>
        <v>12JUN2024:08:00:00</v>
      </c>
      <c r="M273">
        <v>9</v>
      </c>
      <c r="N273">
        <f t="shared" si="40"/>
        <v>38.983398000000307</v>
      </c>
      <c r="O273" t="str">
        <f t="shared" si="34"/>
        <v/>
      </c>
      <c r="P273">
        <f t="shared" si="35"/>
        <v>38.983398000000307</v>
      </c>
      <c r="Q273" t="str">
        <f t="shared" si="36"/>
        <v/>
      </c>
      <c r="R273">
        <f t="shared" si="37"/>
        <v>1</v>
      </c>
      <c r="S273">
        <f t="shared" si="41"/>
        <v>0.28073852363380825</v>
      </c>
    </row>
    <row r="274" spans="1:19" x14ac:dyDescent="0.25">
      <c r="A274" t="s">
        <v>299</v>
      </c>
      <c r="B274">
        <v>14662.484375</v>
      </c>
      <c r="C274">
        <v>14760.700194999999</v>
      </c>
      <c r="D274">
        <v>14355.255859000001</v>
      </c>
      <c r="E274">
        <v>14476.760742</v>
      </c>
      <c r="F274">
        <v>14643.700194999999</v>
      </c>
      <c r="G274">
        <v>14760.700194999999</v>
      </c>
      <c r="H274">
        <v>14780.5</v>
      </c>
      <c r="I274">
        <v>14667.799805000001</v>
      </c>
      <c r="J274">
        <v>14641.591796999999</v>
      </c>
      <c r="L274" t="str">
        <f t="shared" si="39"/>
        <v>12JUN2024:09:00:00</v>
      </c>
      <c r="M274">
        <v>10</v>
      </c>
      <c r="N274">
        <f t="shared" si="40"/>
        <v>98.215819999999439</v>
      </c>
      <c r="O274" t="str">
        <f t="shared" si="34"/>
        <v/>
      </c>
      <c r="P274">
        <f t="shared" si="35"/>
        <v>98.215819999999439</v>
      </c>
      <c r="Q274" t="str">
        <f t="shared" si="36"/>
        <v/>
      </c>
      <c r="R274">
        <f t="shared" si="37"/>
        <v>1</v>
      </c>
      <c r="S274">
        <f t="shared" si="41"/>
        <v>0.66984432847860709</v>
      </c>
    </row>
    <row r="275" spans="1:19" x14ac:dyDescent="0.25">
      <c r="A275" t="s">
        <v>300</v>
      </c>
      <c r="B275">
        <v>15599.247069999999</v>
      </c>
      <c r="C275">
        <v>15666.700194999999</v>
      </c>
      <c r="D275">
        <v>15062.181640999999</v>
      </c>
      <c r="E275">
        <v>15087.216796999999</v>
      </c>
      <c r="F275">
        <v>15537</v>
      </c>
      <c r="G275">
        <v>15666.700194999999</v>
      </c>
      <c r="H275">
        <v>15642.599609000001</v>
      </c>
      <c r="I275">
        <v>15534.099609000001</v>
      </c>
      <c r="J275">
        <v>15488.517578000001</v>
      </c>
      <c r="L275" t="str">
        <f t="shared" si="39"/>
        <v>12JUN2024:10:00:00</v>
      </c>
      <c r="M275">
        <v>11</v>
      </c>
      <c r="N275">
        <f t="shared" si="40"/>
        <v>67.453125</v>
      </c>
      <c r="O275" t="str">
        <f t="shared" si="34"/>
        <v/>
      </c>
      <c r="P275">
        <f t="shared" si="35"/>
        <v>67.453125</v>
      </c>
      <c r="Q275" t="str">
        <f t="shared" si="36"/>
        <v/>
      </c>
      <c r="R275">
        <f t="shared" si="37"/>
        <v>1</v>
      </c>
      <c r="S275">
        <f t="shared" si="41"/>
        <v>0.43241269721103281</v>
      </c>
    </row>
    <row r="276" spans="1:19" x14ac:dyDescent="0.25">
      <c r="A276" t="s">
        <v>301</v>
      </c>
      <c r="B276">
        <v>16679.488281000002</v>
      </c>
      <c r="C276">
        <v>16444.199218999998</v>
      </c>
      <c r="D276">
        <v>15873.833008</v>
      </c>
      <c r="E276">
        <v>15946.137694999999</v>
      </c>
      <c r="F276">
        <v>16504.099609000001</v>
      </c>
      <c r="G276">
        <v>16444.199218999998</v>
      </c>
      <c r="H276">
        <v>16626.400390999999</v>
      </c>
      <c r="I276">
        <v>16496.599609000001</v>
      </c>
      <c r="J276">
        <v>16389.027343999998</v>
      </c>
      <c r="L276" t="str">
        <f t="shared" si="39"/>
        <v>12JUN2024:11:00:00</v>
      </c>
      <c r="M276">
        <v>12</v>
      </c>
      <c r="N276">
        <f t="shared" si="40"/>
        <v>-235.28906200000347</v>
      </c>
      <c r="O276">
        <f t="shared" si="34"/>
        <v>-235.28906200000347</v>
      </c>
      <c r="P276" t="str">
        <f t="shared" si="35"/>
        <v/>
      </c>
      <c r="Q276">
        <f t="shared" si="36"/>
        <v>1</v>
      </c>
      <c r="R276" t="str">
        <f t="shared" si="37"/>
        <v/>
      </c>
      <c r="S276">
        <f t="shared" si="41"/>
        <v>1.4106491640275727</v>
      </c>
    </row>
    <row r="277" spans="1:19" x14ac:dyDescent="0.25">
      <c r="A277" t="s">
        <v>302</v>
      </c>
      <c r="B277">
        <v>17632.84375</v>
      </c>
      <c r="C277">
        <v>17286.900390999999</v>
      </c>
      <c r="D277">
        <v>16908.871093999998</v>
      </c>
      <c r="E277">
        <v>16887.927734000001</v>
      </c>
      <c r="F277">
        <v>17342.599609000001</v>
      </c>
      <c r="G277">
        <v>17286.900390999999</v>
      </c>
      <c r="H277">
        <v>17540</v>
      </c>
      <c r="I277">
        <v>17300.5</v>
      </c>
      <c r="J277">
        <v>17275.773438</v>
      </c>
      <c r="L277" t="str">
        <f t="shared" si="39"/>
        <v>12JUN2024:12:00:00</v>
      </c>
      <c r="M277">
        <v>13</v>
      </c>
      <c r="N277">
        <f t="shared" si="40"/>
        <v>-345.94335900000078</v>
      </c>
      <c r="O277">
        <f t="shared" si="34"/>
        <v>-345.94335900000078</v>
      </c>
      <c r="P277" t="str">
        <f t="shared" si="35"/>
        <v/>
      </c>
      <c r="Q277">
        <f t="shared" si="36"/>
        <v>1</v>
      </c>
      <c r="R277" t="str">
        <f t="shared" si="37"/>
        <v/>
      </c>
      <c r="S277">
        <f t="shared" si="41"/>
        <v>1.9619260733255279</v>
      </c>
    </row>
    <row r="278" spans="1:19" x14ac:dyDescent="0.25">
      <c r="A278" t="s">
        <v>303</v>
      </c>
      <c r="B278">
        <v>18631.460938</v>
      </c>
      <c r="C278">
        <v>18025.199218999998</v>
      </c>
      <c r="D278">
        <v>17808.619140999999</v>
      </c>
      <c r="E278">
        <v>17511.701172000001</v>
      </c>
      <c r="F278">
        <v>18000.400390999999</v>
      </c>
      <c r="G278">
        <v>18025.199218999998</v>
      </c>
      <c r="H278">
        <v>18387.599609000001</v>
      </c>
      <c r="I278">
        <v>17951.199218999998</v>
      </c>
      <c r="J278">
        <v>18034.603515999999</v>
      </c>
      <c r="L278" t="str">
        <f t="shared" si="39"/>
        <v>12JUN2024:13:00:00</v>
      </c>
      <c r="M278">
        <v>14</v>
      </c>
      <c r="N278">
        <f t="shared" si="40"/>
        <v>-606.2617190000019</v>
      </c>
      <c r="O278">
        <f t="shared" si="34"/>
        <v>-606.2617190000019</v>
      </c>
      <c r="P278" t="str">
        <f t="shared" si="35"/>
        <v/>
      </c>
      <c r="Q278">
        <f t="shared" si="36"/>
        <v>1</v>
      </c>
      <c r="R278" t="str">
        <f t="shared" si="37"/>
        <v/>
      </c>
      <c r="S278">
        <f t="shared" si="41"/>
        <v>3.2539676894767506</v>
      </c>
    </row>
    <row r="279" spans="1:19" x14ac:dyDescent="0.25">
      <c r="A279" t="s">
        <v>304</v>
      </c>
      <c r="B279">
        <v>19243.078125</v>
      </c>
      <c r="C279">
        <v>18806.199218999998</v>
      </c>
      <c r="D279">
        <v>18462.115234000001</v>
      </c>
      <c r="E279">
        <v>18334.267577999999</v>
      </c>
      <c r="F279">
        <v>18625.099609000001</v>
      </c>
      <c r="G279">
        <v>18806.199218999998</v>
      </c>
      <c r="H279">
        <v>19103.699218999998</v>
      </c>
      <c r="I279">
        <v>18551.800781000002</v>
      </c>
      <c r="J279">
        <v>18709.783202999999</v>
      </c>
      <c r="L279" t="str">
        <f t="shared" si="39"/>
        <v>12JUN2024:14:00:00</v>
      </c>
      <c r="M279">
        <v>15</v>
      </c>
      <c r="N279">
        <f t="shared" si="40"/>
        <v>-436.87890600000173</v>
      </c>
      <c r="O279">
        <f t="shared" si="34"/>
        <v>-436.87890600000173</v>
      </c>
      <c r="P279" t="str">
        <f t="shared" si="35"/>
        <v/>
      </c>
      <c r="Q279">
        <f t="shared" si="36"/>
        <v>1</v>
      </c>
      <c r="R279" t="str">
        <f t="shared" si="37"/>
        <v/>
      </c>
      <c r="S279">
        <f t="shared" si="41"/>
        <v>2.2703171663187423</v>
      </c>
    </row>
    <row r="280" spans="1:19" x14ac:dyDescent="0.25">
      <c r="A280" t="s">
        <v>305</v>
      </c>
      <c r="B280">
        <v>19637.646484000001</v>
      </c>
      <c r="C280">
        <v>19408.5</v>
      </c>
      <c r="D280">
        <v>18859.564452999999</v>
      </c>
      <c r="E280">
        <v>18815.005859000001</v>
      </c>
      <c r="F280">
        <v>19021.900390999999</v>
      </c>
      <c r="G280">
        <v>19408.5</v>
      </c>
      <c r="H280">
        <v>19502</v>
      </c>
      <c r="I280">
        <v>18899.699218999998</v>
      </c>
      <c r="J280">
        <v>19138.333984000001</v>
      </c>
      <c r="L280" t="str">
        <f t="shared" si="39"/>
        <v>12JUN2024:15:00:00</v>
      </c>
      <c r="M280">
        <v>16</v>
      </c>
      <c r="N280">
        <f t="shared" si="40"/>
        <v>-229.14648400000078</v>
      </c>
      <c r="O280">
        <f t="shared" si="34"/>
        <v>-229.14648400000078</v>
      </c>
      <c r="P280" t="str">
        <f t="shared" si="35"/>
        <v/>
      </c>
      <c r="Q280">
        <f t="shared" si="36"/>
        <v>1</v>
      </c>
      <c r="R280" t="str">
        <f t="shared" si="37"/>
        <v/>
      </c>
      <c r="S280">
        <f t="shared" si="41"/>
        <v>1.1668734549565323</v>
      </c>
    </row>
    <row r="281" spans="1:19" x14ac:dyDescent="0.25">
      <c r="A281" t="s">
        <v>306</v>
      </c>
      <c r="B281">
        <v>19543.685547000001</v>
      </c>
      <c r="C281">
        <v>19894.599609000001</v>
      </c>
      <c r="D281">
        <v>19206.027343999998</v>
      </c>
      <c r="E281">
        <v>19291.404297000001</v>
      </c>
      <c r="F281">
        <v>19265.800781000002</v>
      </c>
      <c r="G281">
        <v>19894.599609000001</v>
      </c>
      <c r="H281">
        <v>19503.400390999999</v>
      </c>
      <c r="I281">
        <v>19048.900390999999</v>
      </c>
      <c r="J281">
        <v>19383.744140999999</v>
      </c>
      <c r="L281" t="str">
        <f t="shared" si="39"/>
        <v>12JUN2024:16:00:00</v>
      </c>
      <c r="M281">
        <v>17</v>
      </c>
      <c r="N281">
        <f t="shared" si="40"/>
        <v>350.91406199999983</v>
      </c>
      <c r="O281" t="str">
        <f t="shared" si="34"/>
        <v/>
      </c>
      <c r="P281">
        <f t="shared" si="35"/>
        <v>350.91406199999983</v>
      </c>
      <c r="Q281" t="str">
        <f t="shared" si="36"/>
        <v/>
      </c>
      <c r="R281">
        <f t="shared" si="37"/>
        <v>1</v>
      </c>
      <c r="S281">
        <f t="shared" si="41"/>
        <v>1.7955367791612158</v>
      </c>
    </row>
    <row r="282" spans="1:19" x14ac:dyDescent="0.25">
      <c r="A282" t="s">
        <v>307</v>
      </c>
      <c r="B282">
        <v>18993.455077999999</v>
      </c>
      <c r="C282">
        <v>20109.400390999999</v>
      </c>
      <c r="D282">
        <v>19219.693359000001</v>
      </c>
      <c r="E282">
        <v>19277.167968999998</v>
      </c>
      <c r="F282">
        <v>19393.900390999999</v>
      </c>
      <c r="G282">
        <v>20109.400390999999</v>
      </c>
      <c r="H282">
        <v>19380.699218999998</v>
      </c>
      <c r="I282">
        <v>19109</v>
      </c>
      <c r="J282">
        <v>19442.539063</v>
      </c>
      <c r="L282" t="str">
        <f t="shared" si="39"/>
        <v>12JUN2024:17:00:00</v>
      </c>
      <c r="M282">
        <v>18</v>
      </c>
      <c r="N282">
        <f t="shared" si="40"/>
        <v>1115.9453130000002</v>
      </c>
      <c r="O282" t="str">
        <f t="shared" si="34"/>
        <v/>
      </c>
      <c r="P282">
        <f t="shared" si="35"/>
        <v>1115.9453130000002</v>
      </c>
      <c r="Q282" t="str">
        <f t="shared" si="36"/>
        <v/>
      </c>
      <c r="R282">
        <f t="shared" si="37"/>
        <v>1</v>
      </c>
      <c r="S282">
        <f t="shared" si="41"/>
        <v>5.875420287763192</v>
      </c>
    </row>
    <row r="283" spans="1:19" x14ac:dyDescent="0.25">
      <c r="A283" t="s">
        <v>308</v>
      </c>
      <c r="B283">
        <v>18403.367188</v>
      </c>
      <c r="C283">
        <v>19882</v>
      </c>
      <c r="D283">
        <v>19094.472656000002</v>
      </c>
      <c r="E283">
        <v>19113.283202999999</v>
      </c>
      <c r="F283">
        <v>19332.300781000002</v>
      </c>
      <c r="G283">
        <v>19882</v>
      </c>
      <c r="H283">
        <v>19013.599609000001</v>
      </c>
      <c r="I283">
        <v>19001.800781000002</v>
      </c>
      <c r="J283">
        <v>19264.833984000001</v>
      </c>
      <c r="L283" t="str">
        <f t="shared" si="39"/>
        <v>12JUN2024:18:00:00</v>
      </c>
      <c r="M283">
        <v>19</v>
      </c>
      <c r="N283">
        <f t="shared" si="40"/>
        <v>1478.6328119999998</v>
      </c>
      <c r="O283" t="str">
        <f t="shared" si="34"/>
        <v/>
      </c>
      <c r="P283">
        <f t="shared" si="35"/>
        <v>1478.6328119999998</v>
      </c>
      <c r="Q283" t="str">
        <f t="shared" si="36"/>
        <v/>
      </c>
      <c r="R283">
        <f t="shared" si="37"/>
        <v>1</v>
      </c>
      <c r="S283">
        <f t="shared" si="41"/>
        <v>8.0345775688491905</v>
      </c>
    </row>
    <row r="284" spans="1:19" x14ac:dyDescent="0.25">
      <c r="A284" t="s">
        <v>309</v>
      </c>
      <c r="B284">
        <v>17598.476563</v>
      </c>
      <c r="C284">
        <v>19275.199218999998</v>
      </c>
      <c r="D284">
        <v>18483.179688</v>
      </c>
      <c r="E284">
        <v>18567.925781000002</v>
      </c>
      <c r="F284">
        <v>18813.300781000002</v>
      </c>
      <c r="G284">
        <v>19275.199218999998</v>
      </c>
      <c r="H284">
        <v>18399.199218999998</v>
      </c>
      <c r="I284">
        <v>18526.400390999999</v>
      </c>
      <c r="J284">
        <v>18699.455077999999</v>
      </c>
      <c r="L284" t="str">
        <f t="shared" si="39"/>
        <v>12JUN2024:19:00:00</v>
      </c>
      <c r="M284">
        <v>20</v>
      </c>
      <c r="N284">
        <f t="shared" si="40"/>
        <v>1676.7226559999981</v>
      </c>
      <c r="O284" t="str">
        <f t="shared" si="34"/>
        <v/>
      </c>
      <c r="P284">
        <f t="shared" si="35"/>
        <v>1676.7226559999981</v>
      </c>
      <c r="Q284" t="str">
        <f t="shared" si="36"/>
        <v/>
      </c>
      <c r="R284">
        <f t="shared" si="37"/>
        <v>1</v>
      </c>
      <c r="S284">
        <f t="shared" si="41"/>
        <v>9.5276579765161706</v>
      </c>
    </row>
    <row r="285" spans="1:19" x14ac:dyDescent="0.25">
      <c r="A285" t="s">
        <v>310</v>
      </c>
      <c r="B285">
        <v>17097.492188</v>
      </c>
      <c r="C285">
        <v>18647.900390999999</v>
      </c>
      <c r="D285">
        <v>18030.447265999999</v>
      </c>
      <c r="E285">
        <v>18027.794922000001</v>
      </c>
      <c r="F285">
        <v>18174.800781000002</v>
      </c>
      <c r="G285">
        <v>18647.900390999999</v>
      </c>
      <c r="H285">
        <v>17903</v>
      </c>
      <c r="I285">
        <v>17972</v>
      </c>
      <c r="J285">
        <v>18145.630859000001</v>
      </c>
      <c r="L285" t="str">
        <f t="shared" si="39"/>
        <v>12JUN2024:20:00:00</v>
      </c>
      <c r="M285">
        <v>21</v>
      </c>
      <c r="N285">
        <f t="shared" si="40"/>
        <v>1550.408202999999</v>
      </c>
      <c r="O285" t="str">
        <f t="shared" si="34"/>
        <v/>
      </c>
      <c r="P285">
        <f t="shared" si="35"/>
        <v>1550.408202999999</v>
      </c>
      <c r="Q285" t="str">
        <f t="shared" si="36"/>
        <v/>
      </c>
      <c r="R285">
        <f t="shared" si="37"/>
        <v>1</v>
      </c>
      <c r="S285">
        <f t="shared" si="41"/>
        <v>9.0680445175940143</v>
      </c>
    </row>
    <row r="286" spans="1:19" x14ac:dyDescent="0.25">
      <c r="A286" t="s">
        <v>311</v>
      </c>
      <c r="B286">
        <v>16707.708984000001</v>
      </c>
      <c r="C286">
        <v>18005.800781000002</v>
      </c>
      <c r="D286">
        <v>17792.335938</v>
      </c>
      <c r="E286">
        <v>17912.427734000001</v>
      </c>
      <c r="F286">
        <v>17606.800781000002</v>
      </c>
      <c r="G286">
        <v>18005.800781000002</v>
      </c>
      <c r="H286">
        <v>17463.800781000002</v>
      </c>
      <c r="I286">
        <v>17483.599609000001</v>
      </c>
      <c r="J286">
        <v>17670.46875</v>
      </c>
      <c r="L286" t="str">
        <f t="shared" si="39"/>
        <v>12JUN2024:21:00:00</v>
      </c>
      <c r="M286">
        <v>22</v>
      </c>
      <c r="N286">
        <f t="shared" si="40"/>
        <v>1298.091797000001</v>
      </c>
      <c r="O286" t="str">
        <f t="shared" si="34"/>
        <v/>
      </c>
      <c r="P286">
        <f t="shared" si="35"/>
        <v>1298.091797000001</v>
      </c>
      <c r="Q286" t="str">
        <f t="shared" si="36"/>
        <v/>
      </c>
      <c r="R286">
        <f t="shared" si="37"/>
        <v>1</v>
      </c>
      <c r="S286">
        <f t="shared" si="41"/>
        <v>7.7694182861522663</v>
      </c>
    </row>
    <row r="287" spans="1:19" x14ac:dyDescent="0.25">
      <c r="A287" t="s">
        <v>312</v>
      </c>
      <c r="B287">
        <v>16368.958008</v>
      </c>
      <c r="C287">
        <v>17299.900390999999</v>
      </c>
      <c r="D287">
        <v>17636.818359000001</v>
      </c>
      <c r="E287">
        <v>17912.023438</v>
      </c>
      <c r="F287">
        <v>17042.300781000002</v>
      </c>
      <c r="G287">
        <v>17299.900390999999</v>
      </c>
      <c r="H287">
        <v>16921.099609000001</v>
      </c>
      <c r="I287">
        <v>16952.099609000001</v>
      </c>
      <c r="J287">
        <v>17170.445313</v>
      </c>
      <c r="L287" t="str">
        <f t="shared" si="39"/>
        <v>12JUN2024:22:00:00</v>
      </c>
      <c r="M287">
        <v>23</v>
      </c>
      <c r="N287">
        <f t="shared" si="40"/>
        <v>930.94238299999961</v>
      </c>
      <c r="O287" t="str">
        <f t="shared" si="34"/>
        <v/>
      </c>
      <c r="P287">
        <f t="shared" si="35"/>
        <v>930.94238299999961</v>
      </c>
      <c r="Q287" t="str">
        <f t="shared" si="36"/>
        <v/>
      </c>
      <c r="R287">
        <f t="shared" si="37"/>
        <v>1</v>
      </c>
      <c r="S287">
        <f t="shared" si="41"/>
        <v>5.6872427832304302</v>
      </c>
    </row>
    <row r="288" spans="1:19" x14ac:dyDescent="0.25">
      <c r="A288" t="s">
        <v>313</v>
      </c>
      <c r="B288">
        <v>15640.134765999999</v>
      </c>
      <c r="C288">
        <v>16242.400390999999</v>
      </c>
      <c r="D288">
        <v>16588.177734000001</v>
      </c>
      <c r="E288">
        <v>16762.107422000001</v>
      </c>
      <c r="F288">
        <v>16117.900390999999</v>
      </c>
      <c r="G288">
        <v>16242.400390999999</v>
      </c>
      <c r="H288">
        <v>16014</v>
      </c>
      <c r="I288">
        <v>16037.599609000001</v>
      </c>
      <c r="J288">
        <v>16200.015625</v>
      </c>
      <c r="L288" t="str">
        <f t="shared" si="39"/>
        <v>12JUN2024:23:00:00</v>
      </c>
      <c r="M288">
        <v>24</v>
      </c>
      <c r="N288">
        <f t="shared" si="40"/>
        <v>602.265625</v>
      </c>
      <c r="O288" t="str">
        <f t="shared" si="34"/>
        <v/>
      </c>
      <c r="P288">
        <f t="shared" si="35"/>
        <v>602.265625</v>
      </c>
      <c r="Q288" t="str">
        <f t="shared" si="36"/>
        <v/>
      </c>
      <c r="R288">
        <f t="shared" si="37"/>
        <v>1</v>
      </c>
      <c r="S288">
        <f t="shared" si="41"/>
        <v>3.8507700477700606</v>
      </c>
    </row>
    <row r="289" spans="1:19" x14ac:dyDescent="0.25">
      <c r="A289" t="s">
        <v>314</v>
      </c>
      <c r="B289">
        <v>14824.287109000001</v>
      </c>
      <c r="C289">
        <v>15135</v>
      </c>
      <c r="D289">
        <v>15533.965819999999</v>
      </c>
      <c r="E289">
        <v>15673.822265999999</v>
      </c>
      <c r="F289">
        <v>15126.400390999999</v>
      </c>
      <c r="G289">
        <v>15135</v>
      </c>
      <c r="H289">
        <v>15026.099609000001</v>
      </c>
      <c r="I289">
        <v>15063.700194999999</v>
      </c>
      <c r="J289">
        <v>15177.033203000001</v>
      </c>
      <c r="L289" t="str">
        <f t="shared" si="39"/>
        <v>13JUN2024:00:00:00</v>
      </c>
      <c r="M289">
        <v>1</v>
      </c>
      <c r="N289">
        <f t="shared" si="40"/>
        <v>310.71289099999922</v>
      </c>
      <c r="O289" t="str">
        <f t="shared" si="34"/>
        <v/>
      </c>
      <c r="P289">
        <f t="shared" si="35"/>
        <v>310.71289099999922</v>
      </c>
      <c r="Q289" t="str">
        <f t="shared" si="36"/>
        <v/>
      </c>
      <c r="R289">
        <f t="shared" si="37"/>
        <v>1</v>
      </c>
      <c r="S289">
        <f t="shared" si="41"/>
        <v>2.0959718920403376</v>
      </c>
    </row>
    <row r="290" spans="1:19" x14ac:dyDescent="0.25">
      <c r="A290" t="s">
        <v>315</v>
      </c>
      <c r="B290">
        <v>14080.767578000001</v>
      </c>
      <c r="C290">
        <v>14187.400390999999</v>
      </c>
      <c r="D290">
        <v>14706.882813</v>
      </c>
      <c r="E290">
        <v>14831.809569999999</v>
      </c>
      <c r="F290">
        <v>14296.099609000001</v>
      </c>
      <c r="G290">
        <v>14187.400390999999</v>
      </c>
      <c r="H290">
        <v>14188.099609000001</v>
      </c>
      <c r="I290">
        <v>14178.200194999999</v>
      </c>
      <c r="J290">
        <v>14311.337890999999</v>
      </c>
      <c r="L290" t="str">
        <f t="shared" si="39"/>
        <v>13JUN2024:01:00:00</v>
      </c>
      <c r="M290">
        <v>2</v>
      </c>
      <c r="N290">
        <f t="shared" si="40"/>
        <v>106.63281299999835</v>
      </c>
      <c r="O290" t="str">
        <f t="shared" si="34"/>
        <v/>
      </c>
      <c r="P290">
        <f t="shared" si="35"/>
        <v>106.63281299999835</v>
      </c>
      <c r="Q290" t="str">
        <f t="shared" si="36"/>
        <v/>
      </c>
      <c r="R290">
        <f t="shared" si="37"/>
        <v>1</v>
      </c>
      <c r="S290">
        <f t="shared" si="41"/>
        <v>0.7572940353521852</v>
      </c>
    </row>
    <row r="291" spans="1:19" x14ac:dyDescent="0.25">
      <c r="A291" t="s">
        <v>316</v>
      </c>
      <c r="B291">
        <v>13580.678711</v>
      </c>
      <c r="C291">
        <v>13509.5</v>
      </c>
      <c r="D291">
        <v>14088.033203000001</v>
      </c>
      <c r="E291">
        <v>14104.443359000001</v>
      </c>
      <c r="F291">
        <v>13586.400390999999</v>
      </c>
      <c r="G291">
        <v>13509.5</v>
      </c>
      <c r="H291">
        <v>13508.5</v>
      </c>
      <c r="I291">
        <v>13509.599609000001</v>
      </c>
      <c r="J291">
        <v>13640.407227</v>
      </c>
      <c r="L291" t="str">
        <f t="shared" si="39"/>
        <v>13JUN2024:02:00:00</v>
      </c>
      <c r="M291">
        <v>3</v>
      </c>
      <c r="N291">
        <f t="shared" si="40"/>
        <v>-71.178711000000476</v>
      </c>
      <c r="O291">
        <f t="shared" si="34"/>
        <v>-71.178711000000476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41"/>
        <v>0.52411747980126766</v>
      </c>
    </row>
    <row r="292" spans="1:19" x14ac:dyDescent="0.25">
      <c r="A292" t="s">
        <v>317</v>
      </c>
      <c r="B292">
        <v>13117.227539</v>
      </c>
      <c r="C292">
        <v>13015.200194999999</v>
      </c>
      <c r="D292">
        <v>13418.620117</v>
      </c>
      <c r="E292">
        <v>13420.703125</v>
      </c>
      <c r="F292">
        <v>13049.599609000001</v>
      </c>
      <c r="G292">
        <v>13015.200194999999</v>
      </c>
      <c r="H292">
        <v>13008.700194999999</v>
      </c>
      <c r="I292">
        <v>13011</v>
      </c>
      <c r="J292">
        <v>13100.624023</v>
      </c>
      <c r="L292" t="str">
        <f t="shared" si="39"/>
        <v>13JUN2024:03:00:00</v>
      </c>
      <c r="M292">
        <v>4</v>
      </c>
      <c r="N292">
        <f t="shared" si="40"/>
        <v>-102.02734400000008</v>
      </c>
      <c r="O292">
        <f t="shared" si="34"/>
        <v>-102.02734400000008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si="41"/>
        <v>0.77781180281163442</v>
      </c>
    </row>
    <row r="293" spans="1:19" x14ac:dyDescent="0.25">
      <c r="A293" t="s">
        <v>318</v>
      </c>
      <c r="B293">
        <v>12894.979492</v>
      </c>
      <c r="C293">
        <v>12742</v>
      </c>
      <c r="D293">
        <v>13099.564453000001</v>
      </c>
      <c r="E293">
        <v>13057.540039</v>
      </c>
      <c r="F293">
        <v>12791.400390999999</v>
      </c>
      <c r="G293">
        <v>12742</v>
      </c>
      <c r="H293">
        <v>12759</v>
      </c>
      <c r="I293">
        <v>12792.799805000001</v>
      </c>
      <c r="J293">
        <v>12836.953125</v>
      </c>
      <c r="L293" t="str">
        <f t="shared" si="39"/>
        <v>13JUN2024:04:00:00</v>
      </c>
      <c r="M293">
        <v>5</v>
      </c>
      <c r="N293">
        <f t="shared" si="40"/>
        <v>-152.97949200000039</v>
      </c>
      <c r="O293">
        <f t="shared" si="34"/>
        <v>-152.97949200000039</v>
      </c>
      <c r="P293" t="str">
        <f t="shared" si="35"/>
        <v/>
      </c>
      <c r="Q293">
        <f t="shared" si="36"/>
        <v>1</v>
      </c>
      <c r="R293" t="str">
        <f t="shared" si="37"/>
        <v/>
      </c>
      <c r="S293">
        <f t="shared" si="41"/>
        <v>1.1863492461923519</v>
      </c>
    </row>
    <row r="294" spans="1:19" x14ac:dyDescent="0.25">
      <c r="A294" t="s">
        <v>319</v>
      </c>
      <c r="B294">
        <v>12889.729492</v>
      </c>
      <c r="C294">
        <v>12724.299805000001</v>
      </c>
      <c r="D294">
        <v>13037.258789</v>
      </c>
      <c r="E294">
        <v>12902.686523</v>
      </c>
      <c r="F294">
        <v>12772.599609000001</v>
      </c>
      <c r="G294">
        <v>12724.299805000001</v>
      </c>
      <c r="H294">
        <v>12738.900390999999</v>
      </c>
      <c r="I294">
        <v>12769.200194999999</v>
      </c>
      <c r="J294">
        <v>12808.452148</v>
      </c>
      <c r="L294" t="str">
        <f t="shared" si="39"/>
        <v>13JUN2024:05:00:00</v>
      </c>
      <c r="M294">
        <v>6</v>
      </c>
      <c r="N294">
        <f t="shared" si="40"/>
        <v>-165.42968699999983</v>
      </c>
      <c r="O294">
        <f t="shared" si="34"/>
        <v>-165.42968699999983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41"/>
        <v>1.2834224884445684</v>
      </c>
    </row>
    <row r="295" spans="1:19" x14ac:dyDescent="0.25">
      <c r="A295" t="s">
        <v>320</v>
      </c>
      <c r="B295">
        <v>13229.915039</v>
      </c>
      <c r="C295">
        <v>13068.200194999999</v>
      </c>
      <c r="D295">
        <v>13219.203125</v>
      </c>
      <c r="E295">
        <v>13032.488281</v>
      </c>
      <c r="F295">
        <v>13097</v>
      </c>
      <c r="G295">
        <v>13068.200194999999</v>
      </c>
      <c r="H295">
        <v>13078.200194999999</v>
      </c>
      <c r="I295">
        <v>13127.900390999999</v>
      </c>
      <c r="J295">
        <v>13118.101563</v>
      </c>
      <c r="L295" t="str">
        <f t="shared" si="39"/>
        <v>13JUN2024:06:00:00</v>
      </c>
      <c r="M295">
        <v>7</v>
      </c>
      <c r="N295">
        <f t="shared" si="40"/>
        <v>-161.71484400000008</v>
      </c>
      <c r="O295">
        <f t="shared" si="34"/>
        <v>-161.71484400000008</v>
      </c>
      <c r="P295" t="str">
        <f t="shared" si="35"/>
        <v/>
      </c>
      <c r="Q295">
        <f t="shared" si="36"/>
        <v>1</v>
      </c>
      <c r="R295" t="str">
        <f t="shared" si="37"/>
        <v/>
      </c>
      <c r="S295">
        <f t="shared" si="41"/>
        <v>1.2223422714604486</v>
      </c>
    </row>
    <row r="296" spans="1:19" x14ac:dyDescent="0.25">
      <c r="A296" t="s">
        <v>321</v>
      </c>
      <c r="B296">
        <v>13582.335938</v>
      </c>
      <c r="C296">
        <v>13423.400390999999</v>
      </c>
      <c r="D296">
        <v>13586.283203000001</v>
      </c>
      <c r="E296">
        <v>13427.529296999999</v>
      </c>
      <c r="F296">
        <v>13437.5</v>
      </c>
      <c r="G296">
        <v>13423.400390999999</v>
      </c>
      <c r="H296">
        <v>13461.700194999999</v>
      </c>
      <c r="I296">
        <v>13495</v>
      </c>
      <c r="J296">
        <v>13480.777344</v>
      </c>
      <c r="L296" t="str">
        <f t="shared" si="39"/>
        <v>13JUN2024:07:00:00</v>
      </c>
      <c r="M296">
        <v>8</v>
      </c>
      <c r="N296">
        <f t="shared" si="40"/>
        <v>-158.93554700000095</v>
      </c>
      <c r="O296">
        <f t="shared" si="34"/>
        <v>-158.93554700000095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41"/>
        <v>1.1701635692527586</v>
      </c>
    </row>
    <row r="297" spans="1:19" x14ac:dyDescent="0.25">
      <c r="A297" t="s">
        <v>322</v>
      </c>
      <c r="B297">
        <v>13924.502930000001</v>
      </c>
      <c r="C297">
        <v>13836.099609000001</v>
      </c>
      <c r="D297">
        <v>13889.220703000001</v>
      </c>
      <c r="E297">
        <v>13840.194336</v>
      </c>
      <c r="F297">
        <v>13831.099609000001</v>
      </c>
      <c r="G297">
        <v>13836.099609000001</v>
      </c>
      <c r="H297">
        <v>13875.5</v>
      </c>
      <c r="I297">
        <v>13895.5</v>
      </c>
      <c r="J297">
        <v>13865.484375</v>
      </c>
      <c r="L297" t="str">
        <f t="shared" si="39"/>
        <v>13JUN2024:08:00:00</v>
      </c>
      <c r="M297">
        <v>9</v>
      </c>
      <c r="N297">
        <f t="shared" si="40"/>
        <v>-88.403320999999778</v>
      </c>
      <c r="O297">
        <f t="shared" si="34"/>
        <v>-88.403320999999778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41"/>
        <v>0.6348759553171337</v>
      </c>
    </row>
    <row r="298" spans="1:19" x14ac:dyDescent="0.25">
      <c r="A298" t="s">
        <v>323</v>
      </c>
      <c r="B298">
        <v>14707.454102</v>
      </c>
      <c r="C298">
        <v>14700.599609000001</v>
      </c>
      <c r="D298">
        <v>14660.040039</v>
      </c>
      <c r="E298">
        <v>14668.964844</v>
      </c>
      <c r="F298">
        <v>14623.400390999999</v>
      </c>
      <c r="G298">
        <v>14700.599609000001</v>
      </c>
      <c r="H298">
        <v>14567</v>
      </c>
      <c r="I298">
        <v>14607.599609000001</v>
      </c>
      <c r="J298">
        <v>14631.728515999999</v>
      </c>
      <c r="L298" t="str">
        <f t="shared" si="39"/>
        <v>13JUN2024:09:00:00</v>
      </c>
      <c r="M298">
        <v>10</v>
      </c>
      <c r="N298">
        <f t="shared" si="40"/>
        <v>-6.8544929999989108</v>
      </c>
      <c r="O298">
        <f t="shared" si="34"/>
        <v>-6.8544929999989108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41"/>
        <v>4.6605571246126139E-2</v>
      </c>
    </row>
    <row r="299" spans="1:19" x14ac:dyDescent="0.25">
      <c r="A299" t="s">
        <v>324</v>
      </c>
      <c r="B299">
        <v>15751.933594</v>
      </c>
      <c r="C299">
        <v>15780.599609000001</v>
      </c>
      <c r="D299">
        <v>15593.055664</v>
      </c>
      <c r="E299">
        <v>15653.611328000001</v>
      </c>
      <c r="F299">
        <v>15619.799805000001</v>
      </c>
      <c r="G299">
        <v>15780.599609000001</v>
      </c>
      <c r="H299">
        <v>15505.599609000001</v>
      </c>
      <c r="I299">
        <v>15512</v>
      </c>
      <c r="J299">
        <v>15602.211914</v>
      </c>
      <c r="L299" t="str">
        <f t="shared" si="39"/>
        <v>13JUN2024:10:00:00</v>
      </c>
      <c r="M299">
        <v>11</v>
      </c>
      <c r="N299">
        <f t="shared" si="40"/>
        <v>28.666015000000698</v>
      </c>
      <c r="O299" t="str">
        <f t="shared" si="34"/>
        <v/>
      </c>
      <c r="P299">
        <f t="shared" si="35"/>
        <v>28.666015000000698</v>
      </c>
      <c r="Q299" t="str">
        <f t="shared" si="36"/>
        <v/>
      </c>
      <c r="R299">
        <f t="shared" si="37"/>
        <v>1</v>
      </c>
      <c r="S299">
        <f t="shared" si="41"/>
        <v>0.18198410264324466</v>
      </c>
    </row>
    <row r="300" spans="1:19" x14ac:dyDescent="0.25">
      <c r="A300" t="s">
        <v>325</v>
      </c>
      <c r="B300">
        <v>16850.238281000002</v>
      </c>
      <c r="C300">
        <v>16920.300781000002</v>
      </c>
      <c r="D300">
        <v>16803.306640999999</v>
      </c>
      <c r="E300">
        <v>16975.546875</v>
      </c>
      <c r="F300">
        <v>16687.699218999998</v>
      </c>
      <c r="G300">
        <v>16920.300781000002</v>
      </c>
      <c r="H300">
        <v>16653.699218999998</v>
      </c>
      <c r="I300">
        <v>16544.400390999999</v>
      </c>
      <c r="J300">
        <v>16721.882813</v>
      </c>
      <c r="L300" t="str">
        <f t="shared" si="39"/>
        <v>13JUN2024:11:00:00</v>
      </c>
      <c r="M300">
        <v>12</v>
      </c>
      <c r="N300">
        <f t="shared" si="40"/>
        <v>70.0625</v>
      </c>
      <c r="O300" t="str">
        <f t="shared" si="34"/>
        <v/>
      </c>
      <c r="P300">
        <f t="shared" si="35"/>
        <v>70.0625</v>
      </c>
      <c r="Q300" t="str">
        <f t="shared" si="36"/>
        <v/>
      </c>
      <c r="R300">
        <f t="shared" si="37"/>
        <v>1</v>
      </c>
      <c r="S300">
        <f t="shared" si="41"/>
        <v>0.41579530705510026</v>
      </c>
    </row>
    <row r="301" spans="1:19" x14ac:dyDescent="0.25">
      <c r="A301" t="s">
        <v>326</v>
      </c>
      <c r="B301">
        <v>17753.201172000001</v>
      </c>
      <c r="C301">
        <v>17947.400390999999</v>
      </c>
      <c r="D301">
        <v>17773.507813</v>
      </c>
      <c r="E301">
        <v>17942.931640999999</v>
      </c>
      <c r="F301">
        <v>17682.199218999998</v>
      </c>
      <c r="G301">
        <v>17947.400390999999</v>
      </c>
      <c r="H301">
        <v>17798.099609000001</v>
      </c>
      <c r="I301">
        <v>17518.199218999998</v>
      </c>
      <c r="J301">
        <v>17743.882813</v>
      </c>
      <c r="L301" t="str">
        <f t="shared" si="39"/>
        <v>13JUN2024:12:00:00</v>
      </c>
      <c r="M301">
        <v>13</v>
      </c>
      <c r="N301">
        <f t="shared" si="40"/>
        <v>194.19921899999827</v>
      </c>
      <c r="O301" t="str">
        <f t="shared" si="34"/>
        <v/>
      </c>
      <c r="P301">
        <f t="shared" si="35"/>
        <v>194.19921899999827</v>
      </c>
      <c r="Q301" t="str">
        <f t="shared" si="36"/>
        <v/>
      </c>
      <c r="R301">
        <f t="shared" si="37"/>
        <v>1</v>
      </c>
      <c r="S301">
        <f t="shared" si="41"/>
        <v>1.0938828277701569</v>
      </c>
    </row>
    <row r="302" spans="1:19" x14ac:dyDescent="0.25">
      <c r="A302" t="s">
        <v>327</v>
      </c>
      <c r="B302">
        <v>18590.726563</v>
      </c>
      <c r="C302">
        <v>18772.5</v>
      </c>
      <c r="D302">
        <v>18596.394531000002</v>
      </c>
      <c r="E302">
        <v>18657.289063</v>
      </c>
      <c r="F302">
        <v>18456.5</v>
      </c>
      <c r="G302">
        <v>18772.5</v>
      </c>
      <c r="H302">
        <v>18886.599609000001</v>
      </c>
      <c r="I302">
        <v>18405.900390999999</v>
      </c>
      <c r="J302">
        <v>18623.580077999999</v>
      </c>
      <c r="L302" t="str">
        <f t="shared" si="39"/>
        <v>13JUN2024:13:00:00</v>
      </c>
      <c r="M302">
        <v>14</v>
      </c>
      <c r="N302">
        <f t="shared" si="40"/>
        <v>181.77343699999983</v>
      </c>
      <c r="O302" t="str">
        <f t="shared" si="34"/>
        <v/>
      </c>
      <c r="P302">
        <f t="shared" si="35"/>
        <v>181.77343699999983</v>
      </c>
      <c r="Q302" t="str">
        <f t="shared" si="36"/>
        <v/>
      </c>
      <c r="R302">
        <f t="shared" si="37"/>
        <v>1</v>
      </c>
      <c r="S302">
        <f t="shared" si="41"/>
        <v>0.97776402866240042</v>
      </c>
    </row>
    <row r="303" spans="1:19" x14ac:dyDescent="0.25">
      <c r="A303" t="s">
        <v>328</v>
      </c>
      <c r="B303">
        <v>19428.40625</v>
      </c>
      <c r="C303">
        <v>19598.699218999998</v>
      </c>
      <c r="D303">
        <v>19552.261718999998</v>
      </c>
      <c r="E303">
        <v>19676.429688</v>
      </c>
      <c r="F303">
        <v>19211.199218999998</v>
      </c>
      <c r="G303">
        <v>19598.699218999998</v>
      </c>
      <c r="H303">
        <v>19826.199218999998</v>
      </c>
      <c r="I303">
        <v>19173.400390999999</v>
      </c>
      <c r="J303">
        <v>19472.353515999999</v>
      </c>
      <c r="L303" t="str">
        <f t="shared" si="39"/>
        <v>13JUN2024:14:00:00</v>
      </c>
      <c r="M303">
        <v>15</v>
      </c>
      <c r="N303">
        <f t="shared" si="40"/>
        <v>170.29296899999827</v>
      </c>
      <c r="O303" t="str">
        <f t="shared" si="34"/>
        <v/>
      </c>
      <c r="P303">
        <f t="shared" si="35"/>
        <v>170.29296899999827</v>
      </c>
      <c r="Q303" t="str">
        <f t="shared" si="36"/>
        <v/>
      </c>
      <c r="R303">
        <f t="shared" si="37"/>
        <v>1</v>
      </c>
      <c r="S303">
        <f t="shared" si="41"/>
        <v>0.87651538066843893</v>
      </c>
    </row>
    <row r="304" spans="1:19" x14ac:dyDescent="0.25">
      <c r="A304" t="s">
        <v>329</v>
      </c>
      <c r="B304">
        <v>20076.289063</v>
      </c>
      <c r="C304">
        <v>20166.900390999999</v>
      </c>
      <c r="D304">
        <v>19992.886718999998</v>
      </c>
      <c r="E304">
        <v>20236.171875</v>
      </c>
      <c r="F304">
        <v>19733.599609000001</v>
      </c>
      <c r="G304">
        <v>20166.900390999999</v>
      </c>
      <c r="H304">
        <v>20420.800781000002</v>
      </c>
      <c r="I304">
        <v>19653.300781000002</v>
      </c>
      <c r="J304">
        <v>19993.498047000001</v>
      </c>
      <c r="L304" t="str">
        <f t="shared" si="39"/>
        <v>13JUN2024:15:00:00</v>
      </c>
      <c r="M304">
        <v>16</v>
      </c>
      <c r="N304">
        <f t="shared" si="40"/>
        <v>90.611327999999048</v>
      </c>
      <c r="O304" t="str">
        <f t="shared" si="34"/>
        <v/>
      </c>
      <c r="P304">
        <f t="shared" si="35"/>
        <v>90.611327999999048</v>
      </c>
      <c r="Q304" t="str">
        <f t="shared" si="36"/>
        <v/>
      </c>
      <c r="R304">
        <f t="shared" si="37"/>
        <v>1</v>
      </c>
      <c r="S304">
        <f t="shared" si="41"/>
        <v>0.45133504362114918</v>
      </c>
    </row>
    <row r="305" spans="1:19" x14ac:dyDescent="0.25">
      <c r="A305" t="s">
        <v>330</v>
      </c>
      <c r="B305">
        <v>20543.822265999999</v>
      </c>
      <c r="C305">
        <v>20531.099609000001</v>
      </c>
      <c r="D305">
        <v>20320.773438</v>
      </c>
      <c r="E305">
        <v>20542.802734000001</v>
      </c>
      <c r="F305">
        <v>20067.5</v>
      </c>
      <c r="G305">
        <v>20531.099609000001</v>
      </c>
      <c r="H305">
        <v>20625.199218999998</v>
      </c>
      <c r="I305">
        <v>19840</v>
      </c>
      <c r="J305">
        <v>20276.914063</v>
      </c>
      <c r="L305" t="str">
        <f t="shared" si="39"/>
        <v>13JUN2024:16:00:00</v>
      </c>
      <c r="M305">
        <v>17</v>
      </c>
      <c r="N305">
        <f t="shared" si="40"/>
        <v>-12.722656999998435</v>
      </c>
      <c r="O305">
        <f t="shared" si="34"/>
        <v>-12.722656999998435</v>
      </c>
      <c r="P305" t="str">
        <f t="shared" si="35"/>
        <v/>
      </c>
      <c r="Q305">
        <f t="shared" si="36"/>
        <v>1</v>
      </c>
      <c r="R305" t="str">
        <f t="shared" si="37"/>
        <v/>
      </c>
      <c r="S305">
        <f t="shared" si="41"/>
        <v>6.1929356841518325E-2</v>
      </c>
    </row>
    <row r="306" spans="1:19" x14ac:dyDescent="0.25">
      <c r="A306" t="s">
        <v>331</v>
      </c>
      <c r="B306">
        <v>20541.929688</v>
      </c>
      <c r="C306">
        <v>20657.5</v>
      </c>
      <c r="D306">
        <v>20317.591797000001</v>
      </c>
      <c r="E306">
        <v>20629.601563</v>
      </c>
      <c r="F306">
        <v>20243.300781000002</v>
      </c>
      <c r="G306">
        <v>20657.5</v>
      </c>
      <c r="H306">
        <v>20636.5</v>
      </c>
      <c r="I306">
        <v>19949.199218999998</v>
      </c>
      <c r="J306">
        <v>20360.818359000001</v>
      </c>
      <c r="L306" t="str">
        <f t="shared" si="39"/>
        <v>13JUN2024:17:00:00</v>
      </c>
      <c r="M306">
        <v>18</v>
      </c>
      <c r="N306">
        <f t="shared" si="40"/>
        <v>115.57031199999983</v>
      </c>
      <c r="O306" t="str">
        <f t="shared" si="34"/>
        <v/>
      </c>
      <c r="P306">
        <f t="shared" si="35"/>
        <v>115.57031199999983</v>
      </c>
      <c r="Q306" t="str">
        <f t="shared" si="36"/>
        <v/>
      </c>
      <c r="R306">
        <f t="shared" si="37"/>
        <v>1</v>
      </c>
      <c r="S306">
        <f t="shared" si="41"/>
        <v>0.56260689115060436</v>
      </c>
    </row>
    <row r="307" spans="1:19" x14ac:dyDescent="0.25">
      <c r="A307" t="s">
        <v>332</v>
      </c>
      <c r="B307">
        <v>20255.712890999999</v>
      </c>
      <c r="C307">
        <v>20439.699218999998</v>
      </c>
      <c r="D307">
        <v>20091.330077999999</v>
      </c>
      <c r="E307">
        <v>20314.5625</v>
      </c>
      <c r="F307">
        <v>20143.599609000001</v>
      </c>
      <c r="G307">
        <v>20439.699218999998</v>
      </c>
      <c r="H307">
        <v>20302.400390999999</v>
      </c>
      <c r="I307">
        <v>19740.699218999998</v>
      </c>
      <c r="J307">
        <v>20143.546875</v>
      </c>
      <c r="L307" t="str">
        <f t="shared" si="39"/>
        <v>13JUN2024:18:00:00</v>
      </c>
      <c r="M307">
        <v>19</v>
      </c>
      <c r="N307">
        <f t="shared" si="40"/>
        <v>183.98632799999905</v>
      </c>
      <c r="O307" t="str">
        <f t="shared" si="34"/>
        <v/>
      </c>
      <c r="P307">
        <f t="shared" si="35"/>
        <v>183.98632799999905</v>
      </c>
      <c r="Q307" t="str">
        <f t="shared" si="36"/>
        <v/>
      </c>
      <c r="R307">
        <f t="shared" si="37"/>
        <v>1</v>
      </c>
      <c r="S307">
        <f t="shared" si="41"/>
        <v>0.90831820627625348</v>
      </c>
    </row>
    <row r="308" spans="1:19" x14ac:dyDescent="0.25">
      <c r="A308" t="s">
        <v>333</v>
      </c>
      <c r="B308">
        <v>19734.59375</v>
      </c>
      <c r="C308">
        <v>19755.599609000001</v>
      </c>
      <c r="D308">
        <v>19589.177734000001</v>
      </c>
      <c r="E308">
        <v>19838.064452999999</v>
      </c>
      <c r="F308">
        <v>19573</v>
      </c>
      <c r="G308">
        <v>19755.599609000001</v>
      </c>
      <c r="H308">
        <v>19619.400390999999</v>
      </c>
      <c r="I308">
        <v>19159.199218999998</v>
      </c>
      <c r="J308">
        <v>19539.275390999999</v>
      </c>
      <c r="L308" t="str">
        <f t="shared" si="39"/>
        <v>13JUN2024:19:00:00</v>
      </c>
      <c r="M308">
        <v>20</v>
      </c>
      <c r="N308">
        <f t="shared" si="40"/>
        <v>21.005859000000783</v>
      </c>
      <c r="O308" t="str">
        <f t="shared" si="34"/>
        <v/>
      </c>
      <c r="P308">
        <f t="shared" si="35"/>
        <v>21.005859000000783</v>
      </c>
      <c r="Q308" t="str">
        <f t="shared" si="36"/>
        <v/>
      </c>
      <c r="R308">
        <f t="shared" si="37"/>
        <v>1</v>
      </c>
      <c r="S308">
        <f t="shared" si="41"/>
        <v>0.10644181109631802</v>
      </c>
    </row>
    <row r="309" spans="1:19" x14ac:dyDescent="0.25">
      <c r="A309" t="s">
        <v>334</v>
      </c>
      <c r="B309">
        <v>19099.232422000001</v>
      </c>
      <c r="C309">
        <v>18920.199218999998</v>
      </c>
      <c r="D309">
        <v>19434.791015999999</v>
      </c>
      <c r="E309">
        <v>20014.111327999999</v>
      </c>
      <c r="F309">
        <v>18879.5</v>
      </c>
      <c r="G309">
        <v>18920.199218999998</v>
      </c>
      <c r="H309">
        <v>18874.800781000002</v>
      </c>
      <c r="I309">
        <v>18574.599609000001</v>
      </c>
      <c r="J309">
        <v>18936.777343999998</v>
      </c>
      <c r="L309" t="str">
        <f t="shared" si="39"/>
        <v>13JUN2024:20:00:00</v>
      </c>
      <c r="M309">
        <v>21</v>
      </c>
      <c r="N309">
        <f t="shared" si="40"/>
        <v>-179.03320300000269</v>
      </c>
      <c r="O309">
        <f t="shared" si="34"/>
        <v>-179.03320300000269</v>
      </c>
      <c r="P309" t="str">
        <f t="shared" si="35"/>
        <v/>
      </c>
      <c r="Q309">
        <f t="shared" si="36"/>
        <v>1</v>
      </c>
      <c r="R309" t="str">
        <f t="shared" si="37"/>
        <v/>
      </c>
      <c r="S309">
        <f t="shared" si="41"/>
        <v>0.9373842835368511</v>
      </c>
    </row>
    <row r="310" spans="1:19" x14ac:dyDescent="0.25">
      <c r="A310" t="s">
        <v>335</v>
      </c>
      <c r="B310">
        <v>18581.53125</v>
      </c>
      <c r="C310">
        <v>18205.5</v>
      </c>
      <c r="D310">
        <v>19036.019531000002</v>
      </c>
      <c r="E310">
        <v>19655.849609000001</v>
      </c>
      <c r="F310">
        <v>18248.599609000001</v>
      </c>
      <c r="G310">
        <v>18205.5</v>
      </c>
      <c r="H310">
        <v>18201.900390999999</v>
      </c>
      <c r="I310">
        <v>18051.599609000001</v>
      </c>
      <c r="J310">
        <v>18348.722656000002</v>
      </c>
      <c r="L310" t="str">
        <f t="shared" si="39"/>
        <v>13JUN2024:21:00:00</v>
      </c>
      <c r="M310">
        <v>22</v>
      </c>
      <c r="N310">
        <f t="shared" si="40"/>
        <v>-376.03125</v>
      </c>
      <c r="O310">
        <f t="shared" si="34"/>
        <v>-376.03125</v>
      </c>
      <c r="P310" t="str">
        <f t="shared" si="35"/>
        <v/>
      </c>
      <c r="Q310">
        <f t="shared" si="36"/>
        <v>1</v>
      </c>
      <c r="R310" t="str">
        <f t="shared" si="37"/>
        <v/>
      </c>
      <c r="S310">
        <f t="shared" si="41"/>
        <v>2.0236827898669549</v>
      </c>
    </row>
    <row r="311" spans="1:19" x14ac:dyDescent="0.25">
      <c r="A311" t="s">
        <v>336</v>
      </c>
      <c r="B311">
        <v>18053.365234000001</v>
      </c>
      <c r="C311">
        <v>17560.599609000001</v>
      </c>
      <c r="D311">
        <v>18593.007813</v>
      </c>
      <c r="E311">
        <v>19120.232422000001</v>
      </c>
      <c r="F311">
        <v>17633.900390999999</v>
      </c>
      <c r="G311">
        <v>17560.599609000001</v>
      </c>
      <c r="H311">
        <v>17550.699218999998</v>
      </c>
      <c r="I311">
        <v>17472.300781000002</v>
      </c>
      <c r="J311">
        <v>17762.101563</v>
      </c>
      <c r="L311" t="str">
        <f t="shared" si="39"/>
        <v>13JUN2024:22:00:00</v>
      </c>
      <c r="M311">
        <v>23</v>
      </c>
      <c r="N311">
        <f t="shared" si="40"/>
        <v>-492.765625</v>
      </c>
      <c r="O311">
        <f t="shared" si="34"/>
        <v>-492.765625</v>
      </c>
      <c r="P311" t="str">
        <f t="shared" si="35"/>
        <v/>
      </c>
      <c r="Q311">
        <f t="shared" si="36"/>
        <v>1</v>
      </c>
      <c r="R311" t="str">
        <f t="shared" si="37"/>
        <v/>
      </c>
      <c r="S311">
        <f t="shared" si="41"/>
        <v>2.7294945768447194</v>
      </c>
    </row>
    <row r="312" spans="1:19" x14ac:dyDescent="0.25">
      <c r="A312" t="s">
        <v>337</v>
      </c>
      <c r="B312">
        <v>17150.095702999999</v>
      </c>
      <c r="C312">
        <v>16579</v>
      </c>
      <c r="D312">
        <v>17447.28125</v>
      </c>
      <c r="E312">
        <v>17822.679688</v>
      </c>
      <c r="F312">
        <v>16644.599609000001</v>
      </c>
      <c r="G312">
        <v>16579</v>
      </c>
      <c r="H312">
        <v>16564</v>
      </c>
      <c r="I312">
        <v>16543.300781000002</v>
      </c>
      <c r="J312">
        <v>16755.636718999998</v>
      </c>
      <c r="L312" t="str">
        <f t="shared" si="39"/>
        <v>13JUN2024:23:00:00</v>
      </c>
      <c r="M312">
        <v>24</v>
      </c>
      <c r="N312">
        <f t="shared" si="40"/>
        <v>-571.09570299999905</v>
      </c>
      <c r="O312">
        <f t="shared" si="34"/>
        <v>-571.09570299999905</v>
      </c>
      <c r="P312" t="str">
        <f t="shared" si="35"/>
        <v/>
      </c>
      <c r="Q312">
        <f t="shared" si="36"/>
        <v>1</v>
      </c>
      <c r="R312" t="str">
        <f t="shared" si="37"/>
        <v/>
      </c>
      <c r="S312">
        <f t="shared" si="41"/>
        <v>3.3299855166411665</v>
      </c>
    </row>
    <row r="313" spans="1:19" x14ac:dyDescent="0.25">
      <c r="A313" t="s">
        <v>338</v>
      </c>
      <c r="B313">
        <v>16187.755859000001</v>
      </c>
      <c r="C313">
        <v>15549.5</v>
      </c>
      <c r="D313">
        <v>16411.271484000001</v>
      </c>
      <c r="E313">
        <v>16671.898438</v>
      </c>
      <c r="F313">
        <v>15596.700194999999</v>
      </c>
      <c r="G313">
        <v>15549.5</v>
      </c>
      <c r="H313">
        <v>15524.599609000001</v>
      </c>
      <c r="I313">
        <v>15501.599609000001</v>
      </c>
      <c r="J313">
        <v>15716.735352</v>
      </c>
      <c r="L313" t="str">
        <f t="shared" si="39"/>
        <v>14JUN2024:00:00:00</v>
      </c>
      <c r="M313">
        <v>1</v>
      </c>
      <c r="N313">
        <f t="shared" si="40"/>
        <v>-638.25585900000078</v>
      </c>
      <c r="O313">
        <f t="shared" si="34"/>
        <v>-638.25585900000078</v>
      </c>
      <c r="P313" t="str">
        <f t="shared" si="35"/>
        <v/>
      </c>
      <c r="Q313">
        <f t="shared" si="36"/>
        <v>1</v>
      </c>
      <c r="R313" t="str">
        <f t="shared" si="37"/>
        <v/>
      </c>
      <c r="S313">
        <f t="shared" si="41"/>
        <v>3.9428310172169168</v>
      </c>
    </row>
    <row r="314" spans="1:19" x14ac:dyDescent="0.25">
      <c r="A314" t="s">
        <v>339</v>
      </c>
      <c r="B314">
        <v>15216.950194999999</v>
      </c>
      <c r="C314">
        <v>14912.099609000001</v>
      </c>
      <c r="D314">
        <v>15360.333008</v>
      </c>
      <c r="E314">
        <v>15307.788086</v>
      </c>
      <c r="F314">
        <v>14912.099609000001</v>
      </c>
      <c r="G314">
        <v>14774.400390999999</v>
      </c>
      <c r="H314">
        <v>14759.099609000001</v>
      </c>
      <c r="I314">
        <v>14779</v>
      </c>
      <c r="J314">
        <v>14916.986328000001</v>
      </c>
      <c r="L314" t="str">
        <f t="shared" si="39"/>
        <v>14JUN2024:01:00:00</v>
      </c>
      <c r="M314">
        <v>2</v>
      </c>
      <c r="N314">
        <f t="shared" si="40"/>
        <v>-304.85058599999866</v>
      </c>
      <c r="O314">
        <f t="shared" si="34"/>
        <v>-304.85058599999866</v>
      </c>
      <c r="P314" t="str">
        <f t="shared" si="35"/>
        <v/>
      </c>
      <c r="Q314">
        <f t="shared" si="36"/>
        <v>1</v>
      </c>
      <c r="R314" t="str">
        <f t="shared" si="37"/>
        <v/>
      </c>
      <c r="S314">
        <f t="shared" si="41"/>
        <v>2.0033619226812398</v>
      </c>
    </row>
    <row r="315" spans="1:19" x14ac:dyDescent="0.25">
      <c r="A315" t="s">
        <v>340</v>
      </c>
      <c r="B315">
        <v>14468.920898</v>
      </c>
      <c r="C315">
        <v>14159.299805000001</v>
      </c>
      <c r="D315">
        <v>14609.333984000001</v>
      </c>
      <c r="E315">
        <v>14452.659180000001</v>
      </c>
      <c r="F315">
        <v>14159.299805000001</v>
      </c>
      <c r="G315">
        <v>14012.799805000001</v>
      </c>
      <c r="H315">
        <v>13996.400390999999</v>
      </c>
      <c r="I315">
        <v>14039.599609000001</v>
      </c>
      <c r="J315">
        <v>14163.487305000001</v>
      </c>
      <c r="L315" t="str">
        <f t="shared" si="39"/>
        <v>14JUN2024:02:00:00</v>
      </c>
      <c r="M315">
        <v>3</v>
      </c>
      <c r="N315">
        <f t="shared" si="40"/>
        <v>-309.62109299999975</v>
      </c>
      <c r="O315">
        <f t="shared" si="34"/>
        <v>-309.62109299999975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41"/>
        <v>2.1399045248965169</v>
      </c>
    </row>
    <row r="316" spans="1:19" x14ac:dyDescent="0.25">
      <c r="A316" t="s">
        <v>341</v>
      </c>
      <c r="B316">
        <v>13899.666992</v>
      </c>
      <c r="C316">
        <v>13606.200194999999</v>
      </c>
      <c r="D316">
        <v>14061.801758</v>
      </c>
      <c r="E316">
        <v>13945.038086</v>
      </c>
      <c r="F316">
        <v>13606.200194999999</v>
      </c>
      <c r="G316">
        <v>13448.599609000001</v>
      </c>
      <c r="H316">
        <v>13433.400390999999</v>
      </c>
      <c r="I316">
        <v>13495.900390999999</v>
      </c>
      <c r="J316">
        <v>13609.179688</v>
      </c>
      <c r="L316" t="str">
        <f t="shared" si="39"/>
        <v>14JUN2024:03:00:00</v>
      </c>
      <c r="M316">
        <v>4</v>
      </c>
      <c r="N316">
        <f t="shared" si="40"/>
        <v>-293.46679700000095</v>
      </c>
      <c r="O316">
        <f t="shared" si="34"/>
        <v>-293.46679700000095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41"/>
        <v>2.1113225026823073</v>
      </c>
    </row>
    <row r="317" spans="1:19" x14ac:dyDescent="0.25">
      <c r="A317" t="s">
        <v>342</v>
      </c>
      <c r="B317">
        <v>13591.180664</v>
      </c>
      <c r="C317">
        <v>13307.700194999999</v>
      </c>
      <c r="D317">
        <v>13668.803711</v>
      </c>
      <c r="E317">
        <v>13562.669921999999</v>
      </c>
      <c r="F317">
        <v>13307.700194999999</v>
      </c>
      <c r="G317">
        <v>13161.5</v>
      </c>
      <c r="H317">
        <v>13143.900390999999</v>
      </c>
      <c r="I317">
        <v>13212.700194999999</v>
      </c>
      <c r="J317">
        <v>13298.920898</v>
      </c>
      <c r="L317" t="str">
        <f t="shared" si="39"/>
        <v>14JUN2024:04:00:00</v>
      </c>
      <c r="M317">
        <v>5</v>
      </c>
      <c r="N317">
        <f t="shared" si="40"/>
        <v>-283.48046900000008</v>
      </c>
      <c r="O317">
        <f t="shared" si="34"/>
        <v>-283.48046900000008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41"/>
        <v>2.0857677931607257</v>
      </c>
    </row>
    <row r="318" spans="1:19" x14ac:dyDescent="0.25">
      <c r="A318" t="s">
        <v>343</v>
      </c>
      <c r="B318">
        <v>13444.795898</v>
      </c>
      <c r="C318">
        <v>13234.599609000001</v>
      </c>
      <c r="D318">
        <v>13524.646484000001</v>
      </c>
      <c r="E318">
        <v>13354.220703000001</v>
      </c>
      <c r="F318">
        <v>13234.599609000001</v>
      </c>
      <c r="G318">
        <v>13093.599609000001</v>
      </c>
      <c r="H318">
        <v>13077.400390999999</v>
      </c>
      <c r="I318">
        <v>13161.099609000001</v>
      </c>
      <c r="J318">
        <v>13218.269531</v>
      </c>
      <c r="L318" t="str">
        <f t="shared" si="39"/>
        <v>14JUN2024:05:00:00</v>
      </c>
      <c r="M318">
        <v>6</v>
      </c>
      <c r="N318">
        <f t="shared" si="40"/>
        <v>-210.19628899999952</v>
      </c>
      <c r="O318">
        <f t="shared" si="34"/>
        <v>-210.19628899999952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41"/>
        <v>1.5634026027220509</v>
      </c>
    </row>
    <row r="319" spans="1:19" x14ac:dyDescent="0.25">
      <c r="A319" t="s">
        <v>344</v>
      </c>
      <c r="B319">
        <v>13634.025390999999</v>
      </c>
      <c r="C319">
        <v>13464.700194999999</v>
      </c>
      <c r="D319">
        <v>13570.254883</v>
      </c>
      <c r="E319">
        <v>13425.847656</v>
      </c>
      <c r="F319">
        <v>13464.700194999999</v>
      </c>
      <c r="G319">
        <v>13356.700194999999</v>
      </c>
      <c r="H319">
        <v>13345</v>
      </c>
      <c r="I319">
        <v>13430.299805000001</v>
      </c>
      <c r="J319">
        <v>13433.390625</v>
      </c>
      <c r="L319" t="str">
        <f t="shared" si="39"/>
        <v>14JUN2024:06:00:00</v>
      </c>
      <c r="M319">
        <v>7</v>
      </c>
      <c r="N319">
        <f t="shared" si="40"/>
        <v>-169.32519599999978</v>
      </c>
      <c r="O319">
        <f t="shared" si="34"/>
        <v>-169.32519599999978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41"/>
        <v>1.2419310595664108</v>
      </c>
    </row>
    <row r="320" spans="1:19" x14ac:dyDescent="0.25">
      <c r="A320" t="s">
        <v>345</v>
      </c>
      <c r="B320">
        <v>13776.551758</v>
      </c>
      <c r="C320">
        <v>13698.200194999999</v>
      </c>
      <c r="D320">
        <v>13886.023438</v>
      </c>
      <c r="E320">
        <v>13754.606444999999</v>
      </c>
      <c r="F320">
        <v>13698.200194999999</v>
      </c>
      <c r="G320">
        <v>13628.599609000001</v>
      </c>
      <c r="H320">
        <v>13620.900390999999</v>
      </c>
      <c r="I320">
        <v>13704.599609000001</v>
      </c>
      <c r="J320">
        <v>13707.664063</v>
      </c>
      <c r="L320" t="str">
        <f t="shared" si="39"/>
        <v>14JUN2024:07:00:00</v>
      </c>
      <c r="M320">
        <v>8</v>
      </c>
      <c r="N320">
        <f t="shared" si="40"/>
        <v>-78.351563000000169</v>
      </c>
      <c r="O320">
        <f t="shared" si="34"/>
        <v>-78.351563000000169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41"/>
        <v>0.56873130792327375</v>
      </c>
    </row>
    <row r="321" spans="1:19" x14ac:dyDescent="0.25">
      <c r="A321" t="s">
        <v>346</v>
      </c>
      <c r="B321">
        <v>14253.053711</v>
      </c>
      <c r="C321">
        <v>14078.5</v>
      </c>
      <c r="D321">
        <v>14245.371094</v>
      </c>
      <c r="E321">
        <v>14196.512694999999</v>
      </c>
      <c r="F321">
        <v>14078.5</v>
      </c>
      <c r="G321">
        <v>14003.900390999999</v>
      </c>
      <c r="H321">
        <v>14001.599609000001</v>
      </c>
      <c r="I321">
        <v>14081.5</v>
      </c>
      <c r="J321">
        <v>14082.174805000001</v>
      </c>
      <c r="L321" t="str">
        <f t="shared" si="39"/>
        <v>14JUN2024:08:00:00</v>
      </c>
      <c r="M321">
        <v>9</v>
      </c>
      <c r="N321">
        <f t="shared" si="40"/>
        <v>-174.55371100000048</v>
      </c>
      <c r="O321">
        <f t="shared" si="34"/>
        <v>-174.55371100000048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41"/>
        <v>1.2246758802661784</v>
      </c>
    </row>
    <row r="322" spans="1:19" x14ac:dyDescent="0.25">
      <c r="A322" t="s">
        <v>347</v>
      </c>
      <c r="B322">
        <v>15150.289063</v>
      </c>
      <c r="C322">
        <v>14959.5</v>
      </c>
      <c r="D322">
        <v>15009.138671999999</v>
      </c>
      <c r="E322">
        <v>14910.909180000001</v>
      </c>
      <c r="F322">
        <v>14959.5</v>
      </c>
      <c r="G322">
        <v>14843.099609000001</v>
      </c>
      <c r="H322">
        <v>14848.099609000001</v>
      </c>
      <c r="I322">
        <v>14949.900390999999</v>
      </c>
      <c r="J322">
        <v>14921.948242</v>
      </c>
      <c r="L322" t="str">
        <f t="shared" si="39"/>
        <v>14JUN2024:09:00:00</v>
      </c>
      <c r="M322">
        <v>10</v>
      </c>
      <c r="N322">
        <f t="shared" si="40"/>
        <v>-190.78906300000017</v>
      </c>
      <c r="O322">
        <f t="shared" si="34"/>
        <v>-190.78906300000017</v>
      </c>
      <c r="P322" t="str">
        <f t="shared" si="35"/>
        <v/>
      </c>
      <c r="Q322">
        <f t="shared" si="36"/>
        <v>1</v>
      </c>
      <c r="R322" t="str">
        <f t="shared" si="37"/>
        <v/>
      </c>
      <c r="S322">
        <f t="shared" si="41"/>
        <v>1.2593097214623103</v>
      </c>
    </row>
    <row r="323" spans="1:19" x14ac:dyDescent="0.25">
      <c r="A323" t="s">
        <v>348</v>
      </c>
      <c r="B323">
        <v>16227.319336</v>
      </c>
      <c r="C323">
        <v>16057.200194999999</v>
      </c>
      <c r="D323">
        <v>16029.03125</v>
      </c>
      <c r="E323">
        <v>16059.708008</v>
      </c>
      <c r="F323">
        <v>16057.200194999999</v>
      </c>
      <c r="G323">
        <v>15866.599609000001</v>
      </c>
      <c r="H323">
        <v>15881.299805000001</v>
      </c>
      <c r="I323">
        <v>16020.799805000001</v>
      </c>
      <c r="J323">
        <v>15970.986328000001</v>
      </c>
      <c r="L323" t="str">
        <f t="shared" si="39"/>
        <v>14JUN2024:10:00:00</v>
      </c>
      <c r="M323">
        <v>11</v>
      </c>
      <c r="N323">
        <f t="shared" si="40"/>
        <v>-170.11914100000104</v>
      </c>
      <c r="O323">
        <f t="shared" ref="O323:O386" si="42">IF(N323&lt;0,N323,"")</f>
        <v>-170.11914100000104</v>
      </c>
      <c r="P323" t="str">
        <f t="shared" ref="P323:P386" si="43">IF(N323&gt;0,N323,"")</f>
        <v/>
      </c>
      <c r="Q323">
        <f t="shared" ref="Q323:Q386" si="44">IF(O323&lt;0,1,"")</f>
        <v>1</v>
      </c>
      <c r="R323" t="str">
        <f t="shared" ref="R323:R386" si="45">IF(AND(P323&gt;0,P323&lt;&gt;""),1,"")</f>
        <v/>
      </c>
      <c r="S323">
        <f t="shared" si="41"/>
        <v>1.0483502387396477</v>
      </c>
    </row>
    <row r="324" spans="1:19" x14ac:dyDescent="0.25">
      <c r="A324" t="s">
        <v>349</v>
      </c>
      <c r="B324">
        <v>17518.132813</v>
      </c>
      <c r="C324">
        <v>17219.5</v>
      </c>
      <c r="D324">
        <v>17548.449218999998</v>
      </c>
      <c r="E324">
        <v>17630.628906000002</v>
      </c>
      <c r="F324">
        <v>17219.5</v>
      </c>
      <c r="G324">
        <v>16983.400390999999</v>
      </c>
      <c r="H324">
        <v>17011.300781000002</v>
      </c>
      <c r="I324">
        <v>17111.199218999998</v>
      </c>
      <c r="J324">
        <v>17174.769531000002</v>
      </c>
      <c r="L324" t="str">
        <f t="shared" si="39"/>
        <v>14JUN2024:11:00:00</v>
      </c>
      <c r="M324">
        <v>12</v>
      </c>
      <c r="N324">
        <f t="shared" si="40"/>
        <v>-298.63281300000017</v>
      </c>
      <c r="O324">
        <f t="shared" si="42"/>
        <v>-298.63281300000017</v>
      </c>
      <c r="P324" t="str">
        <f t="shared" si="43"/>
        <v/>
      </c>
      <c r="Q324">
        <f t="shared" si="44"/>
        <v>1</v>
      </c>
      <c r="R324" t="str">
        <f t="shared" si="45"/>
        <v/>
      </c>
      <c r="S324">
        <f t="shared" si="41"/>
        <v>1.7047068668093912</v>
      </c>
    </row>
    <row r="325" spans="1:19" x14ac:dyDescent="0.25">
      <c r="A325" t="s">
        <v>350</v>
      </c>
      <c r="B325">
        <v>18309.806640999999</v>
      </c>
      <c r="C325">
        <v>18303.300781000002</v>
      </c>
      <c r="D325">
        <v>18543.861327999999</v>
      </c>
      <c r="E325">
        <v>18731.054688</v>
      </c>
      <c r="F325">
        <v>18303.300781000002</v>
      </c>
      <c r="G325">
        <v>18117.199218999998</v>
      </c>
      <c r="H325">
        <v>18157.099609000001</v>
      </c>
      <c r="I325">
        <v>17990</v>
      </c>
      <c r="J325">
        <v>18222.292968999998</v>
      </c>
      <c r="L325" t="str">
        <f t="shared" si="39"/>
        <v>14JUN2024:12:00:00</v>
      </c>
      <c r="M325">
        <v>13</v>
      </c>
      <c r="N325">
        <f t="shared" si="40"/>
        <v>-6.5058599999974831</v>
      </c>
      <c r="O325">
        <f t="shared" si="42"/>
        <v>-6.5058599999974831</v>
      </c>
      <c r="P325" t="str">
        <f t="shared" si="43"/>
        <v/>
      </c>
      <c r="Q325">
        <f t="shared" si="44"/>
        <v>1</v>
      </c>
      <c r="R325" t="str">
        <f t="shared" si="45"/>
        <v/>
      </c>
      <c r="S325">
        <f t="shared" si="41"/>
        <v>3.5532106523884964E-2</v>
      </c>
    </row>
    <row r="326" spans="1:19" x14ac:dyDescent="0.25">
      <c r="A326" t="s">
        <v>351</v>
      </c>
      <c r="B326">
        <v>19033.115234000001</v>
      </c>
      <c r="C326">
        <v>19161.400390999999</v>
      </c>
      <c r="D326">
        <v>19472.414063</v>
      </c>
      <c r="E326">
        <v>19511.9375</v>
      </c>
      <c r="F326">
        <v>19161.400390999999</v>
      </c>
      <c r="G326">
        <v>19212.800781000002</v>
      </c>
      <c r="H326">
        <v>19259.199218999998</v>
      </c>
      <c r="I326">
        <v>18956.099609000001</v>
      </c>
      <c r="J326">
        <v>19212.382813</v>
      </c>
      <c r="L326" t="str">
        <f t="shared" si="39"/>
        <v>14JUN2024:13:00:00</v>
      </c>
      <c r="M326">
        <v>14</v>
      </c>
      <c r="N326">
        <f t="shared" si="40"/>
        <v>128.28515699999843</v>
      </c>
      <c r="O326" t="str">
        <f t="shared" si="42"/>
        <v/>
      </c>
      <c r="P326">
        <f t="shared" si="43"/>
        <v>128.28515699999843</v>
      </c>
      <c r="Q326" t="str">
        <f t="shared" si="44"/>
        <v/>
      </c>
      <c r="R326">
        <f t="shared" si="45"/>
        <v>1</v>
      </c>
      <c r="S326">
        <f t="shared" si="41"/>
        <v>0.67401029953748681</v>
      </c>
    </row>
    <row r="327" spans="1:19" x14ac:dyDescent="0.25">
      <c r="A327" t="s">
        <v>352</v>
      </c>
      <c r="B327">
        <v>19724.208984000001</v>
      </c>
      <c r="C327">
        <v>19966.300781000002</v>
      </c>
      <c r="D327">
        <v>20239.927734000001</v>
      </c>
      <c r="E327">
        <v>20036.015625</v>
      </c>
      <c r="F327">
        <v>19966.300781000002</v>
      </c>
      <c r="G327">
        <v>20165.199218999998</v>
      </c>
      <c r="H327">
        <v>20220.400390999999</v>
      </c>
      <c r="I327">
        <v>19797.5</v>
      </c>
      <c r="J327">
        <v>20077.867188</v>
      </c>
      <c r="L327" t="str">
        <f t="shared" si="39"/>
        <v>14JUN2024:14:00:00</v>
      </c>
      <c r="M327">
        <v>15</v>
      </c>
      <c r="N327">
        <f t="shared" si="40"/>
        <v>242.09179700000095</v>
      </c>
      <c r="O327" t="str">
        <f t="shared" si="42"/>
        <v/>
      </c>
      <c r="P327">
        <f t="shared" si="43"/>
        <v>242.09179700000095</v>
      </c>
      <c r="Q327" t="str">
        <f t="shared" si="44"/>
        <v/>
      </c>
      <c r="R327">
        <f t="shared" si="45"/>
        <v>1</v>
      </c>
      <c r="S327">
        <f t="shared" si="41"/>
        <v>1.2273840598443384</v>
      </c>
    </row>
    <row r="328" spans="1:19" x14ac:dyDescent="0.25">
      <c r="A328" t="s">
        <v>353</v>
      </c>
      <c r="B328">
        <v>20223.703125</v>
      </c>
      <c r="C328">
        <v>20493.5</v>
      </c>
      <c r="D328">
        <v>21043.582031000002</v>
      </c>
      <c r="E328">
        <v>20549.949218999998</v>
      </c>
      <c r="F328">
        <v>20493.5</v>
      </c>
      <c r="G328">
        <v>20774.099609000001</v>
      </c>
      <c r="H328">
        <v>20831.199218999998</v>
      </c>
      <c r="I328">
        <v>20345.699218999998</v>
      </c>
      <c r="J328">
        <v>20697.617188</v>
      </c>
      <c r="L328" t="str">
        <f t="shared" si="39"/>
        <v>14JUN2024:15:00:00</v>
      </c>
      <c r="M328">
        <v>16</v>
      </c>
      <c r="N328">
        <f t="shared" si="40"/>
        <v>269.796875</v>
      </c>
      <c r="O328" t="str">
        <f t="shared" si="42"/>
        <v/>
      </c>
      <c r="P328">
        <f t="shared" si="43"/>
        <v>269.796875</v>
      </c>
      <c r="Q328" t="str">
        <f t="shared" si="44"/>
        <v/>
      </c>
      <c r="R328">
        <f t="shared" si="45"/>
        <v>1</v>
      </c>
      <c r="S328">
        <f t="shared" si="41"/>
        <v>1.334062675526938</v>
      </c>
    </row>
    <row r="329" spans="1:19" x14ac:dyDescent="0.25">
      <c r="A329" t="s">
        <v>354</v>
      </c>
      <c r="B329">
        <v>20599.998047000001</v>
      </c>
      <c r="C329">
        <v>20840.599609000001</v>
      </c>
      <c r="D329">
        <v>21292.001952999999</v>
      </c>
      <c r="E329">
        <v>20667.582031000002</v>
      </c>
      <c r="F329">
        <v>20840.599609000001</v>
      </c>
      <c r="G329">
        <v>20942.800781000002</v>
      </c>
      <c r="H329">
        <v>21005.199218999998</v>
      </c>
      <c r="I329">
        <v>20486.400390999999</v>
      </c>
      <c r="J329">
        <v>20913.402343999998</v>
      </c>
      <c r="L329" t="str">
        <f t="shared" si="39"/>
        <v>14JUN2024:16:00:00</v>
      </c>
      <c r="M329">
        <v>17</v>
      </c>
      <c r="N329">
        <f t="shared" si="40"/>
        <v>240.60156199999983</v>
      </c>
      <c r="O329" t="str">
        <f t="shared" si="42"/>
        <v/>
      </c>
      <c r="P329">
        <f t="shared" si="43"/>
        <v>240.60156199999983</v>
      </c>
      <c r="Q329" t="str">
        <f t="shared" si="44"/>
        <v/>
      </c>
      <c r="R329">
        <f t="shared" si="45"/>
        <v>1</v>
      </c>
      <c r="S329">
        <f t="shared" si="41"/>
        <v>1.1679688583030661</v>
      </c>
    </row>
    <row r="330" spans="1:19" x14ac:dyDescent="0.25">
      <c r="A330" t="s">
        <v>355</v>
      </c>
      <c r="B330">
        <v>20639.197265999999</v>
      </c>
      <c r="C330">
        <v>20983.199218999998</v>
      </c>
      <c r="D330">
        <v>21213.734375</v>
      </c>
      <c r="E330">
        <v>20896.503906000002</v>
      </c>
      <c r="F330">
        <v>20983.199218999998</v>
      </c>
      <c r="G330">
        <v>20871.599609000001</v>
      </c>
      <c r="H330">
        <v>20936.5</v>
      </c>
      <c r="I330">
        <v>20569.599609000001</v>
      </c>
      <c r="J330">
        <v>20914.927734000001</v>
      </c>
      <c r="L330" t="str">
        <f t="shared" si="39"/>
        <v>14JUN2024:17:00:00</v>
      </c>
      <c r="M330">
        <v>18</v>
      </c>
      <c r="N330">
        <f t="shared" si="40"/>
        <v>344.00195299999905</v>
      </c>
      <c r="O330" t="str">
        <f t="shared" si="42"/>
        <v/>
      </c>
      <c r="P330">
        <f t="shared" si="43"/>
        <v>344.00195299999905</v>
      </c>
      <c r="Q330" t="str">
        <f t="shared" si="44"/>
        <v/>
      </c>
      <c r="R330">
        <f t="shared" si="45"/>
        <v>1</v>
      </c>
      <c r="S330">
        <f t="shared" si="41"/>
        <v>1.6667409520170196</v>
      </c>
    </row>
    <row r="331" spans="1:19" x14ac:dyDescent="0.25">
      <c r="A331" t="s">
        <v>356</v>
      </c>
      <c r="B331">
        <v>20503.580077999999</v>
      </c>
      <c r="C331">
        <v>20839.800781000002</v>
      </c>
      <c r="D331">
        <v>20900.263672000001</v>
      </c>
      <c r="E331">
        <v>20440.296875</v>
      </c>
      <c r="F331">
        <v>20839.800781000002</v>
      </c>
      <c r="G331">
        <v>20492.699218999998</v>
      </c>
      <c r="H331">
        <v>20556.099609000001</v>
      </c>
      <c r="I331">
        <v>20357.800781000002</v>
      </c>
      <c r="J331">
        <v>20629.333984000001</v>
      </c>
      <c r="L331" t="str">
        <f t="shared" si="39"/>
        <v>14JUN2024:18:00:00</v>
      </c>
      <c r="M331">
        <v>19</v>
      </c>
      <c r="N331">
        <f t="shared" si="40"/>
        <v>336.22070300000269</v>
      </c>
      <c r="O331" t="str">
        <f t="shared" si="42"/>
        <v/>
      </c>
      <c r="P331">
        <f t="shared" si="43"/>
        <v>336.22070300000269</v>
      </c>
      <c r="Q331" t="str">
        <f t="shared" si="44"/>
        <v/>
      </c>
      <c r="R331">
        <f t="shared" si="45"/>
        <v>1</v>
      </c>
      <c r="S331">
        <f t="shared" si="41"/>
        <v>1.6398146163789313</v>
      </c>
    </row>
    <row r="332" spans="1:19" x14ac:dyDescent="0.25">
      <c r="A332" t="s">
        <v>357</v>
      </c>
      <c r="B332">
        <v>20046.84375</v>
      </c>
      <c r="C332">
        <v>20304.900390999999</v>
      </c>
      <c r="D332">
        <v>20188.105468999998</v>
      </c>
      <c r="E332">
        <v>19818.828125</v>
      </c>
      <c r="F332">
        <v>20304.900390999999</v>
      </c>
      <c r="G332">
        <v>19750.400390999999</v>
      </c>
      <c r="H332">
        <v>19812.599609000001</v>
      </c>
      <c r="I332">
        <v>19695.400390999999</v>
      </c>
      <c r="J332">
        <v>19950.28125</v>
      </c>
      <c r="L332" t="str">
        <f t="shared" ref="L332:L395" si="46">A332</f>
        <v>14JUN2024:19:00:00</v>
      </c>
      <c r="M332">
        <v>20</v>
      </c>
      <c r="N332">
        <f t="shared" ref="N332:N395" si="47">C332-B332</f>
        <v>258.05664099999922</v>
      </c>
      <c r="O332" t="str">
        <f t="shared" si="42"/>
        <v/>
      </c>
      <c r="P332">
        <f t="shared" si="43"/>
        <v>258.05664099999922</v>
      </c>
      <c r="Q332" t="str">
        <f t="shared" si="44"/>
        <v/>
      </c>
      <c r="R332">
        <f t="shared" si="45"/>
        <v>1</v>
      </c>
      <c r="S332">
        <f t="shared" ref="S332:S395" si="48">ABS((B332-C332)/B332)*100</f>
        <v>1.2872681815560079</v>
      </c>
    </row>
    <row r="333" spans="1:19" x14ac:dyDescent="0.25">
      <c r="A333" t="s">
        <v>358</v>
      </c>
      <c r="B333">
        <v>19444.673827999999</v>
      </c>
      <c r="C333">
        <v>19538.699218999998</v>
      </c>
      <c r="D333">
        <v>19684.720702999999</v>
      </c>
      <c r="E333">
        <v>19474.027343999998</v>
      </c>
      <c r="F333">
        <v>19538.699218999998</v>
      </c>
      <c r="G333">
        <v>18923</v>
      </c>
      <c r="H333">
        <v>18977.400390999999</v>
      </c>
      <c r="I333">
        <v>19001.599609000001</v>
      </c>
      <c r="J333">
        <v>19225.083984000001</v>
      </c>
      <c r="L333" t="str">
        <f t="shared" si="46"/>
        <v>14JUN2024:20:00:00</v>
      </c>
      <c r="M333">
        <v>21</v>
      </c>
      <c r="N333">
        <f t="shared" si="47"/>
        <v>94.025390999999217</v>
      </c>
      <c r="O333" t="str">
        <f t="shared" si="42"/>
        <v/>
      </c>
      <c r="P333">
        <f t="shared" si="43"/>
        <v>94.025390999999217</v>
      </c>
      <c r="Q333" t="str">
        <f t="shared" si="44"/>
        <v/>
      </c>
      <c r="R333">
        <f t="shared" si="45"/>
        <v>1</v>
      </c>
      <c r="S333">
        <f t="shared" si="48"/>
        <v>0.48355344929779309</v>
      </c>
    </row>
    <row r="334" spans="1:19" x14ac:dyDescent="0.25">
      <c r="A334" t="s">
        <v>359</v>
      </c>
      <c r="B334">
        <v>18686.550781000002</v>
      </c>
      <c r="C334">
        <v>18766.800781000002</v>
      </c>
      <c r="D334">
        <v>19249.730468999998</v>
      </c>
      <c r="E334">
        <v>19194.160156000002</v>
      </c>
      <c r="F334">
        <v>18766.800781000002</v>
      </c>
      <c r="G334">
        <v>18198.900390999999</v>
      </c>
      <c r="H334">
        <v>18244.800781000002</v>
      </c>
      <c r="I334">
        <v>18332.300781000002</v>
      </c>
      <c r="J334">
        <v>18558.505859000001</v>
      </c>
      <c r="L334" t="str">
        <f t="shared" si="46"/>
        <v>14JUN2024:21:00:00</v>
      </c>
      <c r="M334">
        <v>22</v>
      </c>
      <c r="N334">
        <f t="shared" si="47"/>
        <v>80.25</v>
      </c>
      <c r="O334" t="str">
        <f t="shared" si="42"/>
        <v/>
      </c>
      <c r="P334">
        <f t="shared" si="43"/>
        <v>80.25</v>
      </c>
      <c r="Q334" t="str">
        <f t="shared" si="44"/>
        <v/>
      </c>
      <c r="R334">
        <f t="shared" si="45"/>
        <v>1</v>
      </c>
      <c r="S334">
        <f t="shared" si="48"/>
        <v>0.42945325191632533</v>
      </c>
    </row>
    <row r="335" spans="1:19" x14ac:dyDescent="0.25">
      <c r="A335" t="s">
        <v>360</v>
      </c>
      <c r="B335">
        <v>18069.642577999999</v>
      </c>
      <c r="C335">
        <v>18132.400390999999</v>
      </c>
      <c r="D335">
        <v>18740.220702999999</v>
      </c>
      <c r="E335">
        <v>18686.042968999998</v>
      </c>
      <c r="F335">
        <v>18132.400390999999</v>
      </c>
      <c r="G335">
        <v>17565.099609000001</v>
      </c>
      <c r="H335">
        <v>17602.599609000001</v>
      </c>
      <c r="I335">
        <v>17727.699218999998</v>
      </c>
      <c r="J335">
        <v>17953.603515999999</v>
      </c>
      <c r="L335" t="str">
        <f t="shared" si="46"/>
        <v>14JUN2024:22:00:00</v>
      </c>
      <c r="M335">
        <v>23</v>
      </c>
      <c r="N335">
        <f t="shared" si="47"/>
        <v>62.757813000000169</v>
      </c>
      <c r="O335" t="str">
        <f t="shared" si="42"/>
        <v/>
      </c>
      <c r="P335">
        <f t="shared" si="43"/>
        <v>62.757813000000169</v>
      </c>
      <c r="Q335" t="str">
        <f t="shared" si="44"/>
        <v/>
      </c>
      <c r="R335">
        <f t="shared" si="45"/>
        <v>1</v>
      </c>
      <c r="S335">
        <f t="shared" si="48"/>
        <v>0.34731076018298523</v>
      </c>
    </row>
    <row r="336" spans="1:19" x14ac:dyDescent="0.25">
      <c r="A336" t="s">
        <v>361</v>
      </c>
      <c r="B336">
        <v>17195.595702999999</v>
      </c>
      <c r="C336">
        <v>17233.199218999998</v>
      </c>
      <c r="D336">
        <v>17446.275390999999</v>
      </c>
      <c r="E336">
        <v>17414.267577999999</v>
      </c>
      <c r="F336">
        <v>17233.199218999998</v>
      </c>
      <c r="G336">
        <v>16703.800781000002</v>
      </c>
      <c r="H336">
        <v>16714.599609000001</v>
      </c>
      <c r="I336">
        <v>16846.5</v>
      </c>
      <c r="J336">
        <v>16988.875</v>
      </c>
      <c r="L336" t="str">
        <f t="shared" si="46"/>
        <v>14JUN2024:23:00:00</v>
      </c>
      <c r="M336">
        <v>24</v>
      </c>
      <c r="N336">
        <f t="shared" si="47"/>
        <v>37.603515999999217</v>
      </c>
      <c r="O336" t="str">
        <f t="shared" si="42"/>
        <v/>
      </c>
      <c r="P336">
        <f t="shared" si="43"/>
        <v>37.603515999999217</v>
      </c>
      <c r="Q336" t="str">
        <f t="shared" si="44"/>
        <v/>
      </c>
      <c r="R336">
        <f t="shared" si="45"/>
        <v>1</v>
      </c>
      <c r="S336">
        <f t="shared" si="48"/>
        <v>0.21868108932939606</v>
      </c>
    </row>
    <row r="337" spans="1:19" x14ac:dyDescent="0.25">
      <c r="A337" t="s">
        <v>362</v>
      </c>
      <c r="B337">
        <v>16234.852539</v>
      </c>
      <c r="C337">
        <v>16280.900390999999</v>
      </c>
      <c r="D337">
        <v>16375.580078000001</v>
      </c>
      <c r="E337">
        <v>16357.668944999999</v>
      </c>
      <c r="F337">
        <v>16280.900390999999</v>
      </c>
      <c r="G337">
        <v>15800.299805000001</v>
      </c>
      <c r="H337">
        <v>15784.700194999999</v>
      </c>
      <c r="I337">
        <v>15889.099609000001</v>
      </c>
      <c r="J337">
        <v>16026.116211</v>
      </c>
      <c r="L337" t="str">
        <f t="shared" si="46"/>
        <v>15JUN2024:00:00:00</v>
      </c>
      <c r="M337">
        <v>1</v>
      </c>
      <c r="N337">
        <f t="shared" si="47"/>
        <v>46.047851999999693</v>
      </c>
      <c r="O337" t="str">
        <f t="shared" si="42"/>
        <v/>
      </c>
      <c r="P337">
        <f t="shared" si="43"/>
        <v>46.047851999999693</v>
      </c>
      <c r="Q337" t="str">
        <f t="shared" si="44"/>
        <v/>
      </c>
      <c r="R337">
        <f t="shared" si="45"/>
        <v>1</v>
      </c>
      <c r="S337">
        <f t="shared" si="48"/>
        <v>0.28363578843344428</v>
      </c>
    </row>
    <row r="338" spans="1:19" x14ac:dyDescent="0.25">
      <c r="A338" t="s">
        <v>363</v>
      </c>
      <c r="B338">
        <v>15304.647461</v>
      </c>
      <c r="C338">
        <v>15327.299805000001</v>
      </c>
      <c r="D338">
        <v>15451.357421999999</v>
      </c>
      <c r="E338">
        <v>15530.251953000001</v>
      </c>
      <c r="F338">
        <v>15327.299805000001</v>
      </c>
      <c r="G338">
        <v>15108.900390999999</v>
      </c>
      <c r="H338">
        <v>15000</v>
      </c>
      <c r="I338">
        <v>15101.599609000001</v>
      </c>
      <c r="J338">
        <v>15197.832031</v>
      </c>
      <c r="L338" t="str">
        <f t="shared" si="46"/>
        <v>15JUN2024:01:00:00</v>
      </c>
      <c r="M338">
        <v>2</v>
      </c>
      <c r="N338">
        <f t="shared" si="47"/>
        <v>22.652344000000085</v>
      </c>
      <c r="O338" t="str">
        <f t="shared" si="42"/>
        <v/>
      </c>
      <c r="P338">
        <f t="shared" si="43"/>
        <v>22.652344000000085</v>
      </c>
      <c r="Q338" t="str">
        <f t="shared" si="44"/>
        <v/>
      </c>
      <c r="R338">
        <f t="shared" si="45"/>
        <v>1</v>
      </c>
      <c r="S338">
        <f t="shared" si="48"/>
        <v>0.1480095772066872</v>
      </c>
    </row>
    <row r="339" spans="1:19" x14ac:dyDescent="0.25">
      <c r="A339" t="s">
        <v>364</v>
      </c>
      <c r="B339">
        <v>14490.490234000001</v>
      </c>
      <c r="C339">
        <v>14524.5</v>
      </c>
      <c r="D339">
        <v>14661.255859000001</v>
      </c>
      <c r="E339">
        <v>14574.374023</v>
      </c>
      <c r="F339">
        <v>14524.5</v>
      </c>
      <c r="G339">
        <v>14345.400390999999</v>
      </c>
      <c r="H339">
        <v>14208.700194999999</v>
      </c>
      <c r="I339">
        <v>14340.900390999999</v>
      </c>
      <c r="J339">
        <v>14416.152344</v>
      </c>
      <c r="L339" t="str">
        <f t="shared" si="46"/>
        <v>15JUN2024:02:00:00</v>
      </c>
      <c r="M339">
        <v>3</v>
      </c>
      <c r="N339">
        <f t="shared" si="47"/>
        <v>34.009765999999217</v>
      </c>
      <c r="O339" t="str">
        <f t="shared" si="42"/>
        <v/>
      </c>
      <c r="P339">
        <f t="shared" si="43"/>
        <v>34.009765999999217</v>
      </c>
      <c r="Q339" t="str">
        <f t="shared" si="44"/>
        <v/>
      </c>
      <c r="R339">
        <f t="shared" si="45"/>
        <v>1</v>
      </c>
      <c r="S339">
        <f t="shared" si="48"/>
        <v>0.23470404003447615</v>
      </c>
    </row>
    <row r="340" spans="1:19" x14ac:dyDescent="0.25">
      <c r="A340" t="s">
        <v>365</v>
      </c>
      <c r="B340">
        <v>13870.280273</v>
      </c>
      <c r="C340">
        <v>13869.299805000001</v>
      </c>
      <c r="D340">
        <v>13932.396484000001</v>
      </c>
      <c r="E340">
        <v>13810.667969</v>
      </c>
      <c r="F340">
        <v>13869.299805000001</v>
      </c>
      <c r="G340">
        <v>13732.799805000001</v>
      </c>
      <c r="H340">
        <v>13569.700194999999</v>
      </c>
      <c r="I340">
        <v>13728</v>
      </c>
      <c r="J340">
        <v>13766.439453000001</v>
      </c>
      <c r="L340" t="str">
        <f t="shared" si="46"/>
        <v>15JUN2024:03:00:00</v>
      </c>
      <c r="M340">
        <v>4</v>
      </c>
      <c r="N340">
        <f t="shared" si="47"/>
        <v>-0.9804679999997461</v>
      </c>
      <c r="O340">
        <f t="shared" si="42"/>
        <v>-0.9804679999997461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7.0688405764109405E-3</v>
      </c>
    </row>
    <row r="341" spans="1:19" x14ac:dyDescent="0.25">
      <c r="A341" t="s">
        <v>366</v>
      </c>
      <c r="B341">
        <v>13387.306640999999</v>
      </c>
      <c r="C341">
        <v>13438.200194999999</v>
      </c>
      <c r="D341">
        <v>13509.647461</v>
      </c>
      <c r="E341">
        <v>13328.370117</v>
      </c>
      <c r="F341">
        <v>13438.200194999999</v>
      </c>
      <c r="G341">
        <v>13316.400390999999</v>
      </c>
      <c r="H341">
        <v>13155.099609000001</v>
      </c>
      <c r="I341">
        <v>13314.900390999999</v>
      </c>
      <c r="J341">
        <v>13346.849609000001</v>
      </c>
      <c r="L341" t="str">
        <f t="shared" si="46"/>
        <v>15JUN2024:04:00:00</v>
      </c>
      <c r="M341">
        <v>5</v>
      </c>
      <c r="N341">
        <f t="shared" si="47"/>
        <v>50.893554000000222</v>
      </c>
      <c r="O341" t="str">
        <f t="shared" si="42"/>
        <v/>
      </c>
      <c r="P341">
        <f t="shared" si="43"/>
        <v>50.893554000000222</v>
      </c>
      <c r="Q341" t="str">
        <f t="shared" si="44"/>
        <v/>
      </c>
      <c r="R341">
        <f t="shared" si="45"/>
        <v>1</v>
      </c>
      <c r="S341">
        <f t="shared" si="48"/>
        <v>0.38016275689191648</v>
      </c>
    </row>
    <row r="342" spans="1:19" x14ac:dyDescent="0.25">
      <c r="A342" t="s">
        <v>367</v>
      </c>
      <c r="B342">
        <v>13020.726563</v>
      </c>
      <c r="C342">
        <v>13159.400390999999</v>
      </c>
      <c r="D342">
        <v>13161.915039</v>
      </c>
      <c r="E342">
        <v>12902.217773</v>
      </c>
      <c r="F342">
        <v>13159.400390999999</v>
      </c>
      <c r="G342">
        <v>13067.400390999999</v>
      </c>
      <c r="H342">
        <v>12908.799805000001</v>
      </c>
      <c r="I342">
        <v>13082.400390999999</v>
      </c>
      <c r="J342">
        <v>13075.983398</v>
      </c>
      <c r="L342" t="str">
        <f t="shared" si="46"/>
        <v>15JUN2024:05:00:00</v>
      </c>
      <c r="M342">
        <v>6</v>
      </c>
      <c r="N342">
        <f t="shared" si="47"/>
        <v>138.67382799999905</v>
      </c>
      <c r="O342" t="str">
        <f t="shared" si="42"/>
        <v/>
      </c>
      <c r="P342">
        <f t="shared" si="43"/>
        <v>138.67382799999905</v>
      </c>
      <c r="Q342" t="str">
        <f t="shared" si="44"/>
        <v/>
      </c>
      <c r="R342">
        <f t="shared" si="45"/>
        <v>1</v>
      </c>
      <c r="S342">
        <f t="shared" si="48"/>
        <v>1.0650237321936997</v>
      </c>
    </row>
    <row r="343" spans="1:19" x14ac:dyDescent="0.25">
      <c r="A343" t="s">
        <v>368</v>
      </c>
      <c r="B343">
        <v>12924.080078000001</v>
      </c>
      <c r="C343">
        <v>13047.900390999999</v>
      </c>
      <c r="D343">
        <v>12991.609375</v>
      </c>
      <c r="E343">
        <v>12705.795898</v>
      </c>
      <c r="F343">
        <v>13047.900390999999</v>
      </c>
      <c r="G343">
        <v>13002.700194999999</v>
      </c>
      <c r="H343">
        <v>12857.900390999999</v>
      </c>
      <c r="I343">
        <v>13022.5</v>
      </c>
      <c r="J343">
        <v>12984.522461</v>
      </c>
      <c r="L343" t="str">
        <f t="shared" si="46"/>
        <v>15JUN2024:06:00:00</v>
      </c>
      <c r="M343">
        <v>7</v>
      </c>
      <c r="N343">
        <f t="shared" si="47"/>
        <v>123.82031299999835</v>
      </c>
      <c r="O343" t="str">
        <f t="shared" si="42"/>
        <v/>
      </c>
      <c r="P343">
        <f t="shared" si="43"/>
        <v>123.82031299999835</v>
      </c>
      <c r="Q343" t="str">
        <f t="shared" si="44"/>
        <v/>
      </c>
      <c r="R343">
        <f t="shared" si="45"/>
        <v>1</v>
      </c>
      <c r="S343">
        <f t="shared" si="48"/>
        <v>0.95805900499464813</v>
      </c>
    </row>
    <row r="344" spans="1:19" x14ac:dyDescent="0.25">
      <c r="A344" t="s">
        <v>369</v>
      </c>
      <c r="B344">
        <v>12804.532227</v>
      </c>
      <c r="C344">
        <v>12957.400390999999</v>
      </c>
      <c r="D344">
        <v>12826.157227</v>
      </c>
      <c r="E344">
        <v>12534.450194999999</v>
      </c>
      <c r="F344">
        <v>12957.400390999999</v>
      </c>
      <c r="G344">
        <v>12954.799805000001</v>
      </c>
      <c r="H344">
        <v>12826.700194999999</v>
      </c>
      <c r="I344">
        <v>13004.200194999999</v>
      </c>
      <c r="J344">
        <v>12913.851563</v>
      </c>
      <c r="L344" t="str">
        <f t="shared" si="46"/>
        <v>15JUN2024:07:00:00</v>
      </c>
      <c r="M344">
        <v>8</v>
      </c>
      <c r="N344">
        <f t="shared" si="47"/>
        <v>152.86816399999952</v>
      </c>
      <c r="O344" t="str">
        <f t="shared" si="42"/>
        <v/>
      </c>
      <c r="P344">
        <f t="shared" si="43"/>
        <v>152.86816399999952</v>
      </c>
      <c r="Q344" t="str">
        <f t="shared" si="44"/>
        <v/>
      </c>
      <c r="R344">
        <f t="shared" si="45"/>
        <v>1</v>
      </c>
      <c r="S344">
        <f t="shared" si="48"/>
        <v>1.1938598090889831</v>
      </c>
    </row>
    <row r="345" spans="1:19" x14ac:dyDescent="0.25">
      <c r="A345" t="s">
        <v>370</v>
      </c>
      <c r="B345">
        <v>13150.141602</v>
      </c>
      <c r="C345">
        <v>13268.700194999999</v>
      </c>
      <c r="D345">
        <v>13322.280273</v>
      </c>
      <c r="E345">
        <v>12919.017578000001</v>
      </c>
      <c r="F345">
        <v>13268.700194999999</v>
      </c>
      <c r="G345">
        <v>13232.700194999999</v>
      </c>
      <c r="H345">
        <v>13124.5</v>
      </c>
      <c r="I345">
        <v>13299.400390999999</v>
      </c>
      <c r="J345">
        <v>13249.516602</v>
      </c>
      <c r="L345" t="str">
        <f t="shared" si="46"/>
        <v>15JUN2024:08:00:00</v>
      </c>
      <c r="M345">
        <v>9</v>
      </c>
      <c r="N345">
        <f t="shared" si="47"/>
        <v>118.55859299999975</v>
      </c>
      <c r="O345" t="str">
        <f t="shared" si="42"/>
        <v/>
      </c>
      <c r="P345">
        <f t="shared" si="43"/>
        <v>118.55859299999975</v>
      </c>
      <c r="Q345" t="str">
        <f t="shared" si="44"/>
        <v/>
      </c>
      <c r="R345">
        <f t="shared" si="45"/>
        <v>1</v>
      </c>
      <c r="S345">
        <f t="shared" si="48"/>
        <v>0.901576550186868</v>
      </c>
    </row>
    <row r="346" spans="1:19" x14ac:dyDescent="0.25">
      <c r="A346" t="s">
        <v>371</v>
      </c>
      <c r="B346">
        <v>14189.821289</v>
      </c>
      <c r="C346">
        <v>14239.099609000001</v>
      </c>
      <c r="D346">
        <v>14170.484375</v>
      </c>
      <c r="E346">
        <v>13924.235352</v>
      </c>
      <c r="F346">
        <v>14239.099609000001</v>
      </c>
      <c r="G346">
        <v>14093.400390999999</v>
      </c>
      <c r="H346">
        <v>14006.599609000001</v>
      </c>
      <c r="I346">
        <v>14165.799805000001</v>
      </c>
      <c r="J346">
        <v>14135.078125</v>
      </c>
      <c r="L346" t="str">
        <f t="shared" si="46"/>
        <v>15JUN2024:09:00:00</v>
      </c>
      <c r="M346">
        <v>10</v>
      </c>
      <c r="N346">
        <f t="shared" si="47"/>
        <v>49.278320000001258</v>
      </c>
      <c r="O346" t="str">
        <f t="shared" si="42"/>
        <v/>
      </c>
      <c r="P346">
        <f t="shared" si="43"/>
        <v>49.278320000001258</v>
      </c>
      <c r="Q346" t="str">
        <f t="shared" si="44"/>
        <v/>
      </c>
      <c r="R346">
        <f t="shared" si="45"/>
        <v>1</v>
      </c>
      <c r="S346">
        <f t="shared" si="48"/>
        <v>0.34727935607055171</v>
      </c>
    </row>
    <row r="347" spans="1:19" x14ac:dyDescent="0.25">
      <c r="A347" t="s">
        <v>372</v>
      </c>
      <c r="B347">
        <v>15489.744140999999</v>
      </c>
      <c r="C347">
        <v>15420.200194999999</v>
      </c>
      <c r="D347">
        <v>15427.75</v>
      </c>
      <c r="E347">
        <v>15458.856444999999</v>
      </c>
      <c r="F347">
        <v>15420.200194999999</v>
      </c>
      <c r="G347">
        <v>15228.299805000001</v>
      </c>
      <c r="H347">
        <v>15167.599609000001</v>
      </c>
      <c r="I347">
        <v>15247.799805000001</v>
      </c>
      <c r="J347">
        <v>15298.330078000001</v>
      </c>
      <c r="L347" t="str">
        <f t="shared" si="46"/>
        <v>15JUN2024:10:00:00</v>
      </c>
      <c r="M347">
        <v>11</v>
      </c>
      <c r="N347">
        <f t="shared" si="47"/>
        <v>-69.543945999999778</v>
      </c>
      <c r="O347">
        <f t="shared" si="42"/>
        <v>-69.543945999999778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0.44896768705122142</v>
      </c>
    </row>
    <row r="348" spans="1:19" x14ac:dyDescent="0.25">
      <c r="A348" t="s">
        <v>373</v>
      </c>
      <c r="B348">
        <v>16836.589843999998</v>
      </c>
      <c r="C348">
        <v>16646.5</v>
      </c>
      <c r="D348">
        <v>16822.818359000001</v>
      </c>
      <c r="E348">
        <v>16803.697265999999</v>
      </c>
      <c r="F348">
        <v>16646.5</v>
      </c>
      <c r="G348">
        <v>16438.599609000001</v>
      </c>
      <c r="H348">
        <v>16415</v>
      </c>
      <c r="I348">
        <v>16420.900390999999</v>
      </c>
      <c r="J348">
        <v>16548.763672000001</v>
      </c>
      <c r="L348" t="str">
        <f t="shared" si="46"/>
        <v>15JUN2024:11:00:00</v>
      </c>
      <c r="M348">
        <v>12</v>
      </c>
      <c r="N348">
        <f t="shared" si="47"/>
        <v>-190.08984399999827</v>
      </c>
      <c r="O348">
        <f t="shared" si="42"/>
        <v>-190.08984399999827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1.1290281806546472</v>
      </c>
    </row>
    <row r="349" spans="1:19" x14ac:dyDescent="0.25">
      <c r="A349" t="s">
        <v>374</v>
      </c>
      <c r="B349">
        <v>17880.871093999998</v>
      </c>
      <c r="C349">
        <v>17636</v>
      </c>
      <c r="D349">
        <v>17906.587890999999</v>
      </c>
      <c r="E349">
        <v>17821.650390999999</v>
      </c>
      <c r="F349">
        <v>17636</v>
      </c>
      <c r="G349">
        <v>17557.800781000002</v>
      </c>
      <c r="H349">
        <v>17571.699218999998</v>
      </c>
      <c r="I349">
        <v>17522.599609000001</v>
      </c>
      <c r="J349">
        <v>17638.9375</v>
      </c>
      <c r="L349" t="str">
        <f t="shared" si="46"/>
        <v>15JUN2024:12:00:00</v>
      </c>
      <c r="M349">
        <v>13</v>
      </c>
      <c r="N349">
        <f t="shared" si="47"/>
        <v>-244.87109399999827</v>
      </c>
      <c r="O349">
        <f t="shared" si="42"/>
        <v>-244.87109399999827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1.3694584157153606</v>
      </c>
    </row>
    <row r="350" spans="1:19" x14ac:dyDescent="0.25">
      <c r="A350" t="s">
        <v>375</v>
      </c>
      <c r="B350">
        <v>18670.808593999998</v>
      </c>
      <c r="C350">
        <v>18373.800781000002</v>
      </c>
      <c r="D350">
        <v>18740.085938</v>
      </c>
      <c r="E350">
        <v>18855.730468999998</v>
      </c>
      <c r="F350">
        <v>18373.800781000002</v>
      </c>
      <c r="G350">
        <v>18526.900390999999</v>
      </c>
      <c r="H350">
        <v>18577.599609000001</v>
      </c>
      <c r="I350">
        <v>18386.800781000002</v>
      </c>
      <c r="J350">
        <v>18521.037109000001</v>
      </c>
      <c r="L350" t="str">
        <f t="shared" si="46"/>
        <v>15JUN2024:13:00:00</v>
      </c>
      <c r="M350">
        <v>14</v>
      </c>
      <c r="N350">
        <f t="shared" si="47"/>
        <v>-297.00781299999653</v>
      </c>
      <c r="O350">
        <f t="shared" si="42"/>
        <v>-297.00781299999653</v>
      </c>
      <c r="P350" t="str">
        <f t="shared" si="43"/>
        <v/>
      </c>
      <c r="Q350">
        <f t="shared" si="44"/>
        <v>1</v>
      </c>
      <c r="R350" t="str">
        <f t="shared" si="45"/>
        <v/>
      </c>
      <c r="S350">
        <f t="shared" si="48"/>
        <v>1.5907603117705473</v>
      </c>
    </row>
    <row r="351" spans="1:19" x14ac:dyDescent="0.25">
      <c r="A351" t="s">
        <v>376</v>
      </c>
      <c r="B351">
        <v>19307.867188</v>
      </c>
      <c r="C351">
        <v>18993.099609000001</v>
      </c>
      <c r="D351">
        <v>19202.160156000002</v>
      </c>
      <c r="E351">
        <v>19441.013672000001</v>
      </c>
      <c r="F351">
        <v>18993.099609000001</v>
      </c>
      <c r="G351">
        <v>19326.400390999999</v>
      </c>
      <c r="H351">
        <v>19411.699218999998</v>
      </c>
      <c r="I351">
        <v>19086.400390999999</v>
      </c>
      <c r="J351">
        <v>19203.951172000001</v>
      </c>
      <c r="L351" t="str">
        <f t="shared" si="46"/>
        <v>15JUN2024:14:00:00</v>
      </c>
      <c r="M351">
        <v>15</v>
      </c>
      <c r="N351">
        <f t="shared" si="47"/>
        <v>-314.76757899999939</v>
      </c>
      <c r="O351">
        <f t="shared" si="42"/>
        <v>-314.76757899999939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1.6302555633676103</v>
      </c>
    </row>
    <row r="352" spans="1:19" x14ac:dyDescent="0.25">
      <c r="A352" t="s">
        <v>377</v>
      </c>
      <c r="B352">
        <v>19670.667968999998</v>
      </c>
      <c r="C352">
        <v>19420.199218999998</v>
      </c>
      <c r="D352">
        <v>19984.392577999999</v>
      </c>
      <c r="E352">
        <v>20091.142577999999</v>
      </c>
      <c r="F352">
        <v>19420.199218999998</v>
      </c>
      <c r="G352">
        <v>19886.199218999998</v>
      </c>
      <c r="H352">
        <v>19998.699218999998</v>
      </c>
      <c r="I352">
        <v>19566.099609000001</v>
      </c>
      <c r="J352">
        <v>19771.119140999999</v>
      </c>
      <c r="L352" t="str">
        <f t="shared" si="46"/>
        <v>15JUN2024:15:00:00</v>
      </c>
      <c r="M352">
        <v>16</v>
      </c>
      <c r="N352">
        <f t="shared" si="47"/>
        <v>-250.46875</v>
      </c>
      <c r="O352">
        <f t="shared" si="42"/>
        <v>-250.46875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1.2733108524566954</v>
      </c>
    </row>
    <row r="353" spans="1:19" x14ac:dyDescent="0.25">
      <c r="A353" t="s">
        <v>378</v>
      </c>
      <c r="B353">
        <v>19871.490234000001</v>
      </c>
      <c r="C353">
        <v>19745.599609000001</v>
      </c>
      <c r="D353">
        <v>20292.1875</v>
      </c>
      <c r="E353">
        <v>20313.669922000001</v>
      </c>
      <c r="F353">
        <v>19745.599609000001</v>
      </c>
      <c r="G353">
        <v>20100.400390999999</v>
      </c>
      <c r="H353">
        <v>20229.400390999999</v>
      </c>
      <c r="I353">
        <v>19727.800781000002</v>
      </c>
      <c r="J353">
        <v>20019.078125</v>
      </c>
      <c r="L353" t="str">
        <f t="shared" si="46"/>
        <v>15JUN2024:16:00:00</v>
      </c>
      <c r="M353">
        <v>17</v>
      </c>
      <c r="N353">
        <f t="shared" si="47"/>
        <v>-125.890625</v>
      </c>
      <c r="O353">
        <f t="shared" si="42"/>
        <v>-125.890625</v>
      </c>
      <c r="P353" t="str">
        <f t="shared" si="43"/>
        <v/>
      </c>
      <c r="Q353">
        <f t="shared" si="44"/>
        <v>1</v>
      </c>
      <c r="R353" t="str">
        <f t="shared" si="45"/>
        <v/>
      </c>
      <c r="S353">
        <f t="shared" si="48"/>
        <v>0.63352382492482562</v>
      </c>
    </row>
    <row r="354" spans="1:19" x14ac:dyDescent="0.25">
      <c r="A354" t="s">
        <v>379</v>
      </c>
      <c r="B354">
        <v>19967.332031000002</v>
      </c>
      <c r="C354">
        <v>19899.199218999998</v>
      </c>
      <c r="D354">
        <v>20350.152343999998</v>
      </c>
      <c r="E354">
        <v>20266.376952999999</v>
      </c>
      <c r="F354">
        <v>19899.199218999998</v>
      </c>
      <c r="G354">
        <v>20058.099609000001</v>
      </c>
      <c r="H354">
        <v>20192.599609000001</v>
      </c>
      <c r="I354">
        <v>19678.099609000001</v>
      </c>
      <c r="J354">
        <v>20035.628906000002</v>
      </c>
      <c r="L354" t="str">
        <f t="shared" si="46"/>
        <v>15JUN2024:17:00:00</v>
      </c>
      <c r="M354">
        <v>18</v>
      </c>
      <c r="N354">
        <f t="shared" si="47"/>
        <v>-68.132812000003469</v>
      </c>
      <c r="O354">
        <f t="shared" si="42"/>
        <v>-68.132812000003469</v>
      </c>
      <c r="P354" t="str">
        <f t="shared" si="43"/>
        <v/>
      </c>
      <c r="Q354">
        <f t="shared" si="44"/>
        <v>1</v>
      </c>
      <c r="R354" t="str">
        <f t="shared" si="45"/>
        <v/>
      </c>
      <c r="S354">
        <f t="shared" si="48"/>
        <v>0.34122141052307248</v>
      </c>
    </row>
    <row r="355" spans="1:19" x14ac:dyDescent="0.25">
      <c r="A355" t="s">
        <v>380</v>
      </c>
      <c r="B355">
        <v>19833.314452999999</v>
      </c>
      <c r="C355">
        <v>19815.599609000001</v>
      </c>
      <c r="D355">
        <v>20039.429688</v>
      </c>
      <c r="E355">
        <v>20009.855468999998</v>
      </c>
      <c r="F355">
        <v>19815.599609000001</v>
      </c>
      <c r="G355">
        <v>19744.099609000001</v>
      </c>
      <c r="H355">
        <v>19867.099609000001</v>
      </c>
      <c r="I355">
        <v>19355.900390999999</v>
      </c>
      <c r="J355">
        <v>19764.425781000002</v>
      </c>
      <c r="L355" t="str">
        <f t="shared" si="46"/>
        <v>15JUN2024:18:00:00</v>
      </c>
      <c r="M355">
        <v>19</v>
      </c>
      <c r="N355">
        <f t="shared" si="47"/>
        <v>-17.714843999998266</v>
      </c>
      <c r="O355">
        <f t="shared" si="42"/>
        <v>-17.714843999998266</v>
      </c>
      <c r="P355" t="str">
        <f t="shared" si="43"/>
        <v/>
      </c>
      <c r="Q355">
        <f t="shared" si="44"/>
        <v>1</v>
      </c>
      <c r="R355" t="str">
        <f t="shared" si="45"/>
        <v/>
      </c>
      <c r="S355">
        <f t="shared" si="48"/>
        <v>8.9318626203290535E-2</v>
      </c>
    </row>
    <row r="356" spans="1:19" x14ac:dyDescent="0.25">
      <c r="A356" t="s">
        <v>381</v>
      </c>
      <c r="B356">
        <v>19508.455077999999</v>
      </c>
      <c r="C356">
        <v>19407.300781000002</v>
      </c>
      <c r="D356">
        <v>19808.605468999998</v>
      </c>
      <c r="E356">
        <v>19678.316406000002</v>
      </c>
      <c r="F356">
        <v>19407.300781000002</v>
      </c>
      <c r="G356">
        <v>19227.900390999999</v>
      </c>
      <c r="H356">
        <v>19345.699218999998</v>
      </c>
      <c r="I356">
        <v>18886.800781000002</v>
      </c>
      <c r="J356">
        <v>19335.261718999998</v>
      </c>
      <c r="L356" t="str">
        <f t="shared" si="46"/>
        <v>15JUN2024:19:00:00</v>
      </c>
      <c r="M356">
        <v>20</v>
      </c>
      <c r="N356">
        <f t="shared" si="47"/>
        <v>-101.15429699999731</v>
      </c>
      <c r="O356">
        <f t="shared" si="42"/>
        <v>-101.15429699999731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0.51851515968617445</v>
      </c>
    </row>
    <row r="357" spans="1:19" x14ac:dyDescent="0.25">
      <c r="A357" t="s">
        <v>382</v>
      </c>
      <c r="B357">
        <v>18921.089843999998</v>
      </c>
      <c r="C357">
        <v>18698</v>
      </c>
      <c r="D357">
        <v>19197.464843999998</v>
      </c>
      <c r="E357">
        <v>19212.351563</v>
      </c>
      <c r="F357">
        <v>18698</v>
      </c>
      <c r="G357">
        <v>18478.5</v>
      </c>
      <c r="H357">
        <v>18572.800781000002</v>
      </c>
      <c r="I357">
        <v>18273.099609000001</v>
      </c>
      <c r="J357">
        <v>18643.972656000002</v>
      </c>
      <c r="L357" t="str">
        <f t="shared" si="46"/>
        <v>15JUN2024:20:00:00</v>
      </c>
      <c r="M357">
        <v>21</v>
      </c>
      <c r="N357">
        <f t="shared" si="47"/>
        <v>-223.08984399999827</v>
      </c>
      <c r="O357">
        <f t="shared" si="42"/>
        <v>-223.08984399999827</v>
      </c>
      <c r="P357" t="str">
        <f t="shared" si="43"/>
        <v/>
      </c>
      <c r="Q357">
        <f t="shared" si="44"/>
        <v>1</v>
      </c>
      <c r="R357" t="str">
        <f t="shared" si="45"/>
        <v/>
      </c>
      <c r="S357">
        <f t="shared" si="48"/>
        <v>1.1790538802961263</v>
      </c>
    </row>
    <row r="358" spans="1:19" x14ac:dyDescent="0.25">
      <c r="A358" t="s">
        <v>383</v>
      </c>
      <c r="B358">
        <v>18252.117188</v>
      </c>
      <c r="C358">
        <v>18000.199218999998</v>
      </c>
      <c r="D358">
        <v>18316.416015999999</v>
      </c>
      <c r="E358">
        <v>18351.796875</v>
      </c>
      <c r="F358">
        <v>18000.199218999998</v>
      </c>
      <c r="G358">
        <v>17806.800781000002</v>
      </c>
      <c r="H358">
        <v>17876.900390999999</v>
      </c>
      <c r="I358">
        <v>17670.599609000001</v>
      </c>
      <c r="J358">
        <v>17934.183593999998</v>
      </c>
      <c r="L358" t="str">
        <f t="shared" si="46"/>
        <v>15JUN2024:21:00:00</v>
      </c>
      <c r="M358">
        <v>22</v>
      </c>
      <c r="N358">
        <f t="shared" si="47"/>
        <v>-251.9179690000019</v>
      </c>
      <c r="O358">
        <f t="shared" si="42"/>
        <v>-251.9179690000019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1.3802123140302178</v>
      </c>
    </row>
    <row r="359" spans="1:19" x14ac:dyDescent="0.25">
      <c r="A359" t="s">
        <v>384</v>
      </c>
      <c r="B359">
        <v>17592.412109000001</v>
      </c>
      <c r="C359">
        <v>17395.099609000001</v>
      </c>
      <c r="D359">
        <v>17882.445313</v>
      </c>
      <c r="E359">
        <v>17731.527343999998</v>
      </c>
      <c r="F359">
        <v>17395.099609000001</v>
      </c>
      <c r="G359">
        <v>17192.199218999998</v>
      </c>
      <c r="H359">
        <v>17240.599609000001</v>
      </c>
      <c r="I359">
        <v>17096.5</v>
      </c>
      <c r="J359">
        <v>17361.369140999999</v>
      </c>
      <c r="L359" t="str">
        <f t="shared" si="46"/>
        <v>15JUN2024:22:00:00</v>
      </c>
      <c r="M359">
        <v>23</v>
      </c>
      <c r="N359">
        <f t="shared" si="47"/>
        <v>-197.3125</v>
      </c>
      <c r="O359">
        <f t="shared" si="42"/>
        <v>-197.3125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1.1215772958107206</v>
      </c>
    </row>
    <row r="360" spans="1:19" x14ac:dyDescent="0.25">
      <c r="A360" t="s">
        <v>385</v>
      </c>
      <c r="B360">
        <v>16795.064452999999</v>
      </c>
      <c r="C360">
        <v>16578.5</v>
      </c>
      <c r="D360">
        <v>17040.548827999999</v>
      </c>
      <c r="E360">
        <v>16945.21875</v>
      </c>
      <c r="F360">
        <v>16578.5</v>
      </c>
      <c r="G360">
        <v>16403.400390999999</v>
      </c>
      <c r="H360">
        <v>16416.199218999998</v>
      </c>
      <c r="I360">
        <v>16315.900390999999</v>
      </c>
      <c r="J360">
        <v>16550.910156000002</v>
      </c>
      <c r="L360" t="str">
        <f t="shared" si="46"/>
        <v>15JUN2024:23:00:00</v>
      </c>
      <c r="M360">
        <v>24</v>
      </c>
      <c r="N360">
        <f t="shared" si="47"/>
        <v>-216.56445299999905</v>
      </c>
      <c r="O360">
        <f t="shared" si="42"/>
        <v>-216.56445299999905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1.2894529437862055</v>
      </c>
    </row>
    <row r="361" spans="1:19" x14ac:dyDescent="0.25">
      <c r="A361" t="s">
        <v>386</v>
      </c>
      <c r="B361">
        <v>15944.277344</v>
      </c>
      <c r="C361">
        <v>15684.700194999999</v>
      </c>
      <c r="D361">
        <v>16149.490234000001</v>
      </c>
      <c r="E361">
        <v>16151.019531</v>
      </c>
      <c r="F361">
        <v>15684.700194999999</v>
      </c>
      <c r="G361">
        <v>15585.900390999999</v>
      </c>
      <c r="H361">
        <v>15566.700194999999</v>
      </c>
      <c r="I361">
        <v>15505.200194999999</v>
      </c>
      <c r="J361">
        <v>15698.398438</v>
      </c>
      <c r="L361" t="str">
        <f t="shared" si="46"/>
        <v>16JUN2024:00:00:00</v>
      </c>
      <c r="M361">
        <v>1</v>
      </c>
      <c r="N361">
        <f t="shared" si="47"/>
        <v>-259.57714900000065</v>
      </c>
      <c r="O361">
        <f t="shared" si="42"/>
        <v>-259.57714900000065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1.6280270557240542</v>
      </c>
    </row>
    <row r="362" spans="1:19" x14ac:dyDescent="0.25">
      <c r="A362" t="s">
        <v>387</v>
      </c>
      <c r="B362">
        <v>15146.162109000001</v>
      </c>
      <c r="C362">
        <v>14770.799805000001</v>
      </c>
      <c r="D362">
        <v>14960.626953000001</v>
      </c>
      <c r="E362">
        <v>14728.026367</v>
      </c>
      <c r="F362">
        <v>14770.799805000001</v>
      </c>
      <c r="G362">
        <v>14782.599609000001</v>
      </c>
      <c r="H362">
        <v>14736.200194999999</v>
      </c>
      <c r="I362">
        <v>14712.400390999999</v>
      </c>
      <c r="J362">
        <v>14792.525390999999</v>
      </c>
      <c r="L362" t="str">
        <f t="shared" si="46"/>
        <v>16JUN2024:01:00:00</v>
      </c>
      <c r="M362">
        <v>2</v>
      </c>
      <c r="N362">
        <f t="shared" si="47"/>
        <v>-375.36230400000022</v>
      </c>
      <c r="O362">
        <f t="shared" si="42"/>
        <v>-375.36230400000022</v>
      </c>
      <c r="P362" t="str">
        <f t="shared" si="43"/>
        <v/>
      </c>
      <c r="Q362">
        <f t="shared" si="44"/>
        <v>1</v>
      </c>
      <c r="R362" t="str">
        <f t="shared" si="45"/>
        <v/>
      </c>
      <c r="S362">
        <f t="shared" si="48"/>
        <v>2.4782667800508764</v>
      </c>
    </row>
    <row r="363" spans="1:19" x14ac:dyDescent="0.25">
      <c r="A363" t="s">
        <v>388</v>
      </c>
      <c r="B363">
        <v>14441.875</v>
      </c>
      <c r="C363">
        <v>14081.400390999999</v>
      </c>
      <c r="D363">
        <v>14319.184569999999</v>
      </c>
      <c r="E363">
        <v>13997.518555000001</v>
      </c>
      <c r="F363">
        <v>14081.400390999999</v>
      </c>
      <c r="G363">
        <v>14105.099609000001</v>
      </c>
      <c r="H363">
        <v>14019.200194999999</v>
      </c>
      <c r="I363">
        <v>14026.299805000001</v>
      </c>
      <c r="J363">
        <v>14110.236328000001</v>
      </c>
      <c r="L363" t="str">
        <f t="shared" si="46"/>
        <v>16JUN2024:02:00:00</v>
      </c>
      <c r="M363">
        <v>3</v>
      </c>
      <c r="N363">
        <f t="shared" si="47"/>
        <v>-360.47460900000078</v>
      </c>
      <c r="O363">
        <f t="shared" si="42"/>
        <v>-360.47460900000078</v>
      </c>
      <c r="P363" t="str">
        <f t="shared" si="43"/>
        <v/>
      </c>
      <c r="Q363">
        <f t="shared" si="44"/>
        <v>1</v>
      </c>
      <c r="R363" t="str">
        <f t="shared" si="45"/>
        <v/>
      </c>
      <c r="S363">
        <f t="shared" si="48"/>
        <v>2.4960374535854988</v>
      </c>
    </row>
    <row r="364" spans="1:19" x14ac:dyDescent="0.25">
      <c r="A364" t="s">
        <v>389</v>
      </c>
      <c r="B364">
        <v>13851.466796999999</v>
      </c>
      <c r="C364">
        <v>13530.200194999999</v>
      </c>
      <c r="D364">
        <v>13733.358398</v>
      </c>
      <c r="E364">
        <v>13474.158203000001</v>
      </c>
      <c r="F364">
        <v>13530.200194999999</v>
      </c>
      <c r="G364">
        <v>13568.900390999999</v>
      </c>
      <c r="H364">
        <v>13446.900390999999</v>
      </c>
      <c r="I364">
        <v>13485</v>
      </c>
      <c r="J364">
        <v>13552.872069999999</v>
      </c>
      <c r="L364" t="str">
        <f t="shared" si="46"/>
        <v>16JUN2024:03:00:00</v>
      </c>
      <c r="M364">
        <v>4</v>
      </c>
      <c r="N364">
        <f t="shared" si="47"/>
        <v>-321.26660199999969</v>
      </c>
      <c r="O364">
        <f t="shared" si="42"/>
        <v>-321.26660199999969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2.3193688199836049</v>
      </c>
    </row>
    <row r="365" spans="1:19" x14ac:dyDescent="0.25">
      <c r="A365" t="s">
        <v>390</v>
      </c>
      <c r="B365">
        <v>13422.095703000001</v>
      </c>
      <c r="C365">
        <v>13133.900390999999</v>
      </c>
      <c r="D365">
        <v>13320.9375</v>
      </c>
      <c r="E365">
        <v>13120.064453000001</v>
      </c>
      <c r="F365">
        <v>13133.900390999999</v>
      </c>
      <c r="G365">
        <v>13168.200194999999</v>
      </c>
      <c r="H365">
        <v>13043.900390999999</v>
      </c>
      <c r="I365">
        <v>13077.700194999999</v>
      </c>
      <c r="J365">
        <v>13148.927734000001</v>
      </c>
      <c r="L365" t="str">
        <f t="shared" si="46"/>
        <v>16JUN2024:04:00:00</v>
      </c>
      <c r="M365">
        <v>5</v>
      </c>
      <c r="N365">
        <f t="shared" si="47"/>
        <v>-288.19531200000165</v>
      </c>
      <c r="O365">
        <f t="shared" si="42"/>
        <v>-288.19531200000165</v>
      </c>
      <c r="P365" t="str">
        <f t="shared" si="43"/>
        <v/>
      </c>
      <c r="Q365">
        <f t="shared" si="44"/>
        <v>1</v>
      </c>
      <c r="R365" t="str">
        <f t="shared" si="45"/>
        <v/>
      </c>
      <c r="S365">
        <f t="shared" si="48"/>
        <v>2.1471707427595419</v>
      </c>
    </row>
    <row r="366" spans="1:19" x14ac:dyDescent="0.25">
      <c r="A366" t="s">
        <v>391</v>
      </c>
      <c r="B366">
        <v>13129.226563</v>
      </c>
      <c r="C366">
        <v>12873.700194999999</v>
      </c>
      <c r="D366">
        <v>12908.255859000001</v>
      </c>
      <c r="E366">
        <v>12718.836914</v>
      </c>
      <c r="F366">
        <v>12873.700194999999</v>
      </c>
      <c r="G366">
        <v>12907.299805000001</v>
      </c>
      <c r="H366">
        <v>12785.400390999999</v>
      </c>
      <c r="I366">
        <v>12825.599609000001</v>
      </c>
      <c r="J366">
        <v>12860.051758</v>
      </c>
      <c r="L366" t="str">
        <f t="shared" si="46"/>
        <v>16JUN2024:05:00:00</v>
      </c>
      <c r="M366">
        <v>6</v>
      </c>
      <c r="N366">
        <f t="shared" si="47"/>
        <v>-255.52636800000073</v>
      </c>
      <c r="O366">
        <f t="shared" si="42"/>
        <v>-255.52636800000073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1.9462408297539007</v>
      </c>
    </row>
    <row r="367" spans="1:19" x14ac:dyDescent="0.25">
      <c r="A367" t="s">
        <v>392</v>
      </c>
      <c r="B367">
        <v>12978.122069999999</v>
      </c>
      <c r="C367">
        <v>12709.900390999999</v>
      </c>
      <c r="D367">
        <v>12726.884765999999</v>
      </c>
      <c r="E367">
        <v>12468.826171999999</v>
      </c>
      <c r="F367">
        <v>12709.900390999999</v>
      </c>
      <c r="G367">
        <v>12783.900390999999</v>
      </c>
      <c r="H367">
        <v>12677.099609000001</v>
      </c>
      <c r="I367">
        <v>12703.200194999999</v>
      </c>
      <c r="J367">
        <v>12720.197265999999</v>
      </c>
      <c r="L367" t="str">
        <f t="shared" si="46"/>
        <v>16JUN2024:06:00:00</v>
      </c>
      <c r="M367">
        <v>7</v>
      </c>
      <c r="N367">
        <f t="shared" si="47"/>
        <v>-268.22167900000022</v>
      </c>
      <c r="O367">
        <f t="shared" si="42"/>
        <v>-268.22167900000022</v>
      </c>
      <c r="P367" t="str">
        <f t="shared" si="43"/>
        <v/>
      </c>
      <c r="Q367">
        <f t="shared" si="44"/>
        <v>1</v>
      </c>
      <c r="R367" t="str">
        <f t="shared" si="45"/>
        <v/>
      </c>
      <c r="S367">
        <f t="shared" si="48"/>
        <v>2.0667218073099862</v>
      </c>
    </row>
    <row r="368" spans="1:19" x14ac:dyDescent="0.25">
      <c r="A368" t="s">
        <v>393</v>
      </c>
      <c r="B368">
        <v>12819.759765999999</v>
      </c>
      <c r="C368">
        <v>12514.099609000001</v>
      </c>
      <c r="D368">
        <v>12501.936523</v>
      </c>
      <c r="E368">
        <v>12139.34375</v>
      </c>
      <c r="F368">
        <v>12514.099609000001</v>
      </c>
      <c r="G368">
        <v>12630.299805000001</v>
      </c>
      <c r="H368">
        <v>12543.200194999999</v>
      </c>
      <c r="I368">
        <v>12575.299805000001</v>
      </c>
      <c r="J368">
        <v>12552.96875</v>
      </c>
      <c r="L368" t="str">
        <f t="shared" si="46"/>
        <v>16JUN2024:07:00:00</v>
      </c>
      <c r="M368">
        <v>8</v>
      </c>
      <c r="N368">
        <f t="shared" si="47"/>
        <v>-305.66015699999843</v>
      </c>
      <c r="O368">
        <f t="shared" si="42"/>
        <v>-305.66015699999843</v>
      </c>
      <c r="P368" t="str">
        <f t="shared" si="43"/>
        <v/>
      </c>
      <c r="Q368">
        <f t="shared" si="44"/>
        <v>1</v>
      </c>
      <c r="R368" t="str">
        <f t="shared" si="45"/>
        <v/>
      </c>
      <c r="S368">
        <f t="shared" si="48"/>
        <v>2.3842892735841805</v>
      </c>
    </row>
    <row r="369" spans="1:19" x14ac:dyDescent="0.25">
      <c r="A369" t="s">
        <v>394</v>
      </c>
      <c r="B369">
        <v>13144.647461</v>
      </c>
      <c r="C369">
        <v>12740</v>
      </c>
      <c r="D369">
        <v>12765.908203000001</v>
      </c>
      <c r="E369">
        <v>12398.217773</v>
      </c>
      <c r="F369">
        <v>12740</v>
      </c>
      <c r="G369">
        <v>12805.799805000001</v>
      </c>
      <c r="H369">
        <v>12741.299805000001</v>
      </c>
      <c r="I369">
        <v>12785.799805000001</v>
      </c>
      <c r="J369">
        <v>12767.761719</v>
      </c>
      <c r="L369" t="str">
        <f t="shared" si="46"/>
        <v>16JUN2024:08:00:00</v>
      </c>
      <c r="M369">
        <v>9</v>
      </c>
      <c r="N369">
        <f t="shared" si="47"/>
        <v>-404.64746100000048</v>
      </c>
      <c r="O369">
        <f t="shared" si="42"/>
        <v>-404.64746100000048</v>
      </c>
      <c r="P369" t="str">
        <f t="shared" si="43"/>
        <v/>
      </c>
      <c r="Q369">
        <f t="shared" si="44"/>
        <v>1</v>
      </c>
      <c r="R369" t="str">
        <f t="shared" si="45"/>
        <v/>
      </c>
      <c r="S369">
        <f t="shared" si="48"/>
        <v>3.0784200352317113</v>
      </c>
    </row>
    <row r="370" spans="1:19" x14ac:dyDescent="0.25">
      <c r="A370" t="s">
        <v>395</v>
      </c>
      <c r="B370">
        <v>14304.197265999999</v>
      </c>
      <c r="C370">
        <v>13683.599609000001</v>
      </c>
      <c r="D370">
        <v>13617.453125</v>
      </c>
      <c r="E370">
        <v>13374.873046999999</v>
      </c>
      <c r="F370">
        <v>13683.599609000001</v>
      </c>
      <c r="G370">
        <v>13570.900390999999</v>
      </c>
      <c r="H370">
        <v>13539.599609000001</v>
      </c>
      <c r="I370">
        <v>13609.200194999999</v>
      </c>
      <c r="J370">
        <v>13604.150390999999</v>
      </c>
      <c r="L370" t="str">
        <f t="shared" si="46"/>
        <v>16JUN2024:09:00:00</v>
      </c>
      <c r="M370">
        <v>10</v>
      </c>
      <c r="N370">
        <f t="shared" si="47"/>
        <v>-620.59765699999843</v>
      </c>
      <c r="O370">
        <f t="shared" si="42"/>
        <v>-620.59765699999843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4.3385703193223737</v>
      </c>
    </row>
    <row r="371" spans="1:19" x14ac:dyDescent="0.25">
      <c r="A371" t="s">
        <v>396</v>
      </c>
      <c r="B371">
        <v>15542.607421999999</v>
      </c>
      <c r="C371">
        <v>14833.299805000001</v>
      </c>
      <c r="D371">
        <v>14606.038086</v>
      </c>
      <c r="E371">
        <v>14552.058594</v>
      </c>
      <c r="F371">
        <v>14833.299805000001</v>
      </c>
      <c r="G371">
        <v>14565</v>
      </c>
      <c r="H371">
        <v>14579.299805000001</v>
      </c>
      <c r="I371">
        <v>14680.700194999999</v>
      </c>
      <c r="J371">
        <v>14652.867188</v>
      </c>
      <c r="L371" t="str">
        <f t="shared" si="46"/>
        <v>16JUN2024:10:00:00</v>
      </c>
      <c r="M371">
        <v>11</v>
      </c>
      <c r="N371">
        <f t="shared" si="47"/>
        <v>-709.30761699999857</v>
      </c>
      <c r="O371">
        <f t="shared" si="42"/>
        <v>-709.30761699999857</v>
      </c>
      <c r="P371" t="str">
        <f t="shared" si="43"/>
        <v/>
      </c>
      <c r="Q371">
        <f t="shared" si="44"/>
        <v>1</v>
      </c>
      <c r="R371" t="str">
        <f t="shared" si="45"/>
        <v/>
      </c>
      <c r="S371">
        <f t="shared" si="48"/>
        <v>4.5636333579139325</v>
      </c>
    </row>
    <row r="372" spans="1:19" x14ac:dyDescent="0.25">
      <c r="A372" t="s">
        <v>397</v>
      </c>
      <c r="B372">
        <v>16648.455077999999</v>
      </c>
      <c r="C372">
        <v>16023.5</v>
      </c>
      <c r="D372">
        <v>15843.922852</v>
      </c>
      <c r="E372">
        <v>15812.952148</v>
      </c>
      <c r="F372">
        <v>16023.5</v>
      </c>
      <c r="G372">
        <v>15615.799805000001</v>
      </c>
      <c r="H372">
        <v>15692.200194999999</v>
      </c>
      <c r="I372">
        <v>15815.5</v>
      </c>
      <c r="J372">
        <v>15798.185546999999</v>
      </c>
      <c r="L372" t="str">
        <f t="shared" si="46"/>
        <v>16JUN2024:11:00:00</v>
      </c>
      <c r="M372">
        <v>12</v>
      </c>
      <c r="N372">
        <f t="shared" si="47"/>
        <v>-624.95507799999905</v>
      </c>
      <c r="O372">
        <f t="shared" si="42"/>
        <v>-624.95507799999905</v>
      </c>
      <c r="P372" t="str">
        <f t="shared" si="43"/>
        <v/>
      </c>
      <c r="Q372">
        <f t="shared" si="44"/>
        <v>1</v>
      </c>
      <c r="R372" t="str">
        <f t="shared" si="45"/>
        <v/>
      </c>
      <c r="S372">
        <f t="shared" si="48"/>
        <v>3.7538322629457803</v>
      </c>
    </row>
    <row r="373" spans="1:19" x14ac:dyDescent="0.25">
      <c r="A373" t="s">
        <v>398</v>
      </c>
      <c r="B373">
        <v>17685.123047000001</v>
      </c>
      <c r="C373">
        <v>16940.699218999998</v>
      </c>
      <c r="D373">
        <v>16923.771484000001</v>
      </c>
      <c r="E373">
        <v>16863.837890999999</v>
      </c>
      <c r="F373">
        <v>16940.699218999998</v>
      </c>
      <c r="G373">
        <v>16638.800781000002</v>
      </c>
      <c r="H373">
        <v>16773.599609000001</v>
      </c>
      <c r="I373">
        <v>16877.300781000002</v>
      </c>
      <c r="J373">
        <v>16830.833984000001</v>
      </c>
      <c r="L373" t="str">
        <f t="shared" si="46"/>
        <v>16JUN2024:12:00:00</v>
      </c>
      <c r="M373">
        <v>13</v>
      </c>
      <c r="N373">
        <f t="shared" si="47"/>
        <v>-744.42382800000269</v>
      </c>
      <c r="O373">
        <f t="shared" si="42"/>
        <v>-744.42382800000269</v>
      </c>
      <c r="P373" t="str">
        <f t="shared" si="43"/>
        <v/>
      </c>
      <c r="Q373">
        <f t="shared" si="44"/>
        <v>1</v>
      </c>
      <c r="R373" t="str">
        <f t="shared" si="45"/>
        <v/>
      </c>
      <c r="S373">
        <f t="shared" si="48"/>
        <v>4.2093222988701928</v>
      </c>
    </row>
    <row r="374" spans="1:19" x14ac:dyDescent="0.25">
      <c r="A374" t="s">
        <v>399</v>
      </c>
      <c r="B374">
        <v>18625.978515999999</v>
      </c>
      <c r="C374">
        <v>17660.300781000002</v>
      </c>
      <c r="D374">
        <v>17715.494140999999</v>
      </c>
      <c r="E374">
        <v>17687.357422000001</v>
      </c>
      <c r="F374">
        <v>17660.300781000002</v>
      </c>
      <c r="G374">
        <v>17619.099609000001</v>
      </c>
      <c r="H374">
        <v>17812.5</v>
      </c>
      <c r="I374">
        <v>17830.900390999999</v>
      </c>
      <c r="J374">
        <v>17727.660156000002</v>
      </c>
      <c r="L374" t="str">
        <f t="shared" si="46"/>
        <v>16JUN2024:13:00:00</v>
      </c>
      <c r="M374">
        <v>14</v>
      </c>
      <c r="N374">
        <f t="shared" si="47"/>
        <v>-965.67773499999748</v>
      </c>
      <c r="O374">
        <f t="shared" si="42"/>
        <v>-965.67773499999748</v>
      </c>
      <c r="P374" t="str">
        <f t="shared" si="43"/>
        <v/>
      </c>
      <c r="Q374">
        <f t="shared" si="44"/>
        <v>1</v>
      </c>
      <c r="R374" t="str">
        <f t="shared" si="45"/>
        <v/>
      </c>
      <c r="S374">
        <f t="shared" si="48"/>
        <v>5.1845745133361216</v>
      </c>
    </row>
    <row r="375" spans="1:19" x14ac:dyDescent="0.25">
      <c r="A375" t="s">
        <v>400</v>
      </c>
      <c r="B375">
        <v>19386.400390999999</v>
      </c>
      <c r="C375">
        <v>18290.5</v>
      </c>
      <c r="D375">
        <v>18436.158202999999</v>
      </c>
      <c r="E375">
        <v>18334.767577999999</v>
      </c>
      <c r="F375">
        <v>18290.5</v>
      </c>
      <c r="G375">
        <v>18388.5</v>
      </c>
      <c r="H375">
        <v>18636.800781000002</v>
      </c>
      <c r="I375">
        <v>18601</v>
      </c>
      <c r="J375">
        <v>18470.591797000001</v>
      </c>
      <c r="L375" t="str">
        <f t="shared" si="46"/>
        <v>16JUN2024:14:00:00</v>
      </c>
      <c r="M375">
        <v>15</v>
      </c>
      <c r="N375">
        <f t="shared" si="47"/>
        <v>-1095.9003909999992</v>
      </c>
      <c r="O375">
        <f t="shared" si="42"/>
        <v>-1095.9003909999992</v>
      </c>
      <c r="P375" t="str">
        <f t="shared" si="43"/>
        <v/>
      </c>
      <c r="Q375">
        <f t="shared" si="44"/>
        <v>1</v>
      </c>
      <c r="R375" t="str">
        <f t="shared" si="45"/>
        <v/>
      </c>
      <c r="S375">
        <f t="shared" si="48"/>
        <v>5.6529338551614936</v>
      </c>
    </row>
    <row r="376" spans="1:19" x14ac:dyDescent="0.25">
      <c r="A376" t="s">
        <v>401</v>
      </c>
      <c r="B376">
        <v>19951.703125</v>
      </c>
      <c r="C376">
        <v>18720.599609000001</v>
      </c>
      <c r="D376">
        <v>18843.541015999999</v>
      </c>
      <c r="E376">
        <v>18392.705077999999</v>
      </c>
      <c r="F376">
        <v>18720.599609000001</v>
      </c>
      <c r="G376">
        <v>18866.5</v>
      </c>
      <c r="H376">
        <v>19162.300781000002</v>
      </c>
      <c r="I376">
        <v>19126.599609000001</v>
      </c>
      <c r="J376">
        <v>18943.908202999999</v>
      </c>
      <c r="L376" t="str">
        <f t="shared" si="46"/>
        <v>16JUN2024:15:00:00</v>
      </c>
      <c r="M376">
        <v>16</v>
      </c>
      <c r="N376">
        <f t="shared" si="47"/>
        <v>-1231.1035159999992</v>
      </c>
      <c r="O376">
        <f t="shared" si="42"/>
        <v>-1231.1035159999992</v>
      </c>
      <c r="P376" t="str">
        <f t="shared" si="43"/>
        <v/>
      </c>
      <c r="Q376">
        <f t="shared" si="44"/>
        <v>1</v>
      </c>
      <c r="R376" t="str">
        <f t="shared" si="45"/>
        <v/>
      </c>
      <c r="S376">
        <f t="shared" si="48"/>
        <v>6.1704181757666321</v>
      </c>
    </row>
    <row r="377" spans="1:19" x14ac:dyDescent="0.25">
      <c r="A377" t="s">
        <v>402</v>
      </c>
      <c r="B377">
        <v>20348.080077999999</v>
      </c>
      <c r="C377">
        <v>19074</v>
      </c>
      <c r="D377">
        <v>19112.066406000002</v>
      </c>
      <c r="E377">
        <v>18577.408202999999</v>
      </c>
      <c r="F377">
        <v>19074</v>
      </c>
      <c r="G377">
        <v>18963</v>
      </c>
      <c r="H377">
        <v>19292</v>
      </c>
      <c r="I377">
        <v>19349.400390999999</v>
      </c>
      <c r="J377">
        <v>19158.09375</v>
      </c>
      <c r="L377" t="str">
        <f t="shared" si="46"/>
        <v>16JUN2024:16:00:00</v>
      </c>
      <c r="M377">
        <v>17</v>
      </c>
      <c r="N377">
        <f t="shared" si="47"/>
        <v>-1274.080077999999</v>
      </c>
      <c r="O377">
        <f t="shared" si="42"/>
        <v>-1274.080077999999</v>
      </c>
      <c r="P377" t="str">
        <f t="shared" si="43"/>
        <v/>
      </c>
      <c r="Q377">
        <f t="shared" si="44"/>
        <v>1</v>
      </c>
      <c r="R377" t="str">
        <f t="shared" si="45"/>
        <v/>
      </c>
      <c r="S377">
        <f t="shared" si="48"/>
        <v>6.2614264987953971</v>
      </c>
    </row>
    <row r="378" spans="1:19" x14ac:dyDescent="0.25">
      <c r="A378" t="s">
        <v>403</v>
      </c>
      <c r="B378">
        <v>20476.015625</v>
      </c>
      <c r="C378">
        <v>19233.5</v>
      </c>
      <c r="D378">
        <v>19264.597656000002</v>
      </c>
      <c r="E378">
        <v>18767.865234000001</v>
      </c>
      <c r="F378">
        <v>19233.5</v>
      </c>
      <c r="G378">
        <v>18850.800781000002</v>
      </c>
      <c r="H378">
        <v>19189.400390999999</v>
      </c>
      <c r="I378">
        <v>19363</v>
      </c>
      <c r="J378">
        <v>19180.259765999999</v>
      </c>
      <c r="L378" t="str">
        <f t="shared" si="46"/>
        <v>16JUN2024:17:00:00</v>
      </c>
      <c r="M378">
        <v>18</v>
      </c>
      <c r="N378">
        <f t="shared" si="47"/>
        <v>-1242.515625</v>
      </c>
      <c r="O378">
        <f t="shared" si="42"/>
        <v>-1242.515625</v>
      </c>
      <c r="P378" t="str">
        <f t="shared" si="43"/>
        <v/>
      </c>
      <c r="Q378">
        <f t="shared" si="44"/>
        <v>1</v>
      </c>
      <c r="R378" t="str">
        <f t="shared" si="45"/>
        <v/>
      </c>
      <c r="S378">
        <f t="shared" si="48"/>
        <v>6.0681513813798915</v>
      </c>
    </row>
    <row r="379" spans="1:19" x14ac:dyDescent="0.25">
      <c r="A379" t="s">
        <v>404</v>
      </c>
      <c r="B379">
        <v>20382.5</v>
      </c>
      <c r="C379">
        <v>19189</v>
      </c>
      <c r="D379">
        <v>18960.900390999999</v>
      </c>
      <c r="E379">
        <v>18490.410156000002</v>
      </c>
      <c r="F379">
        <v>19189</v>
      </c>
      <c r="G379">
        <v>18507.400390999999</v>
      </c>
      <c r="H379">
        <v>18815.199218999998</v>
      </c>
      <c r="I379">
        <v>19147.300781000002</v>
      </c>
      <c r="J379">
        <v>18923.960938</v>
      </c>
      <c r="L379" t="str">
        <f t="shared" si="46"/>
        <v>16JUN2024:18:00:00</v>
      </c>
      <c r="M379">
        <v>19</v>
      </c>
      <c r="N379">
        <f t="shared" si="47"/>
        <v>-1193.5</v>
      </c>
      <c r="O379">
        <f t="shared" si="42"/>
        <v>-1193.5</v>
      </c>
      <c r="P379" t="str">
        <f t="shared" si="43"/>
        <v/>
      </c>
      <c r="Q379">
        <f t="shared" si="44"/>
        <v>1</v>
      </c>
      <c r="R379" t="str">
        <f t="shared" si="45"/>
        <v/>
      </c>
      <c r="S379">
        <f t="shared" si="48"/>
        <v>5.8555133079847907</v>
      </c>
    </row>
    <row r="380" spans="1:19" x14ac:dyDescent="0.25">
      <c r="A380" t="s">
        <v>405</v>
      </c>
      <c r="B380">
        <v>19992.632813</v>
      </c>
      <c r="C380">
        <v>18820</v>
      </c>
      <c r="D380">
        <v>18630.425781000002</v>
      </c>
      <c r="E380">
        <v>18112.205077999999</v>
      </c>
      <c r="F380">
        <v>18820</v>
      </c>
      <c r="G380">
        <v>18041.5</v>
      </c>
      <c r="H380">
        <v>18330.400390999999</v>
      </c>
      <c r="I380">
        <v>18731.199218999998</v>
      </c>
      <c r="J380">
        <v>18510.705077999999</v>
      </c>
      <c r="L380" t="str">
        <f t="shared" si="46"/>
        <v>16JUN2024:19:00:00</v>
      </c>
      <c r="M380">
        <v>20</v>
      </c>
      <c r="N380">
        <f t="shared" si="47"/>
        <v>-1172.6328130000002</v>
      </c>
      <c r="O380">
        <f t="shared" si="42"/>
        <v>-1172.6328130000002</v>
      </c>
      <c r="P380" t="str">
        <f t="shared" si="43"/>
        <v/>
      </c>
      <c r="Q380">
        <f t="shared" si="44"/>
        <v>1</v>
      </c>
      <c r="R380" t="str">
        <f t="shared" si="45"/>
        <v/>
      </c>
      <c r="S380">
        <f t="shared" si="48"/>
        <v>5.8653246121616753</v>
      </c>
    </row>
    <row r="381" spans="1:19" x14ac:dyDescent="0.25">
      <c r="A381" t="s">
        <v>406</v>
      </c>
      <c r="B381">
        <v>19437.083984000001</v>
      </c>
      <c r="C381">
        <v>18212</v>
      </c>
      <c r="D381">
        <v>18191.710938</v>
      </c>
      <c r="E381">
        <v>17793.779297000001</v>
      </c>
      <c r="F381">
        <v>18212</v>
      </c>
      <c r="G381">
        <v>17600.099609000001</v>
      </c>
      <c r="H381">
        <v>17836.800781000002</v>
      </c>
      <c r="I381">
        <v>18230</v>
      </c>
      <c r="J381">
        <v>18014.121093999998</v>
      </c>
      <c r="L381" t="str">
        <f t="shared" si="46"/>
        <v>16JUN2024:20:00:00</v>
      </c>
      <c r="M381">
        <v>21</v>
      </c>
      <c r="N381">
        <f t="shared" si="47"/>
        <v>-1225.0839840000008</v>
      </c>
      <c r="O381">
        <f t="shared" si="42"/>
        <v>-1225.0839840000008</v>
      </c>
      <c r="P381" t="str">
        <f t="shared" si="43"/>
        <v/>
      </c>
      <c r="Q381">
        <f t="shared" si="44"/>
        <v>1</v>
      </c>
      <c r="R381" t="str">
        <f t="shared" si="45"/>
        <v/>
      </c>
      <c r="S381">
        <f t="shared" si="48"/>
        <v>6.3028177735325501</v>
      </c>
    </row>
    <row r="382" spans="1:19" x14ac:dyDescent="0.25">
      <c r="A382" t="s">
        <v>407</v>
      </c>
      <c r="B382">
        <v>18884.46875</v>
      </c>
      <c r="C382">
        <v>17681.699218999998</v>
      </c>
      <c r="D382">
        <v>17738.859375</v>
      </c>
      <c r="E382">
        <v>17344.595702999999</v>
      </c>
      <c r="F382">
        <v>17681.699218999998</v>
      </c>
      <c r="G382">
        <v>17225.099609000001</v>
      </c>
      <c r="H382">
        <v>17442.599609000001</v>
      </c>
      <c r="I382">
        <v>17776.199218999998</v>
      </c>
      <c r="J382">
        <v>17572.892577999999</v>
      </c>
      <c r="L382" t="str">
        <f t="shared" si="46"/>
        <v>16JUN2024:21:00:00</v>
      </c>
      <c r="M382">
        <v>22</v>
      </c>
      <c r="N382">
        <f t="shared" si="47"/>
        <v>-1202.7695310000017</v>
      </c>
      <c r="O382">
        <f t="shared" si="42"/>
        <v>-1202.7695310000017</v>
      </c>
      <c r="P382" t="str">
        <f t="shared" si="43"/>
        <v/>
      </c>
      <c r="Q382">
        <f t="shared" si="44"/>
        <v>1</v>
      </c>
      <c r="R382" t="str">
        <f t="shared" si="45"/>
        <v/>
      </c>
      <c r="S382">
        <f t="shared" si="48"/>
        <v>6.3690938141958684</v>
      </c>
    </row>
    <row r="383" spans="1:19" x14ac:dyDescent="0.25">
      <c r="A383" t="s">
        <v>408</v>
      </c>
      <c r="B383">
        <v>18398.722656000002</v>
      </c>
      <c r="C383">
        <v>17170.099609000001</v>
      </c>
      <c r="D383">
        <v>17264.585938</v>
      </c>
      <c r="E383">
        <v>16863.056640999999</v>
      </c>
      <c r="F383">
        <v>17170.099609000001</v>
      </c>
      <c r="G383">
        <v>16770.400390999999</v>
      </c>
      <c r="H383">
        <v>16970.300781000002</v>
      </c>
      <c r="I383">
        <v>17273.400390999999</v>
      </c>
      <c r="J383">
        <v>17089.757813</v>
      </c>
      <c r="L383" t="str">
        <f t="shared" si="46"/>
        <v>16JUN2024:22:00:00</v>
      </c>
      <c r="M383">
        <v>23</v>
      </c>
      <c r="N383">
        <f t="shared" si="47"/>
        <v>-1228.623047000001</v>
      </c>
      <c r="O383">
        <f t="shared" si="42"/>
        <v>-1228.623047000001</v>
      </c>
      <c r="P383" t="str">
        <f t="shared" si="43"/>
        <v/>
      </c>
      <c r="Q383">
        <f t="shared" si="44"/>
        <v>1</v>
      </c>
      <c r="R383" t="str">
        <f t="shared" si="45"/>
        <v/>
      </c>
      <c r="S383">
        <f t="shared" si="48"/>
        <v>6.6777627445747445</v>
      </c>
    </row>
    <row r="384" spans="1:19" x14ac:dyDescent="0.25">
      <c r="A384" t="s">
        <v>409</v>
      </c>
      <c r="B384">
        <v>17712.097656000002</v>
      </c>
      <c r="C384">
        <v>16365.200194999999</v>
      </c>
      <c r="D384">
        <v>16471.957031000002</v>
      </c>
      <c r="E384">
        <v>16241.568359000001</v>
      </c>
      <c r="F384">
        <v>16365.200194999999</v>
      </c>
      <c r="G384">
        <v>16018.700194999999</v>
      </c>
      <c r="H384">
        <v>16183.400390999999</v>
      </c>
      <c r="I384">
        <v>16391.800781000002</v>
      </c>
      <c r="J384">
        <v>16286.211914</v>
      </c>
      <c r="L384" t="str">
        <f t="shared" si="46"/>
        <v>16JUN2024:23:00:00</v>
      </c>
      <c r="M384">
        <v>24</v>
      </c>
      <c r="N384">
        <f t="shared" si="47"/>
        <v>-1346.8974610000023</v>
      </c>
      <c r="O384">
        <f t="shared" si="42"/>
        <v>-1346.8974610000023</v>
      </c>
      <c r="P384" t="str">
        <f t="shared" si="43"/>
        <v/>
      </c>
      <c r="Q384">
        <f t="shared" si="44"/>
        <v>1</v>
      </c>
      <c r="R384" t="str">
        <f t="shared" si="45"/>
        <v/>
      </c>
      <c r="S384">
        <f t="shared" si="48"/>
        <v>7.6043926990417123</v>
      </c>
    </row>
    <row r="385" spans="1:19" x14ac:dyDescent="0.25">
      <c r="A385" t="s">
        <v>410</v>
      </c>
      <c r="B385">
        <v>16882.25</v>
      </c>
      <c r="C385">
        <v>15396.200194999999</v>
      </c>
      <c r="D385">
        <v>15658.371094</v>
      </c>
      <c r="E385">
        <v>15485.242188</v>
      </c>
      <c r="F385">
        <v>15396.200194999999</v>
      </c>
      <c r="G385">
        <v>15153.099609000001</v>
      </c>
      <c r="H385">
        <v>15280.799805000001</v>
      </c>
      <c r="I385">
        <v>15413.299805000001</v>
      </c>
      <c r="J385">
        <v>15380.354492</v>
      </c>
      <c r="L385" t="str">
        <f t="shared" si="46"/>
        <v>17JUN2024:00:00:00</v>
      </c>
      <c r="M385">
        <v>1</v>
      </c>
      <c r="N385">
        <f t="shared" si="47"/>
        <v>-1486.0498050000006</v>
      </c>
      <c r="O385">
        <f t="shared" si="42"/>
        <v>-1486.0498050000006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8.8024392779398504</v>
      </c>
    </row>
    <row r="386" spans="1:19" x14ac:dyDescent="0.25">
      <c r="A386" t="s">
        <v>411</v>
      </c>
      <c r="B386">
        <v>16065.121094</v>
      </c>
      <c r="C386">
        <v>14950.5</v>
      </c>
      <c r="D386">
        <v>15139.789063</v>
      </c>
      <c r="E386">
        <v>14926.683594</v>
      </c>
      <c r="F386">
        <v>14952.599609000001</v>
      </c>
      <c r="G386">
        <v>14950.5</v>
      </c>
      <c r="H386">
        <v>14988.799805000001</v>
      </c>
      <c r="I386">
        <v>14825.099609000001</v>
      </c>
      <c r="J386">
        <v>14971.357421999999</v>
      </c>
      <c r="L386" t="str">
        <f t="shared" si="46"/>
        <v>17JUN2024:01:00:00</v>
      </c>
      <c r="M386">
        <v>2</v>
      </c>
      <c r="N386">
        <f t="shared" si="47"/>
        <v>-1114.6210940000001</v>
      </c>
      <c r="O386">
        <f t="shared" si="42"/>
        <v>-1114.6210940000001</v>
      </c>
      <c r="P386" t="str">
        <f t="shared" si="43"/>
        <v/>
      </c>
      <c r="Q386">
        <f t="shared" si="44"/>
        <v>1</v>
      </c>
      <c r="R386" t="str">
        <f t="shared" si="45"/>
        <v/>
      </c>
      <c r="S386">
        <f t="shared" si="48"/>
        <v>6.9381431206036082</v>
      </c>
    </row>
    <row r="387" spans="1:19" x14ac:dyDescent="0.25">
      <c r="A387" t="s">
        <v>412</v>
      </c>
      <c r="B387">
        <v>15448.229492</v>
      </c>
      <c r="C387">
        <v>14303.5</v>
      </c>
      <c r="D387">
        <v>14525.348633</v>
      </c>
      <c r="E387">
        <v>14214.251953000001</v>
      </c>
      <c r="F387">
        <v>14346.400390999999</v>
      </c>
      <c r="G387">
        <v>14303.5</v>
      </c>
      <c r="H387">
        <v>14336.400390999999</v>
      </c>
      <c r="I387">
        <v>14165.099609000001</v>
      </c>
      <c r="J387">
        <v>14335.349609000001</v>
      </c>
      <c r="L387" t="str">
        <f t="shared" si="46"/>
        <v>17JUN2024:02:00:00</v>
      </c>
      <c r="M387">
        <v>3</v>
      </c>
      <c r="N387">
        <f t="shared" si="47"/>
        <v>-1144.7294920000004</v>
      </c>
      <c r="O387">
        <f t="shared" ref="O387:O450" si="49">IF(N387&lt;0,N387,"")</f>
        <v>-1144.7294920000004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7.4101015433050659</v>
      </c>
    </row>
    <row r="388" spans="1:19" x14ac:dyDescent="0.25">
      <c r="A388" t="s">
        <v>413</v>
      </c>
      <c r="B388">
        <v>15001.813477</v>
      </c>
      <c r="C388">
        <v>13826.299805000001</v>
      </c>
      <c r="D388">
        <v>14091.461914</v>
      </c>
      <c r="E388">
        <v>13854.977539</v>
      </c>
      <c r="F388">
        <v>13892.299805000001</v>
      </c>
      <c r="G388">
        <v>13826.299805000001</v>
      </c>
      <c r="H388">
        <v>13858.700194999999</v>
      </c>
      <c r="I388">
        <v>13670.200194999999</v>
      </c>
      <c r="J388">
        <v>13867.792969</v>
      </c>
      <c r="L388" t="str">
        <f t="shared" si="46"/>
        <v>17JUN2024:03:00:00</v>
      </c>
      <c r="M388">
        <v>4</v>
      </c>
      <c r="N388">
        <f t="shared" si="47"/>
        <v>-1175.5136719999991</v>
      </c>
      <c r="O388">
        <f t="shared" si="49"/>
        <v>-1175.5136719999991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si="48"/>
        <v>7.835810475861706</v>
      </c>
    </row>
    <row r="389" spans="1:19" x14ac:dyDescent="0.25">
      <c r="A389" t="s">
        <v>414</v>
      </c>
      <c r="B389">
        <v>14732.977539</v>
      </c>
      <c r="C389">
        <v>13630</v>
      </c>
      <c r="D389">
        <v>13891.904296999999</v>
      </c>
      <c r="E389">
        <v>13740.341796999999</v>
      </c>
      <c r="F389">
        <v>13674</v>
      </c>
      <c r="G389">
        <v>13630</v>
      </c>
      <c r="H389">
        <v>13659.900390999999</v>
      </c>
      <c r="I389">
        <v>13492.5</v>
      </c>
      <c r="J389">
        <v>13669.661133</v>
      </c>
      <c r="L389" t="str">
        <f t="shared" si="46"/>
        <v>17JUN2024:04:00:00</v>
      </c>
      <c r="M389">
        <v>5</v>
      </c>
      <c r="N389">
        <f t="shared" si="47"/>
        <v>-1102.9775389999995</v>
      </c>
      <c r="O389">
        <f t="shared" si="49"/>
        <v>-1102.9775389999995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48"/>
        <v>7.4864536790359075</v>
      </c>
    </row>
    <row r="390" spans="1:19" x14ac:dyDescent="0.25">
      <c r="A390" t="s">
        <v>415</v>
      </c>
      <c r="B390">
        <v>14646.522461</v>
      </c>
      <c r="C390">
        <v>13652.099609000001</v>
      </c>
      <c r="D390">
        <v>13920.829102</v>
      </c>
      <c r="E390">
        <v>13820.402344</v>
      </c>
      <c r="F390">
        <v>13690.900390999999</v>
      </c>
      <c r="G390">
        <v>13652.099609000001</v>
      </c>
      <c r="H390">
        <v>13678.400390999999</v>
      </c>
      <c r="I390">
        <v>13527.299805000001</v>
      </c>
      <c r="J390">
        <v>13693.905273</v>
      </c>
      <c r="L390" t="str">
        <f t="shared" si="46"/>
        <v>17JUN2024:05:00:00</v>
      </c>
      <c r="M390">
        <v>6</v>
      </c>
      <c r="N390">
        <f t="shared" si="47"/>
        <v>-994.42285199999969</v>
      </c>
      <c r="O390">
        <f t="shared" si="49"/>
        <v>-994.42285199999969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48"/>
        <v>6.7894809477669336</v>
      </c>
    </row>
    <row r="391" spans="1:19" x14ac:dyDescent="0.25">
      <c r="A391" t="s">
        <v>416</v>
      </c>
      <c r="B391">
        <v>14826.482421999999</v>
      </c>
      <c r="C391">
        <v>13941.099609000001</v>
      </c>
      <c r="D391">
        <v>14052.695313</v>
      </c>
      <c r="E391">
        <v>14131.252930000001</v>
      </c>
      <c r="F391">
        <v>13972.299805000001</v>
      </c>
      <c r="G391">
        <v>13941.099609000001</v>
      </c>
      <c r="H391">
        <v>13963.200194999999</v>
      </c>
      <c r="I391">
        <v>13839.200194999999</v>
      </c>
      <c r="J391">
        <v>13953.699219</v>
      </c>
      <c r="L391" t="str">
        <f t="shared" si="46"/>
        <v>17JUN2024:06:00:00</v>
      </c>
      <c r="M391">
        <v>7</v>
      </c>
      <c r="N391">
        <f t="shared" si="47"/>
        <v>-885.38281299999835</v>
      </c>
      <c r="O391">
        <f t="shared" si="49"/>
        <v>-885.38281299999835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48"/>
        <v>5.971630949268449</v>
      </c>
    </row>
    <row r="392" spans="1:19" x14ac:dyDescent="0.25">
      <c r="A392" t="s">
        <v>417</v>
      </c>
      <c r="B392">
        <v>14965.348633</v>
      </c>
      <c r="C392">
        <v>14194.299805000001</v>
      </c>
      <c r="D392">
        <v>14228.220703000001</v>
      </c>
      <c r="E392">
        <v>14293.955078000001</v>
      </c>
      <c r="F392">
        <v>14216.299805000001</v>
      </c>
      <c r="G392">
        <v>14194.299805000001</v>
      </c>
      <c r="H392">
        <v>14212.099609000001</v>
      </c>
      <c r="I392">
        <v>14117.900390999999</v>
      </c>
      <c r="J392">
        <v>14193.764648</v>
      </c>
      <c r="L392" t="str">
        <f t="shared" si="46"/>
        <v>17JUN2024:07:00:00</v>
      </c>
      <c r="M392">
        <v>8</v>
      </c>
      <c r="N392">
        <f t="shared" si="47"/>
        <v>-771.04882799999905</v>
      </c>
      <c r="O392">
        <f t="shared" si="49"/>
        <v>-771.04882799999905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48"/>
        <v>5.1522276353773941</v>
      </c>
    </row>
    <row r="393" spans="1:19" x14ac:dyDescent="0.25">
      <c r="A393" t="s">
        <v>418</v>
      </c>
      <c r="B393">
        <v>15310.525390999999</v>
      </c>
      <c r="C393">
        <v>14509.700194999999</v>
      </c>
      <c r="D393">
        <v>14768.415039</v>
      </c>
      <c r="E393">
        <v>14568.865234000001</v>
      </c>
      <c r="F393">
        <v>14587.700194999999</v>
      </c>
      <c r="G393">
        <v>14509.700194999999</v>
      </c>
      <c r="H393">
        <v>14520.799805000001</v>
      </c>
      <c r="I393">
        <v>14457.900390999999</v>
      </c>
      <c r="J393">
        <v>14568.903319999999</v>
      </c>
      <c r="L393" t="str">
        <f t="shared" si="46"/>
        <v>17JUN2024:08:00:00</v>
      </c>
      <c r="M393">
        <v>9</v>
      </c>
      <c r="N393">
        <f t="shared" si="47"/>
        <v>-800.82519599999978</v>
      </c>
      <c r="O393">
        <f t="shared" si="49"/>
        <v>-800.82519599999978</v>
      </c>
      <c r="P393" t="str">
        <f t="shared" si="50"/>
        <v/>
      </c>
      <c r="Q393">
        <f t="shared" si="51"/>
        <v>1</v>
      </c>
      <c r="R393" t="str">
        <f t="shared" si="52"/>
        <v/>
      </c>
      <c r="S393">
        <f t="shared" si="48"/>
        <v>5.2305533320936828</v>
      </c>
    </row>
    <row r="394" spans="1:19" x14ac:dyDescent="0.25">
      <c r="A394" t="s">
        <v>419</v>
      </c>
      <c r="B394">
        <v>16259.387694999999</v>
      </c>
      <c r="C394">
        <v>15033.599609000001</v>
      </c>
      <c r="D394">
        <v>15420.086914</v>
      </c>
      <c r="E394">
        <v>15229.038086</v>
      </c>
      <c r="F394">
        <v>15334.5</v>
      </c>
      <c r="G394">
        <v>15033.599609000001</v>
      </c>
      <c r="H394">
        <v>15038.400390999999</v>
      </c>
      <c r="I394">
        <v>15073.599609000001</v>
      </c>
      <c r="J394">
        <v>15180.038086</v>
      </c>
      <c r="L394" t="str">
        <f t="shared" si="46"/>
        <v>17JUN2024:09:00:00</v>
      </c>
      <c r="M394">
        <v>10</v>
      </c>
      <c r="N394">
        <f t="shared" si="47"/>
        <v>-1225.7880859999987</v>
      </c>
      <c r="O394">
        <f t="shared" si="49"/>
        <v>-1225.7880859999987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48"/>
        <v>7.5389560110984162</v>
      </c>
    </row>
    <row r="395" spans="1:19" x14ac:dyDescent="0.25">
      <c r="A395" t="s">
        <v>420</v>
      </c>
      <c r="B395">
        <v>17317.013672000001</v>
      </c>
      <c r="C395">
        <v>15658.599609000001</v>
      </c>
      <c r="D395">
        <v>16251.701171999999</v>
      </c>
      <c r="E395">
        <v>16380.464844</v>
      </c>
      <c r="F395">
        <v>16158.299805000001</v>
      </c>
      <c r="G395">
        <v>15658.599609000001</v>
      </c>
      <c r="H395">
        <v>15667.5</v>
      </c>
      <c r="I395">
        <v>15895.799805000001</v>
      </c>
      <c r="J395">
        <v>15926.379883</v>
      </c>
      <c r="L395" t="str">
        <f t="shared" si="46"/>
        <v>17JUN2024:10:00:00</v>
      </c>
      <c r="M395">
        <v>11</v>
      </c>
      <c r="N395">
        <f t="shared" si="47"/>
        <v>-1658.4140630000002</v>
      </c>
      <c r="O395">
        <f t="shared" si="49"/>
        <v>-1658.4140630000002</v>
      </c>
      <c r="P395" t="str">
        <f t="shared" si="50"/>
        <v/>
      </c>
      <c r="Q395">
        <f t="shared" si="51"/>
        <v>1</v>
      </c>
      <c r="R395" t="str">
        <f t="shared" si="52"/>
        <v/>
      </c>
      <c r="S395">
        <f t="shared" si="48"/>
        <v>9.576790169551586</v>
      </c>
    </row>
    <row r="396" spans="1:19" x14ac:dyDescent="0.25">
      <c r="A396" t="s">
        <v>421</v>
      </c>
      <c r="B396">
        <v>18244.287109000001</v>
      </c>
      <c r="C396">
        <v>16273.299805000001</v>
      </c>
      <c r="D396">
        <v>17172.220702999999</v>
      </c>
      <c r="E396">
        <v>17402.152343999998</v>
      </c>
      <c r="F396">
        <v>16973</v>
      </c>
      <c r="G396">
        <v>16273.299805000001</v>
      </c>
      <c r="H396">
        <v>16285</v>
      </c>
      <c r="I396">
        <v>16671</v>
      </c>
      <c r="J396">
        <v>16674.904297000001</v>
      </c>
      <c r="L396" t="str">
        <f t="shared" ref="L396:L459" si="53">A396</f>
        <v>17JUN2024:11:00:00</v>
      </c>
      <c r="M396">
        <v>12</v>
      </c>
      <c r="N396">
        <f t="shared" ref="N396:N459" si="54">C396-B396</f>
        <v>-1970.9873040000002</v>
      </c>
      <c r="O396">
        <f t="shared" si="49"/>
        <v>-1970.9873040000002</v>
      </c>
      <c r="P396" t="str">
        <f t="shared" si="50"/>
        <v/>
      </c>
      <c r="Q396">
        <f t="shared" si="51"/>
        <v>1</v>
      </c>
      <c r="R396" t="str">
        <f t="shared" si="52"/>
        <v/>
      </c>
      <c r="S396">
        <f t="shared" ref="S396:S459" si="55">ABS((B396-C396)/B396)*100</f>
        <v>10.803312249058513</v>
      </c>
    </row>
    <row r="397" spans="1:19" x14ac:dyDescent="0.25">
      <c r="A397" t="s">
        <v>422</v>
      </c>
      <c r="B397">
        <v>18925.699218999998</v>
      </c>
      <c r="C397">
        <v>16787.5</v>
      </c>
      <c r="D397">
        <v>17860.714843999998</v>
      </c>
      <c r="E397">
        <v>18171.417968999998</v>
      </c>
      <c r="F397">
        <v>17551.400390999999</v>
      </c>
      <c r="G397">
        <v>16787.5</v>
      </c>
      <c r="H397">
        <v>16801.800781000002</v>
      </c>
      <c r="I397">
        <v>17334.900390999999</v>
      </c>
      <c r="J397">
        <v>17267.263672000001</v>
      </c>
      <c r="L397" t="str">
        <f t="shared" si="53"/>
        <v>17JUN2024:12:00:00</v>
      </c>
      <c r="M397">
        <v>13</v>
      </c>
      <c r="N397">
        <f t="shared" si="54"/>
        <v>-2138.1992189999983</v>
      </c>
      <c r="O397">
        <f t="shared" si="49"/>
        <v>-2138.1992189999983</v>
      </c>
      <c r="P397" t="str">
        <f t="shared" si="50"/>
        <v/>
      </c>
      <c r="Q397">
        <f t="shared" si="51"/>
        <v>1</v>
      </c>
      <c r="R397" t="str">
        <f t="shared" si="52"/>
        <v/>
      </c>
      <c r="S397">
        <f t="shared" si="55"/>
        <v>11.297861147731888</v>
      </c>
    </row>
    <row r="398" spans="1:19" x14ac:dyDescent="0.25">
      <c r="A398" t="s">
        <v>423</v>
      </c>
      <c r="B398">
        <v>19456.392577999999</v>
      </c>
      <c r="C398">
        <v>17254.300781000002</v>
      </c>
      <c r="D398">
        <v>18217.662109000001</v>
      </c>
      <c r="E398">
        <v>18538.949218999998</v>
      </c>
      <c r="F398">
        <v>17974.199218999998</v>
      </c>
      <c r="G398">
        <v>17254.300781000002</v>
      </c>
      <c r="H398">
        <v>17270</v>
      </c>
      <c r="I398">
        <v>17801.5</v>
      </c>
      <c r="J398">
        <v>17703.533202999999</v>
      </c>
      <c r="L398" t="str">
        <f t="shared" si="53"/>
        <v>17JUN2024:13:00:00</v>
      </c>
      <c r="M398">
        <v>14</v>
      </c>
      <c r="N398">
        <f t="shared" si="54"/>
        <v>-2202.0917969999973</v>
      </c>
      <c r="O398">
        <f t="shared" si="49"/>
        <v>-2202.0917969999973</v>
      </c>
      <c r="P398" t="str">
        <f t="shared" si="50"/>
        <v/>
      </c>
      <c r="Q398">
        <f t="shared" si="51"/>
        <v>1</v>
      </c>
      <c r="R398" t="str">
        <f t="shared" si="52"/>
        <v/>
      </c>
      <c r="S398">
        <f t="shared" si="55"/>
        <v>11.318088839808757</v>
      </c>
    </row>
    <row r="399" spans="1:19" x14ac:dyDescent="0.25">
      <c r="A399" t="s">
        <v>424</v>
      </c>
      <c r="B399">
        <v>19878.822265999999</v>
      </c>
      <c r="C399">
        <v>17568.800781000002</v>
      </c>
      <c r="D399">
        <v>18815.355468999998</v>
      </c>
      <c r="E399">
        <v>19112.8125</v>
      </c>
      <c r="F399">
        <v>18302.800781000002</v>
      </c>
      <c r="G399">
        <v>17568.800781000002</v>
      </c>
      <c r="H399">
        <v>17597.699218999998</v>
      </c>
      <c r="I399">
        <v>18203.900390999999</v>
      </c>
      <c r="J399">
        <v>18097.710938</v>
      </c>
      <c r="L399" t="str">
        <f t="shared" si="53"/>
        <v>17JUN2024:14:00:00</v>
      </c>
      <c r="M399">
        <v>15</v>
      </c>
      <c r="N399">
        <f t="shared" si="54"/>
        <v>-2310.0214849999975</v>
      </c>
      <c r="O399">
        <f t="shared" si="49"/>
        <v>-2310.0214849999975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11.620514807614999</v>
      </c>
    </row>
    <row r="400" spans="1:19" x14ac:dyDescent="0.25">
      <c r="A400" t="s">
        <v>425</v>
      </c>
      <c r="B400">
        <v>20304.658202999999</v>
      </c>
      <c r="C400">
        <v>17662.800781000002</v>
      </c>
      <c r="D400">
        <v>19175.066406000002</v>
      </c>
      <c r="E400">
        <v>19248.742188</v>
      </c>
      <c r="F400">
        <v>18446.199218999998</v>
      </c>
      <c r="G400">
        <v>17662.800781000002</v>
      </c>
      <c r="H400">
        <v>17694.900390999999</v>
      </c>
      <c r="I400">
        <v>18361.900390999999</v>
      </c>
      <c r="J400">
        <v>18268.173827999999</v>
      </c>
      <c r="L400" t="str">
        <f t="shared" si="53"/>
        <v>17JUN2024:15:00:00</v>
      </c>
      <c r="M400">
        <v>16</v>
      </c>
      <c r="N400">
        <f t="shared" si="54"/>
        <v>-2641.8574219999973</v>
      </c>
      <c r="O400">
        <f t="shared" si="49"/>
        <v>-2641.8574219999973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13.011090339898775</v>
      </c>
    </row>
    <row r="401" spans="1:19" x14ac:dyDescent="0.25">
      <c r="A401" t="s">
        <v>426</v>
      </c>
      <c r="B401">
        <v>20393.951172000001</v>
      </c>
      <c r="C401">
        <v>17391.699218999998</v>
      </c>
      <c r="D401">
        <v>19304.130859000001</v>
      </c>
      <c r="E401">
        <v>19156.582031000002</v>
      </c>
      <c r="F401">
        <v>18396.900390999999</v>
      </c>
      <c r="G401">
        <v>17391.699218999998</v>
      </c>
      <c r="H401">
        <v>17430.699218999998</v>
      </c>
      <c r="I401">
        <v>18210.5</v>
      </c>
      <c r="J401">
        <v>18146.785156000002</v>
      </c>
      <c r="L401" t="str">
        <f t="shared" si="53"/>
        <v>17JUN2024:16:00:00</v>
      </c>
      <c r="M401">
        <v>17</v>
      </c>
      <c r="N401">
        <f t="shared" si="54"/>
        <v>-3002.2519530000027</v>
      </c>
      <c r="O401">
        <f t="shared" si="49"/>
        <v>-3002.2519530000027</v>
      </c>
      <c r="P401" t="str">
        <f t="shared" si="50"/>
        <v/>
      </c>
      <c r="Q401">
        <f t="shared" si="51"/>
        <v>1</v>
      </c>
      <c r="R401" t="str">
        <f t="shared" si="52"/>
        <v/>
      </c>
      <c r="S401">
        <f t="shared" si="55"/>
        <v>14.721286364174308</v>
      </c>
    </row>
    <row r="402" spans="1:19" x14ac:dyDescent="0.25">
      <c r="A402" t="s">
        <v>427</v>
      </c>
      <c r="B402">
        <v>20304.892577999999</v>
      </c>
      <c r="C402">
        <v>17133.199218999998</v>
      </c>
      <c r="D402">
        <v>18906.515625</v>
      </c>
      <c r="E402">
        <v>18743.224609000001</v>
      </c>
      <c r="F402">
        <v>18323.300781000002</v>
      </c>
      <c r="G402">
        <v>17133.199218999998</v>
      </c>
      <c r="H402">
        <v>17158.300781000002</v>
      </c>
      <c r="I402">
        <v>18002.800781000002</v>
      </c>
      <c r="J402">
        <v>17904.824218999998</v>
      </c>
      <c r="L402" t="str">
        <f t="shared" si="53"/>
        <v>17JUN2024:17:00:00</v>
      </c>
      <c r="M402">
        <v>18</v>
      </c>
      <c r="N402">
        <f t="shared" si="54"/>
        <v>-3171.6933590000008</v>
      </c>
      <c r="O402">
        <f t="shared" si="49"/>
        <v>-3171.6933590000008</v>
      </c>
      <c r="P402" t="str">
        <f t="shared" si="50"/>
        <v/>
      </c>
      <c r="Q402">
        <f t="shared" si="51"/>
        <v>1</v>
      </c>
      <c r="R402" t="str">
        <f t="shared" si="52"/>
        <v/>
      </c>
      <c r="S402">
        <f t="shared" si="55"/>
        <v>15.620340500774063</v>
      </c>
    </row>
    <row r="403" spans="1:19" x14ac:dyDescent="0.25">
      <c r="A403" t="s">
        <v>428</v>
      </c>
      <c r="B403">
        <v>20004.962890999999</v>
      </c>
      <c r="C403">
        <v>16739.599609000001</v>
      </c>
      <c r="D403">
        <v>18446.302734000001</v>
      </c>
      <c r="E403">
        <v>18127.513672000001</v>
      </c>
      <c r="F403">
        <v>18018.5</v>
      </c>
      <c r="G403">
        <v>16739.599609000001</v>
      </c>
      <c r="H403">
        <v>16752.300781000002</v>
      </c>
      <c r="I403">
        <v>17630.599609000001</v>
      </c>
      <c r="J403">
        <v>17517.460938</v>
      </c>
      <c r="L403" t="str">
        <f t="shared" si="53"/>
        <v>17JUN2024:18:00:00</v>
      </c>
      <c r="M403">
        <v>19</v>
      </c>
      <c r="N403">
        <f t="shared" si="54"/>
        <v>-3265.3632819999984</v>
      </c>
      <c r="O403">
        <f t="shared" si="49"/>
        <v>-3265.3632819999984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16.322766004575033</v>
      </c>
    </row>
    <row r="404" spans="1:19" x14ac:dyDescent="0.25">
      <c r="A404" t="s">
        <v>429</v>
      </c>
      <c r="B404">
        <v>19319.46875</v>
      </c>
      <c r="C404">
        <v>16314.299805000001</v>
      </c>
      <c r="D404">
        <v>17742.478515999999</v>
      </c>
      <c r="E404">
        <v>17461.833984000001</v>
      </c>
      <c r="F404">
        <v>17594</v>
      </c>
      <c r="G404">
        <v>16314.299805000001</v>
      </c>
      <c r="H404">
        <v>16324</v>
      </c>
      <c r="I404">
        <v>17186.400390999999</v>
      </c>
      <c r="J404">
        <v>17032.236327999999</v>
      </c>
      <c r="L404" t="str">
        <f t="shared" si="53"/>
        <v>17JUN2024:19:00:00</v>
      </c>
      <c r="M404">
        <v>20</v>
      </c>
      <c r="N404">
        <f t="shared" si="54"/>
        <v>-3005.1689449999994</v>
      </c>
      <c r="O404">
        <f t="shared" si="49"/>
        <v>-3005.1689449999994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15.555132410149733</v>
      </c>
    </row>
    <row r="405" spans="1:19" x14ac:dyDescent="0.25">
      <c r="A405" t="s">
        <v>430</v>
      </c>
      <c r="B405">
        <v>18452.375</v>
      </c>
      <c r="C405">
        <v>16131.099609000001</v>
      </c>
      <c r="D405">
        <v>17450.488281000002</v>
      </c>
      <c r="E405">
        <v>17155.46875</v>
      </c>
      <c r="F405">
        <v>17076.199218999998</v>
      </c>
      <c r="G405">
        <v>16131.099609000001</v>
      </c>
      <c r="H405">
        <v>16133</v>
      </c>
      <c r="I405">
        <v>16730.699218999998</v>
      </c>
      <c r="J405">
        <v>16704.298827999999</v>
      </c>
      <c r="L405" t="str">
        <f t="shared" si="53"/>
        <v>17JUN2024:20:00:00</v>
      </c>
      <c r="M405">
        <v>21</v>
      </c>
      <c r="N405">
        <f t="shared" si="54"/>
        <v>-2321.2753909999992</v>
      </c>
      <c r="O405">
        <f t="shared" si="49"/>
        <v>-2321.2753909999992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12.5798190801997</v>
      </c>
    </row>
    <row r="406" spans="1:19" x14ac:dyDescent="0.25">
      <c r="A406" t="s">
        <v>431</v>
      </c>
      <c r="B406">
        <v>17781.886718999998</v>
      </c>
      <c r="C406">
        <v>16001.700194999999</v>
      </c>
      <c r="D406">
        <v>16905.347656000002</v>
      </c>
      <c r="E406">
        <v>16509.535156000002</v>
      </c>
      <c r="F406">
        <v>16657.099609000001</v>
      </c>
      <c r="G406">
        <v>16001.700194999999</v>
      </c>
      <c r="H406">
        <v>16013.099609000001</v>
      </c>
      <c r="I406">
        <v>16385.5</v>
      </c>
      <c r="J406">
        <v>16392.548827999999</v>
      </c>
      <c r="L406" t="str">
        <f t="shared" si="53"/>
        <v>17JUN2024:21:00:00</v>
      </c>
      <c r="M406">
        <v>22</v>
      </c>
      <c r="N406">
        <f t="shared" si="54"/>
        <v>-1780.1865239999988</v>
      </c>
      <c r="O406">
        <f t="shared" si="49"/>
        <v>-1780.1865239999988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10.011235321265794</v>
      </c>
    </row>
    <row r="407" spans="1:19" x14ac:dyDescent="0.25">
      <c r="A407" t="s">
        <v>432</v>
      </c>
      <c r="B407">
        <v>17324.224609000001</v>
      </c>
      <c r="C407">
        <v>15689.099609000001</v>
      </c>
      <c r="D407">
        <v>16645.109375</v>
      </c>
      <c r="E407">
        <v>16302.963867</v>
      </c>
      <c r="F407">
        <v>16239.200194999999</v>
      </c>
      <c r="G407">
        <v>15689.099609000001</v>
      </c>
      <c r="H407">
        <v>15713.099609000001</v>
      </c>
      <c r="I407">
        <v>15984.799805000001</v>
      </c>
      <c r="J407">
        <v>16054.262694999999</v>
      </c>
      <c r="L407" t="str">
        <f t="shared" si="53"/>
        <v>17JUN2024:22:00:00</v>
      </c>
      <c r="M407">
        <v>23</v>
      </c>
      <c r="N407">
        <f t="shared" si="54"/>
        <v>-1635.125</v>
      </c>
      <c r="O407">
        <f t="shared" si="49"/>
        <v>-1635.125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9.4383733581389055</v>
      </c>
    </row>
    <row r="408" spans="1:19" x14ac:dyDescent="0.25">
      <c r="A408" t="s">
        <v>433</v>
      </c>
      <c r="B408">
        <v>16560.042968999998</v>
      </c>
      <c r="C408">
        <v>15101.700194999999</v>
      </c>
      <c r="D408">
        <v>15934.749023</v>
      </c>
      <c r="E408">
        <v>15660.121094</v>
      </c>
      <c r="F408">
        <v>15599.299805000001</v>
      </c>
      <c r="G408">
        <v>15101.700194999999</v>
      </c>
      <c r="H408">
        <v>15105.299805000001</v>
      </c>
      <c r="I408">
        <v>15316.599609000001</v>
      </c>
      <c r="J408">
        <v>15411.53125</v>
      </c>
      <c r="L408" t="str">
        <f t="shared" si="53"/>
        <v>17JUN2024:23:00:00</v>
      </c>
      <c r="M408">
        <v>24</v>
      </c>
      <c r="N408">
        <f t="shared" si="54"/>
        <v>-1458.3427739999988</v>
      </c>
      <c r="O408">
        <f t="shared" si="49"/>
        <v>-1458.3427739999988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8.8063948670301251</v>
      </c>
    </row>
    <row r="409" spans="1:19" x14ac:dyDescent="0.25">
      <c r="A409" t="s">
        <v>434</v>
      </c>
      <c r="B409">
        <v>15732.178711</v>
      </c>
      <c r="C409">
        <v>14424.599609000001</v>
      </c>
      <c r="D409">
        <v>15251.400390999999</v>
      </c>
      <c r="E409">
        <v>14938.824219</v>
      </c>
      <c r="F409">
        <v>14874.5</v>
      </c>
      <c r="G409">
        <v>14424.599609000001</v>
      </c>
      <c r="H409">
        <v>14408.799805000001</v>
      </c>
      <c r="I409">
        <v>14562.299805000001</v>
      </c>
      <c r="J409">
        <v>14704.319336</v>
      </c>
      <c r="L409" t="str">
        <f t="shared" si="53"/>
        <v>18JUN2024:00:00:00</v>
      </c>
      <c r="M409">
        <v>1</v>
      </c>
      <c r="N409">
        <f t="shared" si="54"/>
        <v>-1307.5791019999997</v>
      </c>
      <c r="O409">
        <f t="shared" si="49"/>
        <v>-1307.5791019999997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8.311494078602955</v>
      </c>
    </row>
    <row r="410" spans="1:19" x14ac:dyDescent="0.25">
      <c r="A410" t="s">
        <v>435</v>
      </c>
      <c r="B410">
        <v>14954.921875</v>
      </c>
      <c r="C410">
        <v>14177.5</v>
      </c>
      <c r="D410">
        <v>14790.46875</v>
      </c>
      <c r="E410">
        <v>14549.047852</v>
      </c>
      <c r="F410">
        <v>14649.299805000001</v>
      </c>
      <c r="G410">
        <v>14177.5</v>
      </c>
      <c r="H410">
        <v>14239.099609000001</v>
      </c>
      <c r="I410">
        <v>14609.599609000001</v>
      </c>
      <c r="J410">
        <v>14493.194336</v>
      </c>
      <c r="L410" t="str">
        <f t="shared" si="53"/>
        <v>18JUN2024:01:00:00</v>
      </c>
      <c r="M410">
        <v>2</v>
      </c>
      <c r="N410">
        <f t="shared" si="54"/>
        <v>-777.421875</v>
      </c>
      <c r="O410">
        <f t="shared" si="49"/>
        <v>-777.421875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5.1984348798211286</v>
      </c>
    </row>
    <row r="411" spans="1:19" x14ac:dyDescent="0.25">
      <c r="A411" t="s">
        <v>436</v>
      </c>
      <c r="B411">
        <v>14440.239258</v>
      </c>
      <c r="C411">
        <v>13639.099609000001</v>
      </c>
      <c r="D411">
        <v>14155.167969</v>
      </c>
      <c r="E411">
        <v>13928.951171999999</v>
      </c>
      <c r="F411">
        <v>14131.799805000001</v>
      </c>
      <c r="G411">
        <v>13639.099609000001</v>
      </c>
      <c r="H411">
        <v>13670</v>
      </c>
      <c r="I411">
        <v>14036.5</v>
      </c>
      <c r="J411">
        <v>13926.513671999999</v>
      </c>
      <c r="L411" t="str">
        <f t="shared" si="53"/>
        <v>18JUN2024:02:00:00</v>
      </c>
      <c r="M411">
        <v>3</v>
      </c>
      <c r="N411">
        <f t="shared" si="54"/>
        <v>-801.13964899999883</v>
      </c>
      <c r="O411">
        <f t="shared" si="49"/>
        <v>-801.13964899999883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5.5479665861918566</v>
      </c>
    </row>
    <row r="412" spans="1:19" x14ac:dyDescent="0.25">
      <c r="A412" t="s">
        <v>437</v>
      </c>
      <c r="B412">
        <v>14101.927734000001</v>
      </c>
      <c r="C412">
        <v>13267.200194999999</v>
      </c>
      <c r="D412">
        <v>13776.422852</v>
      </c>
      <c r="E412">
        <v>13557.164063</v>
      </c>
      <c r="F412">
        <v>13773.799805000001</v>
      </c>
      <c r="G412">
        <v>13267.200194999999</v>
      </c>
      <c r="H412">
        <v>13267.799805000001</v>
      </c>
      <c r="I412">
        <v>13631.700194999999</v>
      </c>
      <c r="J412">
        <v>13543.384765999999</v>
      </c>
      <c r="L412" t="str">
        <f t="shared" si="53"/>
        <v>18JUN2024:03:00:00</v>
      </c>
      <c r="M412">
        <v>4</v>
      </c>
      <c r="N412">
        <f t="shared" si="54"/>
        <v>-834.72753900000134</v>
      </c>
      <c r="O412">
        <f t="shared" si="49"/>
        <v>-834.72753900000134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5.9192441965750415</v>
      </c>
    </row>
    <row r="413" spans="1:19" x14ac:dyDescent="0.25">
      <c r="A413" t="s">
        <v>438</v>
      </c>
      <c r="B413">
        <v>13922.892578000001</v>
      </c>
      <c r="C413">
        <v>13042.200194999999</v>
      </c>
      <c r="D413">
        <v>13594.855469</v>
      </c>
      <c r="E413">
        <v>13482.479492</v>
      </c>
      <c r="F413">
        <v>13546.099609000001</v>
      </c>
      <c r="G413">
        <v>13042.200194999999</v>
      </c>
      <c r="H413">
        <v>13043.799805000001</v>
      </c>
      <c r="I413">
        <v>13399.400390999999</v>
      </c>
      <c r="J413">
        <v>13325.271484000001</v>
      </c>
      <c r="L413" t="str">
        <f t="shared" si="53"/>
        <v>18JUN2024:04:00:00</v>
      </c>
      <c r="M413">
        <v>5</v>
      </c>
      <c r="N413">
        <f t="shared" si="54"/>
        <v>-880.69238300000143</v>
      </c>
      <c r="O413">
        <f t="shared" si="49"/>
        <v>-880.69238300000143</v>
      </c>
      <c r="P413" t="str">
        <f t="shared" si="50"/>
        <v/>
      </c>
      <c r="Q413">
        <f t="shared" si="51"/>
        <v>1</v>
      </c>
      <c r="R413" t="str">
        <f t="shared" si="52"/>
        <v/>
      </c>
      <c r="S413">
        <f t="shared" si="55"/>
        <v>6.3254986567346725</v>
      </c>
    </row>
    <row r="414" spans="1:19" x14ac:dyDescent="0.25">
      <c r="A414" t="s">
        <v>439</v>
      </c>
      <c r="B414">
        <v>13926.162109000001</v>
      </c>
      <c r="C414">
        <v>13048.799805000001</v>
      </c>
      <c r="D414">
        <v>13591.119140999999</v>
      </c>
      <c r="E414">
        <v>13515.255859000001</v>
      </c>
      <c r="F414">
        <v>13547.599609000001</v>
      </c>
      <c r="G414">
        <v>13048.799805000001</v>
      </c>
      <c r="H414">
        <v>13046.400390999999</v>
      </c>
      <c r="I414">
        <v>13423.099609000001</v>
      </c>
      <c r="J414">
        <v>13331.404296999999</v>
      </c>
      <c r="L414" t="str">
        <f t="shared" si="53"/>
        <v>18JUN2024:05:00:00</v>
      </c>
      <c r="M414">
        <v>6</v>
      </c>
      <c r="N414">
        <f t="shared" si="54"/>
        <v>-877.36230400000022</v>
      </c>
      <c r="O414">
        <f t="shared" si="49"/>
        <v>-877.36230400000022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6.3001011846113082</v>
      </c>
    </row>
    <row r="415" spans="1:19" x14ac:dyDescent="0.25">
      <c r="A415" t="s">
        <v>440</v>
      </c>
      <c r="B415">
        <v>14184.313477</v>
      </c>
      <c r="C415">
        <v>13401.799805000001</v>
      </c>
      <c r="D415">
        <v>13824.940430000001</v>
      </c>
      <c r="E415">
        <v>13775.259765999999</v>
      </c>
      <c r="F415">
        <v>13862.5</v>
      </c>
      <c r="G415">
        <v>13401.799805000001</v>
      </c>
      <c r="H415">
        <v>13394</v>
      </c>
      <c r="I415">
        <v>13795.700194999999</v>
      </c>
      <c r="J415">
        <v>13655.789063</v>
      </c>
      <c r="L415" t="str">
        <f t="shared" si="53"/>
        <v>18JUN2024:06:00:00</v>
      </c>
      <c r="M415">
        <v>7</v>
      </c>
      <c r="N415">
        <f t="shared" si="54"/>
        <v>-782.51367199999913</v>
      </c>
      <c r="O415">
        <f t="shared" si="49"/>
        <v>-782.51367199999913</v>
      </c>
      <c r="P415" t="str">
        <f t="shared" si="50"/>
        <v/>
      </c>
      <c r="Q415">
        <f t="shared" si="51"/>
        <v>1</v>
      </c>
      <c r="R415" t="str">
        <f t="shared" si="52"/>
        <v/>
      </c>
      <c r="S415">
        <f t="shared" si="55"/>
        <v>5.5167539357393114</v>
      </c>
    </row>
    <row r="416" spans="1:19" x14ac:dyDescent="0.25">
      <c r="A416" t="s">
        <v>441</v>
      </c>
      <c r="B416">
        <v>14392.584961</v>
      </c>
      <c r="C416">
        <v>13770.200194999999</v>
      </c>
      <c r="D416">
        <v>14134.493164</v>
      </c>
      <c r="E416">
        <v>14155.292969</v>
      </c>
      <c r="F416">
        <v>14188.099609000001</v>
      </c>
      <c r="G416">
        <v>13770.200194999999</v>
      </c>
      <c r="H416">
        <v>13756.299805000001</v>
      </c>
      <c r="I416">
        <v>14143.799805000001</v>
      </c>
      <c r="J416">
        <v>13998.578125</v>
      </c>
      <c r="L416" t="str">
        <f t="shared" si="53"/>
        <v>18JUN2024:07:00:00</v>
      </c>
      <c r="M416">
        <v>8</v>
      </c>
      <c r="N416">
        <f t="shared" si="54"/>
        <v>-622.38476600000104</v>
      </c>
      <c r="O416">
        <f t="shared" si="49"/>
        <v>-622.38476600000104</v>
      </c>
      <c r="P416" t="str">
        <f t="shared" si="50"/>
        <v/>
      </c>
      <c r="Q416">
        <f t="shared" si="51"/>
        <v>1</v>
      </c>
      <c r="R416" t="str">
        <f t="shared" si="52"/>
        <v/>
      </c>
      <c r="S416">
        <f t="shared" si="55"/>
        <v>4.3243431787027475</v>
      </c>
    </row>
    <row r="417" spans="1:19" x14ac:dyDescent="0.25">
      <c r="A417" t="s">
        <v>442</v>
      </c>
      <c r="B417">
        <v>14736.902344</v>
      </c>
      <c r="C417">
        <v>14109.900390999999</v>
      </c>
      <c r="D417">
        <v>14463.458008</v>
      </c>
      <c r="E417">
        <v>14477.75</v>
      </c>
      <c r="F417">
        <v>14548.799805000001</v>
      </c>
      <c r="G417">
        <v>14109.900390999999</v>
      </c>
      <c r="H417">
        <v>14092.400390999999</v>
      </c>
      <c r="I417">
        <v>14502.900390999999</v>
      </c>
      <c r="J417">
        <v>14343.492188</v>
      </c>
      <c r="L417" t="str">
        <f t="shared" si="53"/>
        <v>18JUN2024:08:00:00</v>
      </c>
      <c r="M417">
        <v>9</v>
      </c>
      <c r="N417">
        <f t="shared" si="54"/>
        <v>-627.00195300000087</v>
      </c>
      <c r="O417">
        <f t="shared" si="49"/>
        <v>-627.00195300000087</v>
      </c>
      <c r="P417" t="str">
        <f t="shared" si="50"/>
        <v/>
      </c>
      <c r="Q417">
        <f t="shared" si="51"/>
        <v>1</v>
      </c>
      <c r="R417" t="str">
        <f t="shared" si="52"/>
        <v/>
      </c>
      <c r="S417">
        <f t="shared" si="55"/>
        <v>4.2546387182600771</v>
      </c>
    </row>
    <row r="418" spans="1:19" x14ac:dyDescent="0.25">
      <c r="A418" t="s">
        <v>443</v>
      </c>
      <c r="B418">
        <v>15628.881836</v>
      </c>
      <c r="C418">
        <v>14501.5</v>
      </c>
      <c r="D418">
        <v>15151.077148</v>
      </c>
      <c r="E418">
        <v>15149.161133</v>
      </c>
      <c r="F418">
        <v>15115.799805000001</v>
      </c>
      <c r="G418">
        <v>14501.5</v>
      </c>
      <c r="H418">
        <v>14480.700194999999</v>
      </c>
      <c r="I418">
        <v>15148.799805000001</v>
      </c>
      <c r="J418">
        <v>14879.576171999999</v>
      </c>
      <c r="L418" t="str">
        <f t="shared" si="53"/>
        <v>18JUN2024:09:00:00</v>
      </c>
      <c r="M418">
        <v>10</v>
      </c>
      <c r="N418">
        <f t="shared" si="54"/>
        <v>-1127.3818360000005</v>
      </c>
      <c r="O418">
        <f t="shared" si="49"/>
        <v>-1127.3818360000005</v>
      </c>
      <c r="P418" t="str">
        <f t="shared" si="50"/>
        <v/>
      </c>
      <c r="Q418">
        <f t="shared" si="51"/>
        <v>1</v>
      </c>
      <c r="R418" t="str">
        <f t="shared" si="52"/>
        <v/>
      </c>
      <c r="S418">
        <f t="shared" si="55"/>
        <v>7.2134516584747468</v>
      </c>
    </row>
    <row r="419" spans="1:19" x14ac:dyDescent="0.25">
      <c r="A419" t="s">
        <v>444</v>
      </c>
      <c r="B419">
        <v>16672.564452999999</v>
      </c>
      <c r="C419">
        <v>15015.099609000001</v>
      </c>
      <c r="D419">
        <v>15610.162109000001</v>
      </c>
      <c r="E419">
        <v>15847.364258</v>
      </c>
      <c r="F419">
        <v>15872.5</v>
      </c>
      <c r="G419">
        <v>15015.099609000001</v>
      </c>
      <c r="H419">
        <v>14996.200194999999</v>
      </c>
      <c r="I419">
        <v>15956.700194999999</v>
      </c>
      <c r="J419">
        <v>15490.132813</v>
      </c>
      <c r="L419" t="str">
        <f t="shared" si="53"/>
        <v>18JUN2024:10:00:00</v>
      </c>
      <c r="M419">
        <v>11</v>
      </c>
      <c r="N419">
        <f t="shared" si="54"/>
        <v>-1657.4648439999983</v>
      </c>
      <c r="O419">
        <f t="shared" si="49"/>
        <v>-1657.4648439999983</v>
      </c>
      <c r="P419" t="str">
        <f t="shared" si="50"/>
        <v/>
      </c>
      <c r="Q419">
        <f t="shared" si="51"/>
        <v>1</v>
      </c>
      <c r="R419" t="str">
        <f t="shared" si="52"/>
        <v/>
      </c>
      <c r="S419">
        <f t="shared" si="55"/>
        <v>9.9412711744038891</v>
      </c>
    </row>
    <row r="420" spans="1:19" x14ac:dyDescent="0.25">
      <c r="A420" t="s">
        <v>445</v>
      </c>
      <c r="B420">
        <v>17668.140625</v>
      </c>
      <c r="C420">
        <v>15579.799805000001</v>
      </c>
      <c r="D420">
        <v>16550.908202999999</v>
      </c>
      <c r="E420">
        <v>16682.099609000001</v>
      </c>
      <c r="F420">
        <v>16576</v>
      </c>
      <c r="G420">
        <v>15579.799805000001</v>
      </c>
      <c r="H420">
        <v>15561</v>
      </c>
      <c r="I420">
        <v>16728.400390999999</v>
      </c>
      <c r="J420">
        <v>16199.222656</v>
      </c>
      <c r="L420" t="str">
        <f t="shared" si="53"/>
        <v>18JUN2024:11:00:00</v>
      </c>
      <c r="M420">
        <v>12</v>
      </c>
      <c r="N420">
        <f t="shared" si="54"/>
        <v>-2088.3408199999994</v>
      </c>
      <c r="O420">
        <f t="shared" si="49"/>
        <v>-2088.3408199999994</v>
      </c>
      <c r="P420" t="str">
        <f t="shared" si="50"/>
        <v/>
      </c>
      <c r="Q420">
        <f t="shared" si="51"/>
        <v>1</v>
      </c>
      <c r="R420" t="str">
        <f t="shared" si="52"/>
        <v/>
      </c>
      <c r="S420">
        <f t="shared" si="55"/>
        <v>11.819810948555881</v>
      </c>
    </row>
    <row r="421" spans="1:19" x14ac:dyDescent="0.25">
      <c r="A421" t="s">
        <v>446</v>
      </c>
      <c r="B421">
        <v>18526.589843999998</v>
      </c>
      <c r="C421">
        <v>15969.599609000001</v>
      </c>
      <c r="D421">
        <v>17208.986327999999</v>
      </c>
      <c r="E421">
        <v>17317.851563</v>
      </c>
      <c r="F421">
        <v>17076.800781000002</v>
      </c>
      <c r="G421">
        <v>15969.599609000001</v>
      </c>
      <c r="H421">
        <v>15949.700194999999</v>
      </c>
      <c r="I421">
        <v>17266.400390999999</v>
      </c>
      <c r="J421">
        <v>16694.296875</v>
      </c>
      <c r="L421" t="str">
        <f t="shared" si="53"/>
        <v>18JUN2024:12:00:00</v>
      </c>
      <c r="M421">
        <v>13</v>
      </c>
      <c r="N421">
        <f t="shared" si="54"/>
        <v>-2556.9902349999975</v>
      </c>
      <c r="O421">
        <f t="shared" si="49"/>
        <v>-2556.9902349999975</v>
      </c>
      <c r="P421" t="str">
        <f t="shared" si="50"/>
        <v/>
      </c>
      <c r="Q421">
        <f t="shared" si="51"/>
        <v>1</v>
      </c>
      <c r="R421" t="str">
        <f t="shared" si="52"/>
        <v/>
      </c>
      <c r="S421">
        <f t="shared" si="55"/>
        <v>13.80173176245979</v>
      </c>
    </row>
    <row r="422" spans="1:19" x14ac:dyDescent="0.25">
      <c r="A422" t="s">
        <v>447</v>
      </c>
      <c r="B422">
        <v>19029.742188</v>
      </c>
      <c r="C422">
        <v>16340.700194999999</v>
      </c>
      <c r="D422">
        <v>17676.576172000001</v>
      </c>
      <c r="E422">
        <v>17611.9375</v>
      </c>
      <c r="F422">
        <v>17455</v>
      </c>
      <c r="G422">
        <v>16340.700194999999</v>
      </c>
      <c r="H422">
        <v>16309.700194999999</v>
      </c>
      <c r="I422">
        <v>17653.300781000002</v>
      </c>
      <c r="J422">
        <v>17087.054688</v>
      </c>
      <c r="L422" t="str">
        <f t="shared" si="53"/>
        <v>18JUN2024:13:00:00</v>
      </c>
      <c r="M422">
        <v>14</v>
      </c>
      <c r="N422">
        <f t="shared" si="54"/>
        <v>-2689.0419930000007</v>
      </c>
      <c r="O422">
        <f t="shared" si="49"/>
        <v>-2689.0419930000007</v>
      </c>
      <c r="P422" t="str">
        <f t="shared" si="50"/>
        <v/>
      </c>
      <c r="Q422">
        <f t="shared" si="51"/>
        <v>1</v>
      </c>
      <c r="R422" t="str">
        <f t="shared" si="52"/>
        <v/>
      </c>
      <c r="S422">
        <f t="shared" si="55"/>
        <v>14.130732652256786</v>
      </c>
    </row>
    <row r="423" spans="1:19" x14ac:dyDescent="0.25">
      <c r="A423" t="s">
        <v>448</v>
      </c>
      <c r="B423">
        <v>19010.955077999999</v>
      </c>
      <c r="C423">
        <v>16638.099609000001</v>
      </c>
      <c r="D423">
        <v>17949.996093999998</v>
      </c>
      <c r="E423">
        <v>17886.648438</v>
      </c>
      <c r="F423">
        <v>17752.900390999999</v>
      </c>
      <c r="G423">
        <v>16638.099609000001</v>
      </c>
      <c r="H423">
        <v>16599.900390999999</v>
      </c>
      <c r="I423">
        <v>18044.5</v>
      </c>
      <c r="J423">
        <v>17397.080077999999</v>
      </c>
      <c r="L423" t="str">
        <f t="shared" si="53"/>
        <v>18JUN2024:14:00:00</v>
      </c>
      <c r="M423">
        <v>15</v>
      </c>
      <c r="N423">
        <f t="shared" si="54"/>
        <v>-2372.8554689999983</v>
      </c>
      <c r="O423">
        <f t="shared" si="49"/>
        <v>-2372.8554689999983</v>
      </c>
      <c r="P423" t="str">
        <f t="shared" si="50"/>
        <v/>
      </c>
      <c r="Q423">
        <f t="shared" si="51"/>
        <v>1</v>
      </c>
      <c r="R423" t="str">
        <f t="shared" si="52"/>
        <v/>
      </c>
      <c r="S423">
        <f t="shared" si="55"/>
        <v>12.481516363930249</v>
      </c>
    </row>
    <row r="424" spans="1:19" x14ac:dyDescent="0.25">
      <c r="A424" t="s">
        <v>449</v>
      </c>
      <c r="B424">
        <v>19432.382813</v>
      </c>
      <c r="C424">
        <v>16787.599609000001</v>
      </c>
      <c r="D424">
        <v>18301.421875</v>
      </c>
      <c r="E424">
        <v>17997.984375</v>
      </c>
      <c r="F424">
        <v>17909.300781000002</v>
      </c>
      <c r="G424">
        <v>16787.599609000001</v>
      </c>
      <c r="H424">
        <v>16731.599609000001</v>
      </c>
      <c r="I424">
        <v>18237.5</v>
      </c>
      <c r="J424">
        <v>17593.484375</v>
      </c>
      <c r="L424" t="str">
        <f t="shared" si="53"/>
        <v>18JUN2024:15:00:00</v>
      </c>
      <c r="M424">
        <v>16</v>
      </c>
      <c r="N424">
        <f t="shared" si="54"/>
        <v>-2644.7832039999994</v>
      </c>
      <c r="O424">
        <f t="shared" si="49"/>
        <v>-2644.7832039999994</v>
      </c>
      <c r="P424" t="str">
        <f t="shared" si="50"/>
        <v/>
      </c>
      <c r="Q424">
        <f t="shared" si="51"/>
        <v>1</v>
      </c>
      <c r="R424" t="str">
        <f t="shared" si="52"/>
        <v/>
      </c>
      <c r="S424">
        <f t="shared" si="55"/>
        <v>13.610184759383575</v>
      </c>
    </row>
    <row r="425" spans="1:19" x14ac:dyDescent="0.25">
      <c r="A425" t="s">
        <v>450</v>
      </c>
      <c r="B425">
        <v>19137.949218999998</v>
      </c>
      <c r="C425">
        <v>16595.400390999999</v>
      </c>
      <c r="D425">
        <v>18131.9375</v>
      </c>
      <c r="E425">
        <v>17822.765625</v>
      </c>
      <c r="F425">
        <v>17776</v>
      </c>
      <c r="G425">
        <v>16595.400390999999</v>
      </c>
      <c r="H425">
        <v>16537.300781000002</v>
      </c>
      <c r="I425">
        <v>18086.199218999998</v>
      </c>
      <c r="J425">
        <v>17425.367188</v>
      </c>
      <c r="L425" t="str">
        <f t="shared" si="53"/>
        <v>18JUN2024:16:00:00</v>
      </c>
      <c r="M425">
        <v>17</v>
      </c>
      <c r="N425">
        <f t="shared" si="54"/>
        <v>-2542.548827999999</v>
      </c>
      <c r="O425">
        <f t="shared" si="49"/>
        <v>-2542.548827999999</v>
      </c>
      <c r="P425" t="str">
        <f t="shared" si="50"/>
        <v/>
      </c>
      <c r="Q425">
        <f t="shared" si="51"/>
        <v>1</v>
      </c>
      <c r="R425" t="str">
        <f t="shared" si="52"/>
        <v/>
      </c>
      <c r="S425">
        <f t="shared" si="55"/>
        <v>13.285377648905964</v>
      </c>
    </row>
    <row r="426" spans="1:19" x14ac:dyDescent="0.25">
      <c r="A426" t="s">
        <v>451</v>
      </c>
      <c r="B426">
        <v>18358.367188</v>
      </c>
      <c r="C426">
        <v>16432.800781000002</v>
      </c>
      <c r="D426">
        <v>17905.269531000002</v>
      </c>
      <c r="E426">
        <v>17558.537109000001</v>
      </c>
      <c r="F426">
        <v>17582.5</v>
      </c>
      <c r="G426">
        <v>16432.800781000002</v>
      </c>
      <c r="H426">
        <v>16358.799805000001</v>
      </c>
      <c r="I426">
        <v>17801.300781000002</v>
      </c>
      <c r="J426">
        <v>17216.134765999999</v>
      </c>
      <c r="L426" t="str">
        <f t="shared" si="53"/>
        <v>18JUN2024:17:00:00</v>
      </c>
      <c r="M426">
        <v>18</v>
      </c>
      <c r="N426">
        <f t="shared" si="54"/>
        <v>-1925.5664069999984</v>
      </c>
      <c r="O426">
        <f t="shared" si="49"/>
        <v>-1925.5664069999984</v>
      </c>
      <c r="P426" t="str">
        <f t="shared" si="50"/>
        <v/>
      </c>
      <c r="Q426">
        <f t="shared" si="51"/>
        <v>1</v>
      </c>
      <c r="R426" t="str">
        <f t="shared" si="52"/>
        <v/>
      </c>
      <c r="S426">
        <f t="shared" si="55"/>
        <v>10.488767259534118</v>
      </c>
    </row>
    <row r="427" spans="1:19" x14ac:dyDescent="0.25">
      <c r="A427" t="s">
        <v>452</v>
      </c>
      <c r="B427">
        <v>18408.042968999998</v>
      </c>
      <c r="C427">
        <v>16088.299805000001</v>
      </c>
      <c r="D427">
        <v>17311.296875</v>
      </c>
      <c r="E427">
        <v>16981.642577999999</v>
      </c>
      <c r="F427">
        <v>17109.599609000001</v>
      </c>
      <c r="G427">
        <v>16088.299805000001</v>
      </c>
      <c r="H427">
        <v>16005.400390999999</v>
      </c>
      <c r="I427">
        <v>17256</v>
      </c>
      <c r="J427">
        <v>16754.119140999999</v>
      </c>
      <c r="L427" t="str">
        <f t="shared" si="53"/>
        <v>18JUN2024:18:00:00</v>
      </c>
      <c r="M427">
        <v>19</v>
      </c>
      <c r="N427">
        <f t="shared" si="54"/>
        <v>-2319.7431639999977</v>
      </c>
      <c r="O427">
        <f t="shared" si="49"/>
        <v>-2319.7431639999977</v>
      </c>
      <c r="P427" t="str">
        <f t="shared" si="50"/>
        <v/>
      </c>
      <c r="Q427">
        <f t="shared" si="51"/>
        <v>1</v>
      </c>
      <c r="R427" t="str">
        <f t="shared" si="52"/>
        <v/>
      </c>
      <c r="S427">
        <f t="shared" si="55"/>
        <v>12.601791336029327</v>
      </c>
    </row>
    <row r="428" spans="1:19" x14ac:dyDescent="0.25">
      <c r="A428" t="s">
        <v>453</v>
      </c>
      <c r="B428">
        <v>17926.146484000001</v>
      </c>
      <c r="C428">
        <v>15712.299805000001</v>
      </c>
      <c r="D428">
        <v>16823.693359000001</v>
      </c>
      <c r="E428">
        <v>16516.869140999999</v>
      </c>
      <c r="F428">
        <v>16671.099609000001</v>
      </c>
      <c r="G428">
        <v>15712.299805000001</v>
      </c>
      <c r="H428">
        <v>15639.700194999999</v>
      </c>
      <c r="I428">
        <v>16602.699218999998</v>
      </c>
      <c r="J428">
        <v>16289.899414</v>
      </c>
      <c r="L428" t="str">
        <f t="shared" si="53"/>
        <v>18JUN2024:19:00:00</v>
      </c>
      <c r="M428">
        <v>20</v>
      </c>
      <c r="N428">
        <f t="shared" si="54"/>
        <v>-2213.8466790000002</v>
      </c>
      <c r="O428">
        <f t="shared" si="49"/>
        <v>-2213.8466790000002</v>
      </c>
      <c r="P428" t="str">
        <f t="shared" si="50"/>
        <v/>
      </c>
      <c r="Q428">
        <f t="shared" si="51"/>
        <v>1</v>
      </c>
      <c r="R428" t="str">
        <f t="shared" si="52"/>
        <v/>
      </c>
      <c r="S428">
        <f t="shared" si="55"/>
        <v>12.349819192741569</v>
      </c>
    </row>
    <row r="429" spans="1:19" x14ac:dyDescent="0.25">
      <c r="A429" t="s">
        <v>454</v>
      </c>
      <c r="B429">
        <v>17382.898438</v>
      </c>
      <c r="C429">
        <v>15613</v>
      </c>
      <c r="D429">
        <v>16470.429688</v>
      </c>
      <c r="E429">
        <v>16243.914063</v>
      </c>
      <c r="F429">
        <v>16416.699218999998</v>
      </c>
      <c r="G429">
        <v>15613</v>
      </c>
      <c r="H429">
        <v>15545.099609000001</v>
      </c>
      <c r="I429">
        <v>16181.700194999999</v>
      </c>
      <c r="J429">
        <v>16045.384765999999</v>
      </c>
      <c r="L429" t="str">
        <f t="shared" si="53"/>
        <v>18JUN2024:20:00:00</v>
      </c>
      <c r="M429">
        <v>21</v>
      </c>
      <c r="N429">
        <f t="shared" si="54"/>
        <v>-1769.8984380000002</v>
      </c>
      <c r="O429">
        <f t="shared" si="49"/>
        <v>-1769.8984380000002</v>
      </c>
      <c r="P429" t="str">
        <f t="shared" si="50"/>
        <v/>
      </c>
      <c r="Q429">
        <f t="shared" si="51"/>
        <v>1</v>
      </c>
      <c r="R429" t="str">
        <f t="shared" si="52"/>
        <v/>
      </c>
      <c r="S429">
        <f t="shared" si="55"/>
        <v>10.181837305859776</v>
      </c>
    </row>
    <row r="430" spans="1:19" x14ac:dyDescent="0.25">
      <c r="A430" t="s">
        <v>455</v>
      </c>
      <c r="B430">
        <v>17018.3125</v>
      </c>
      <c r="C430">
        <v>15556.299805000001</v>
      </c>
      <c r="D430">
        <v>16211.591796999999</v>
      </c>
      <c r="E430">
        <v>15976.930664</v>
      </c>
      <c r="F430">
        <v>16196.700194999999</v>
      </c>
      <c r="G430">
        <v>15556.299805000001</v>
      </c>
      <c r="H430">
        <v>15502.400390999999</v>
      </c>
      <c r="I430">
        <v>15932.099609000001</v>
      </c>
      <c r="J430">
        <v>15879.818359000001</v>
      </c>
      <c r="L430" t="str">
        <f t="shared" si="53"/>
        <v>18JUN2024:21:00:00</v>
      </c>
      <c r="M430">
        <v>22</v>
      </c>
      <c r="N430">
        <f t="shared" si="54"/>
        <v>-1462.0126949999994</v>
      </c>
      <c r="O430">
        <f t="shared" si="49"/>
        <v>-1462.0126949999994</v>
      </c>
      <c r="P430" t="str">
        <f t="shared" si="50"/>
        <v/>
      </c>
      <c r="Q430">
        <f t="shared" si="51"/>
        <v>1</v>
      </c>
      <c r="R430" t="str">
        <f t="shared" si="52"/>
        <v/>
      </c>
      <c r="S430">
        <f t="shared" si="55"/>
        <v>8.5908205939924969</v>
      </c>
    </row>
    <row r="431" spans="1:19" x14ac:dyDescent="0.25">
      <c r="A431" t="s">
        <v>456</v>
      </c>
      <c r="B431">
        <v>16799.154297000001</v>
      </c>
      <c r="C431">
        <v>15266.900390999999</v>
      </c>
      <c r="D431">
        <v>15934.055664</v>
      </c>
      <c r="E431">
        <v>15765.075194999999</v>
      </c>
      <c r="F431">
        <v>15878.299805000001</v>
      </c>
      <c r="G431">
        <v>15266.900390999999</v>
      </c>
      <c r="H431">
        <v>15229.5</v>
      </c>
      <c r="I431">
        <v>15556.900390999999</v>
      </c>
      <c r="J431">
        <v>15573.131836</v>
      </c>
      <c r="L431" t="str">
        <f t="shared" si="53"/>
        <v>18JUN2024:22:00:00</v>
      </c>
      <c r="M431">
        <v>23</v>
      </c>
      <c r="N431">
        <f t="shared" si="54"/>
        <v>-1532.2539060000017</v>
      </c>
      <c r="O431">
        <f t="shared" si="49"/>
        <v>-1532.2539060000017</v>
      </c>
      <c r="P431" t="str">
        <f t="shared" si="50"/>
        <v/>
      </c>
      <c r="Q431">
        <f t="shared" si="51"/>
        <v>1</v>
      </c>
      <c r="R431" t="str">
        <f t="shared" si="52"/>
        <v/>
      </c>
      <c r="S431">
        <f t="shared" si="55"/>
        <v>9.1210181114511943</v>
      </c>
    </row>
    <row r="432" spans="1:19" x14ac:dyDescent="0.25">
      <c r="A432" t="s">
        <v>457</v>
      </c>
      <c r="B432">
        <v>16195.655273</v>
      </c>
      <c r="C432">
        <v>14742.5</v>
      </c>
      <c r="D432">
        <v>15369.849609000001</v>
      </c>
      <c r="E432">
        <v>15348.292969</v>
      </c>
      <c r="F432">
        <v>15297.799805000001</v>
      </c>
      <c r="G432">
        <v>14742.5</v>
      </c>
      <c r="H432">
        <v>14705.200194999999</v>
      </c>
      <c r="I432">
        <v>14910.299805000001</v>
      </c>
      <c r="J432">
        <v>15005.130859000001</v>
      </c>
      <c r="L432" t="str">
        <f t="shared" si="53"/>
        <v>18JUN2024:23:00:00</v>
      </c>
      <c r="M432">
        <v>24</v>
      </c>
      <c r="N432">
        <f t="shared" si="54"/>
        <v>-1453.1552730000003</v>
      </c>
      <c r="O432">
        <f t="shared" si="49"/>
        <v>-1453.1552730000003</v>
      </c>
      <c r="P432" t="str">
        <f t="shared" si="50"/>
        <v/>
      </c>
      <c r="Q432">
        <f t="shared" si="51"/>
        <v>1</v>
      </c>
      <c r="R432" t="str">
        <f t="shared" si="52"/>
        <v/>
      </c>
      <c r="S432">
        <f t="shared" si="55"/>
        <v>8.9725006398634299</v>
      </c>
    </row>
    <row r="433" spans="1:19" x14ac:dyDescent="0.25">
      <c r="A433" t="s">
        <v>458</v>
      </c>
      <c r="B433">
        <v>15519.240234000001</v>
      </c>
      <c r="C433">
        <v>14147.099609000001</v>
      </c>
      <c r="D433">
        <v>14752.034180000001</v>
      </c>
      <c r="E433">
        <v>14716.116211</v>
      </c>
      <c r="F433">
        <v>14673.5</v>
      </c>
      <c r="G433">
        <v>14147.099609000001</v>
      </c>
      <c r="H433">
        <v>14111.5</v>
      </c>
      <c r="I433">
        <v>14234.700194999999</v>
      </c>
      <c r="J433">
        <v>14383.767578000001</v>
      </c>
      <c r="L433" t="str">
        <f t="shared" si="53"/>
        <v>19JUN2024:00:00:00</v>
      </c>
      <c r="M433">
        <v>1</v>
      </c>
      <c r="N433">
        <f t="shared" si="54"/>
        <v>-1372.140625</v>
      </c>
      <c r="O433">
        <f t="shared" si="49"/>
        <v>-1372.140625</v>
      </c>
      <c r="P433" t="str">
        <f t="shared" si="50"/>
        <v/>
      </c>
      <c r="Q433">
        <f t="shared" si="51"/>
        <v>1</v>
      </c>
      <c r="R433" t="str">
        <f t="shared" si="52"/>
        <v/>
      </c>
      <c r="S433">
        <f t="shared" si="55"/>
        <v>8.8415451034379551</v>
      </c>
    </row>
    <row r="434" spans="1:19" x14ac:dyDescent="0.25">
      <c r="A434" t="s">
        <v>459</v>
      </c>
      <c r="B434">
        <v>14711.720703000001</v>
      </c>
      <c r="C434">
        <v>14598.299805000001</v>
      </c>
      <c r="D434">
        <v>14303.347656</v>
      </c>
      <c r="E434">
        <v>14124.074219</v>
      </c>
      <c r="F434">
        <v>14553.799805000001</v>
      </c>
      <c r="G434">
        <v>14598.299805000001</v>
      </c>
      <c r="H434">
        <v>14547.900390999999</v>
      </c>
      <c r="I434">
        <v>14210.900390999999</v>
      </c>
      <c r="J434">
        <v>14442.849609000001</v>
      </c>
      <c r="L434" t="str">
        <f t="shared" si="53"/>
        <v>19JUN2024:01:00:00</v>
      </c>
      <c r="M434">
        <v>2</v>
      </c>
      <c r="N434">
        <f t="shared" si="54"/>
        <v>-113.42089800000031</v>
      </c>
      <c r="O434">
        <f t="shared" si="49"/>
        <v>-113.42089800000031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0.77095603083921793</v>
      </c>
    </row>
    <row r="435" spans="1:19" x14ac:dyDescent="0.25">
      <c r="A435" t="s">
        <v>460</v>
      </c>
      <c r="B435">
        <v>14218.118164</v>
      </c>
      <c r="C435">
        <v>14009.299805000001</v>
      </c>
      <c r="D435">
        <v>13794.357421999999</v>
      </c>
      <c r="E435">
        <v>13633.865234000001</v>
      </c>
      <c r="F435">
        <v>14010.299805000001</v>
      </c>
      <c r="G435">
        <v>14009.299805000001</v>
      </c>
      <c r="H435">
        <v>13954.700194999999</v>
      </c>
      <c r="I435">
        <v>13613.5</v>
      </c>
      <c r="J435">
        <v>13876.432617</v>
      </c>
      <c r="L435" t="str">
        <f t="shared" si="53"/>
        <v>19JUN2024:02:00:00</v>
      </c>
      <c r="M435">
        <v>3</v>
      </c>
      <c r="N435">
        <f t="shared" si="54"/>
        <v>-208.81835899999896</v>
      </c>
      <c r="O435">
        <f t="shared" si="49"/>
        <v>-208.81835899999896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1.4686778980971125</v>
      </c>
    </row>
    <row r="436" spans="1:19" x14ac:dyDescent="0.25">
      <c r="A436" t="s">
        <v>461</v>
      </c>
      <c r="B436">
        <v>13835.116211</v>
      </c>
      <c r="C436">
        <v>13579</v>
      </c>
      <c r="D436">
        <v>13548.284180000001</v>
      </c>
      <c r="E436">
        <v>13406.530273</v>
      </c>
      <c r="F436">
        <v>13628.200194999999</v>
      </c>
      <c r="G436">
        <v>13579</v>
      </c>
      <c r="H436">
        <v>13514.200194999999</v>
      </c>
      <c r="I436">
        <v>13201.299805000001</v>
      </c>
      <c r="J436">
        <v>13494.196289</v>
      </c>
      <c r="L436" t="str">
        <f t="shared" si="53"/>
        <v>19JUN2024:03:00:00</v>
      </c>
      <c r="M436">
        <v>4</v>
      </c>
      <c r="N436">
        <f t="shared" si="54"/>
        <v>-256.11621100000048</v>
      </c>
      <c r="O436">
        <f t="shared" si="49"/>
        <v>-256.11621100000048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1.851203900957247</v>
      </c>
    </row>
    <row r="437" spans="1:19" x14ac:dyDescent="0.25">
      <c r="A437" t="s">
        <v>462</v>
      </c>
      <c r="B437">
        <v>13639.708008</v>
      </c>
      <c r="C437">
        <v>13378.799805000001</v>
      </c>
      <c r="D437">
        <v>13282.683594</v>
      </c>
      <c r="E437">
        <v>13189.941406</v>
      </c>
      <c r="F437">
        <v>13424.5</v>
      </c>
      <c r="G437">
        <v>13378.799805000001</v>
      </c>
      <c r="H437">
        <v>13321.599609000001</v>
      </c>
      <c r="I437">
        <v>12961</v>
      </c>
      <c r="J437">
        <v>13273.717773</v>
      </c>
      <c r="L437" t="str">
        <f t="shared" si="53"/>
        <v>19JUN2024:04:00:00</v>
      </c>
      <c r="M437">
        <v>5</v>
      </c>
      <c r="N437">
        <f t="shared" si="54"/>
        <v>-260.90820299999905</v>
      </c>
      <c r="O437">
        <f t="shared" si="49"/>
        <v>-260.90820299999905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1.9128576861540618</v>
      </c>
    </row>
    <row r="438" spans="1:19" x14ac:dyDescent="0.25">
      <c r="A438" t="s">
        <v>463</v>
      </c>
      <c r="B438">
        <v>13586.497069999999</v>
      </c>
      <c r="C438">
        <v>13382.700194999999</v>
      </c>
      <c r="D438">
        <v>13274.534180000001</v>
      </c>
      <c r="E438">
        <v>13207.482421999999</v>
      </c>
      <c r="F438">
        <v>13427.200194999999</v>
      </c>
      <c r="G438">
        <v>13382.700194999999</v>
      </c>
      <c r="H438">
        <v>13318.200194999999</v>
      </c>
      <c r="I438">
        <v>12952.200194999999</v>
      </c>
      <c r="J438">
        <v>13270.967773</v>
      </c>
      <c r="L438" t="str">
        <f t="shared" si="53"/>
        <v>19JUN2024:05:00:00</v>
      </c>
      <c r="M438">
        <v>6</v>
      </c>
      <c r="N438">
        <f t="shared" si="54"/>
        <v>-203.796875</v>
      </c>
      <c r="O438">
        <f t="shared" si="49"/>
        <v>-203.796875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1.4999957233273817</v>
      </c>
    </row>
    <row r="439" spans="1:19" x14ac:dyDescent="0.25">
      <c r="A439" t="s">
        <v>464</v>
      </c>
      <c r="B439">
        <v>13851.112305000001</v>
      </c>
      <c r="C439">
        <v>13739.099609000001</v>
      </c>
      <c r="D439">
        <v>13615.59375</v>
      </c>
      <c r="E439">
        <v>13558.821289</v>
      </c>
      <c r="F439">
        <v>13788.5</v>
      </c>
      <c r="G439">
        <v>13739.099609000001</v>
      </c>
      <c r="H439">
        <v>13648.5</v>
      </c>
      <c r="I439">
        <v>13338.599609000001</v>
      </c>
      <c r="J439">
        <v>13626.058594</v>
      </c>
      <c r="L439" t="str">
        <f t="shared" si="53"/>
        <v>19JUN2024:06:00:00</v>
      </c>
      <c r="M439">
        <v>7</v>
      </c>
      <c r="N439">
        <f t="shared" si="54"/>
        <v>-112.01269599999978</v>
      </c>
      <c r="O439">
        <f t="shared" si="49"/>
        <v>-112.01269599999978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0.80869098115365967</v>
      </c>
    </row>
    <row r="440" spans="1:19" x14ac:dyDescent="0.25">
      <c r="A440" t="s">
        <v>465</v>
      </c>
      <c r="B440">
        <v>14097.616211</v>
      </c>
      <c r="C440">
        <v>14116.5</v>
      </c>
      <c r="D440">
        <v>13964.053711</v>
      </c>
      <c r="E440">
        <v>14038.296875</v>
      </c>
      <c r="F440">
        <v>14174.599609000001</v>
      </c>
      <c r="G440">
        <v>14116.5</v>
      </c>
      <c r="H440">
        <v>13997.900390999999</v>
      </c>
      <c r="I440">
        <v>13755.400390999999</v>
      </c>
      <c r="J440">
        <v>14001.690430000001</v>
      </c>
      <c r="L440" t="str">
        <f t="shared" si="53"/>
        <v>19JUN2024:07:00:00</v>
      </c>
      <c r="M440">
        <v>8</v>
      </c>
      <c r="N440">
        <f t="shared" si="54"/>
        <v>18.883788999999524</v>
      </c>
      <c r="O440" t="str">
        <f t="shared" si="49"/>
        <v/>
      </c>
      <c r="P440">
        <f t="shared" si="50"/>
        <v>18.883788999999524</v>
      </c>
      <c r="Q440" t="str">
        <f t="shared" si="51"/>
        <v/>
      </c>
      <c r="R440">
        <f t="shared" si="52"/>
        <v>1</v>
      </c>
      <c r="S440">
        <f t="shared" si="55"/>
        <v>0.13395022759425809</v>
      </c>
    </row>
    <row r="441" spans="1:19" x14ac:dyDescent="0.25">
      <c r="A441" t="s">
        <v>466</v>
      </c>
      <c r="B441">
        <v>14277.188477</v>
      </c>
      <c r="C441">
        <v>14453.799805000001</v>
      </c>
      <c r="D441">
        <v>14308.552734000001</v>
      </c>
      <c r="E441">
        <v>14475.933594</v>
      </c>
      <c r="F441">
        <v>14553.900390999999</v>
      </c>
      <c r="G441">
        <v>14453.799805000001</v>
      </c>
      <c r="H441">
        <v>14321.5</v>
      </c>
      <c r="I441">
        <v>14119.900390999999</v>
      </c>
      <c r="J441">
        <v>14351.53125</v>
      </c>
      <c r="L441" t="str">
        <f t="shared" si="53"/>
        <v>19JUN2024:08:00:00</v>
      </c>
      <c r="M441">
        <v>9</v>
      </c>
      <c r="N441">
        <f t="shared" si="54"/>
        <v>176.61132800000087</v>
      </c>
      <c r="O441" t="str">
        <f t="shared" si="49"/>
        <v/>
      </c>
      <c r="P441">
        <f t="shared" si="50"/>
        <v>176.61132800000087</v>
      </c>
      <c r="Q441" t="str">
        <f t="shared" si="51"/>
        <v/>
      </c>
      <c r="R441">
        <f t="shared" si="52"/>
        <v>1</v>
      </c>
      <c r="S441">
        <f t="shared" si="55"/>
        <v>1.2370175562542647</v>
      </c>
    </row>
    <row r="442" spans="1:19" x14ac:dyDescent="0.25">
      <c r="A442" t="s">
        <v>467</v>
      </c>
      <c r="B442">
        <v>14558.904296999999</v>
      </c>
      <c r="C442">
        <v>14873.299805000001</v>
      </c>
      <c r="D442">
        <v>14709.242188</v>
      </c>
      <c r="E442">
        <v>14908.907227</v>
      </c>
      <c r="F442">
        <v>14971.099609000001</v>
      </c>
      <c r="G442">
        <v>14873.299805000001</v>
      </c>
      <c r="H442">
        <v>14726</v>
      </c>
      <c r="I442">
        <v>14548.200194999999</v>
      </c>
      <c r="J442">
        <v>14765.568359000001</v>
      </c>
      <c r="L442" t="str">
        <f t="shared" si="53"/>
        <v>19JUN2024:09:00:00</v>
      </c>
      <c r="M442">
        <v>10</v>
      </c>
      <c r="N442">
        <f t="shared" si="54"/>
        <v>314.39550800000143</v>
      </c>
      <c r="O442" t="str">
        <f t="shared" si="49"/>
        <v/>
      </c>
      <c r="P442">
        <f t="shared" si="50"/>
        <v>314.39550800000143</v>
      </c>
      <c r="Q442" t="str">
        <f t="shared" si="51"/>
        <v/>
      </c>
      <c r="R442">
        <f t="shared" si="52"/>
        <v>1</v>
      </c>
      <c r="S442">
        <f t="shared" si="55"/>
        <v>2.159472317328067</v>
      </c>
    </row>
    <row r="443" spans="1:19" x14ac:dyDescent="0.25">
      <c r="A443" t="s">
        <v>468</v>
      </c>
      <c r="B443">
        <v>14952.058594</v>
      </c>
      <c r="C443">
        <v>15441.599609000001</v>
      </c>
      <c r="D443">
        <v>14981.592773</v>
      </c>
      <c r="E443">
        <v>15274.570313</v>
      </c>
      <c r="F443">
        <v>15519.400390999999</v>
      </c>
      <c r="G443">
        <v>15441.599609000001</v>
      </c>
      <c r="H443">
        <v>15284.200194999999</v>
      </c>
      <c r="I443">
        <v>15095.299805000001</v>
      </c>
      <c r="J443">
        <v>15264.417969</v>
      </c>
      <c r="L443" t="str">
        <f t="shared" si="53"/>
        <v>19JUN2024:10:00:00</v>
      </c>
      <c r="M443">
        <v>11</v>
      </c>
      <c r="N443">
        <f t="shared" si="54"/>
        <v>489.5410150000007</v>
      </c>
      <c r="O443" t="str">
        <f t="shared" si="49"/>
        <v/>
      </c>
      <c r="P443">
        <f t="shared" si="50"/>
        <v>489.5410150000007</v>
      </c>
      <c r="Q443" t="str">
        <f t="shared" si="51"/>
        <v/>
      </c>
      <c r="R443">
        <f t="shared" si="52"/>
        <v>1</v>
      </c>
      <c r="S443">
        <f t="shared" si="55"/>
        <v>3.2740710044865993</v>
      </c>
    </row>
    <row r="444" spans="1:19" x14ac:dyDescent="0.25">
      <c r="A444" t="s">
        <v>469</v>
      </c>
      <c r="B444">
        <v>15270.368164</v>
      </c>
      <c r="C444">
        <v>16070.200194999999</v>
      </c>
      <c r="D444">
        <v>15615.353515999999</v>
      </c>
      <c r="E444">
        <v>15889.740234000001</v>
      </c>
      <c r="F444">
        <v>16176.700194999999</v>
      </c>
      <c r="G444">
        <v>16070.200194999999</v>
      </c>
      <c r="H444">
        <v>15892.299805000001</v>
      </c>
      <c r="I444">
        <v>15680.5</v>
      </c>
      <c r="J444">
        <v>15887.011719</v>
      </c>
      <c r="L444" t="str">
        <f t="shared" si="53"/>
        <v>19JUN2024:11:00:00</v>
      </c>
      <c r="M444">
        <v>12</v>
      </c>
      <c r="N444">
        <f t="shared" si="54"/>
        <v>799.83203099999992</v>
      </c>
      <c r="O444" t="str">
        <f t="shared" si="49"/>
        <v/>
      </c>
      <c r="P444">
        <f t="shared" si="50"/>
        <v>799.83203099999992</v>
      </c>
      <c r="Q444" t="str">
        <f t="shared" si="51"/>
        <v/>
      </c>
      <c r="R444">
        <f t="shared" si="52"/>
        <v>1</v>
      </c>
      <c r="S444">
        <f t="shared" si="55"/>
        <v>5.2378045009131453</v>
      </c>
    </row>
    <row r="445" spans="1:19" x14ac:dyDescent="0.25">
      <c r="A445" t="s">
        <v>470</v>
      </c>
      <c r="B445">
        <v>15540.474609000001</v>
      </c>
      <c r="C445">
        <v>16496.199218999998</v>
      </c>
      <c r="D445">
        <v>16042.369140999999</v>
      </c>
      <c r="E445">
        <v>16510.898438</v>
      </c>
      <c r="F445">
        <v>16601.5</v>
      </c>
      <c r="G445">
        <v>16496.199218999998</v>
      </c>
      <c r="H445">
        <v>16299.900390999999</v>
      </c>
      <c r="I445">
        <v>15995</v>
      </c>
      <c r="J445">
        <v>16286.994140999999</v>
      </c>
      <c r="L445" t="str">
        <f t="shared" si="53"/>
        <v>19JUN2024:12:00:00</v>
      </c>
      <c r="M445">
        <v>13</v>
      </c>
      <c r="N445">
        <f t="shared" si="54"/>
        <v>955.72460999999748</v>
      </c>
      <c r="O445" t="str">
        <f t="shared" si="49"/>
        <v/>
      </c>
      <c r="P445">
        <f t="shared" si="50"/>
        <v>955.72460999999748</v>
      </c>
      <c r="Q445" t="str">
        <f t="shared" si="51"/>
        <v/>
      </c>
      <c r="R445">
        <f t="shared" si="52"/>
        <v>1</v>
      </c>
      <c r="S445">
        <f t="shared" si="55"/>
        <v>6.1499061904229482</v>
      </c>
    </row>
    <row r="446" spans="1:19" x14ac:dyDescent="0.25">
      <c r="A446" t="s">
        <v>471</v>
      </c>
      <c r="B446">
        <v>15722.901367</v>
      </c>
      <c r="C446">
        <v>16898.699218999998</v>
      </c>
      <c r="D446">
        <v>16364.864258</v>
      </c>
      <c r="E446">
        <v>16633.929688</v>
      </c>
      <c r="F446">
        <v>17044.300781000002</v>
      </c>
      <c r="G446">
        <v>16898.699218999998</v>
      </c>
      <c r="H446">
        <v>16658.599609000001</v>
      </c>
      <c r="I446">
        <v>16265.299805000001</v>
      </c>
      <c r="J446">
        <v>16646.353515999999</v>
      </c>
      <c r="L446" t="str">
        <f t="shared" si="53"/>
        <v>19JUN2024:13:00:00</v>
      </c>
      <c r="M446">
        <v>14</v>
      </c>
      <c r="N446">
        <f t="shared" si="54"/>
        <v>1175.7978519999979</v>
      </c>
      <c r="O446" t="str">
        <f t="shared" si="49"/>
        <v/>
      </c>
      <c r="P446">
        <f t="shared" si="50"/>
        <v>1175.7978519999979</v>
      </c>
      <c r="Q446" t="str">
        <f t="shared" si="51"/>
        <v/>
      </c>
      <c r="R446">
        <f t="shared" si="52"/>
        <v>1</v>
      </c>
      <c r="S446">
        <f t="shared" si="55"/>
        <v>7.4782498761190492</v>
      </c>
    </row>
    <row r="447" spans="1:19" x14ac:dyDescent="0.25">
      <c r="A447" t="s">
        <v>472</v>
      </c>
      <c r="B447">
        <v>15930.124023</v>
      </c>
      <c r="C447">
        <v>17203.400390999999</v>
      </c>
      <c r="D447">
        <v>16811.970702999999</v>
      </c>
      <c r="E447">
        <v>17041.683593999998</v>
      </c>
      <c r="F447">
        <v>17283.199218999998</v>
      </c>
      <c r="G447">
        <v>17203.400390999999</v>
      </c>
      <c r="H447">
        <v>16915.400390999999</v>
      </c>
      <c r="I447">
        <v>16499.699218999998</v>
      </c>
      <c r="J447">
        <v>16942.734375</v>
      </c>
      <c r="L447" t="str">
        <f t="shared" si="53"/>
        <v>19JUN2024:14:00:00</v>
      </c>
      <c r="M447">
        <v>15</v>
      </c>
      <c r="N447">
        <f t="shared" si="54"/>
        <v>1273.2763679999989</v>
      </c>
      <c r="O447" t="str">
        <f t="shared" si="49"/>
        <v/>
      </c>
      <c r="P447">
        <f t="shared" si="50"/>
        <v>1273.2763679999989</v>
      </c>
      <c r="Q447" t="str">
        <f t="shared" si="51"/>
        <v/>
      </c>
      <c r="R447">
        <f t="shared" si="52"/>
        <v>1</v>
      </c>
      <c r="S447">
        <f t="shared" si="55"/>
        <v>7.9928842120854524</v>
      </c>
    </row>
    <row r="448" spans="1:19" x14ac:dyDescent="0.25">
      <c r="A448" t="s">
        <v>473</v>
      </c>
      <c r="B448">
        <v>16164.420898</v>
      </c>
      <c r="C448">
        <v>17345.300781000002</v>
      </c>
      <c r="D448">
        <v>17284.966797000001</v>
      </c>
      <c r="E448">
        <v>17305.708984000001</v>
      </c>
      <c r="F448">
        <v>17414.199218999998</v>
      </c>
      <c r="G448">
        <v>17345.300781000002</v>
      </c>
      <c r="H448">
        <v>17001.400390999999</v>
      </c>
      <c r="I448">
        <v>16588.400390999999</v>
      </c>
      <c r="J448">
        <v>17126.853515999999</v>
      </c>
      <c r="L448" t="str">
        <f t="shared" si="53"/>
        <v>19JUN2024:15:00:00</v>
      </c>
      <c r="M448">
        <v>16</v>
      </c>
      <c r="N448">
        <f t="shared" si="54"/>
        <v>1180.8798830000014</v>
      </c>
      <c r="O448" t="str">
        <f t="shared" si="49"/>
        <v/>
      </c>
      <c r="P448">
        <f t="shared" si="50"/>
        <v>1180.8798830000014</v>
      </c>
      <c r="Q448" t="str">
        <f t="shared" si="51"/>
        <v/>
      </c>
      <c r="R448">
        <f t="shared" si="52"/>
        <v>1</v>
      </c>
      <c r="S448">
        <f t="shared" si="55"/>
        <v>7.3054264699709091</v>
      </c>
    </row>
    <row r="449" spans="1:19" x14ac:dyDescent="0.25">
      <c r="A449" t="s">
        <v>474</v>
      </c>
      <c r="B449">
        <v>16592.019531000002</v>
      </c>
      <c r="C449">
        <v>17206.400390999999</v>
      </c>
      <c r="D449">
        <v>17464.650390999999</v>
      </c>
      <c r="E449">
        <v>17409.660156000002</v>
      </c>
      <c r="F449">
        <v>17333.199218999998</v>
      </c>
      <c r="G449">
        <v>17206.400390999999</v>
      </c>
      <c r="H449">
        <v>16843.699218999998</v>
      </c>
      <c r="I449">
        <v>16546.900390999999</v>
      </c>
      <c r="J449">
        <v>17078.970702999999</v>
      </c>
      <c r="L449" t="str">
        <f t="shared" si="53"/>
        <v>19JUN2024:16:00:00</v>
      </c>
      <c r="M449">
        <v>17</v>
      </c>
      <c r="N449">
        <f t="shared" si="54"/>
        <v>614.38085999999748</v>
      </c>
      <c r="O449" t="str">
        <f t="shared" si="49"/>
        <v/>
      </c>
      <c r="P449">
        <f t="shared" si="50"/>
        <v>614.38085999999748</v>
      </c>
      <c r="Q449" t="str">
        <f t="shared" si="51"/>
        <v/>
      </c>
      <c r="R449">
        <f t="shared" si="52"/>
        <v>1</v>
      </c>
      <c r="S449">
        <f t="shared" si="55"/>
        <v>3.702869676907671</v>
      </c>
    </row>
    <row r="450" spans="1:19" x14ac:dyDescent="0.25">
      <c r="A450" t="s">
        <v>475</v>
      </c>
      <c r="B450">
        <v>16528.199218999998</v>
      </c>
      <c r="C450">
        <v>17204.099609000001</v>
      </c>
      <c r="D450">
        <v>17399.972656000002</v>
      </c>
      <c r="E450">
        <v>17354.197265999999</v>
      </c>
      <c r="F450">
        <v>17337</v>
      </c>
      <c r="G450">
        <v>17204.099609000001</v>
      </c>
      <c r="H450">
        <v>16807.800781000002</v>
      </c>
      <c r="I450">
        <v>16616.5</v>
      </c>
      <c r="J450">
        <v>17073.076172000001</v>
      </c>
      <c r="L450" t="str">
        <f t="shared" si="53"/>
        <v>19JUN2024:17:00:00</v>
      </c>
      <c r="M450">
        <v>18</v>
      </c>
      <c r="N450">
        <f t="shared" si="54"/>
        <v>675.90039000000252</v>
      </c>
      <c r="O450" t="str">
        <f t="shared" si="49"/>
        <v/>
      </c>
      <c r="P450">
        <f t="shared" si="50"/>
        <v>675.90039000000252</v>
      </c>
      <c r="Q450" t="str">
        <f t="shared" si="51"/>
        <v/>
      </c>
      <c r="R450">
        <f t="shared" si="52"/>
        <v>1</v>
      </c>
      <c r="S450">
        <f t="shared" si="55"/>
        <v>4.0893770763787796</v>
      </c>
    </row>
    <row r="451" spans="1:19" x14ac:dyDescent="0.25">
      <c r="A451" t="s">
        <v>476</v>
      </c>
      <c r="B451">
        <v>16145.078125</v>
      </c>
      <c r="C451">
        <v>17132.300781000002</v>
      </c>
      <c r="D451">
        <v>17279.269531000002</v>
      </c>
      <c r="E451">
        <v>17313.546875</v>
      </c>
      <c r="F451">
        <v>17271.800781000002</v>
      </c>
      <c r="G451">
        <v>17132.300781000002</v>
      </c>
      <c r="H451">
        <v>16731.699218999998</v>
      </c>
      <c r="I451">
        <v>16584.599609000001</v>
      </c>
      <c r="J451">
        <v>16999.933593999998</v>
      </c>
      <c r="L451" t="str">
        <f t="shared" si="53"/>
        <v>19JUN2024:18:00:00</v>
      </c>
      <c r="M451">
        <v>19</v>
      </c>
      <c r="N451">
        <f t="shared" si="54"/>
        <v>987.22265600000173</v>
      </c>
      <c r="O451" t="str">
        <f t="shared" ref="O451:O514" si="56">IF(N451&lt;0,N451,"")</f>
        <v/>
      </c>
      <c r="P451">
        <f t="shared" ref="P451:P514" si="57">IF(N451&gt;0,N451,"")</f>
        <v>987.22265600000173</v>
      </c>
      <c r="Q451" t="str">
        <f t="shared" ref="Q451:Q514" si="58">IF(O451&lt;0,1,"")</f>
        <v/>
      </c>
      <c r="R451">
        <f t="shared" ref="R451:R514" si="59">IF(AND(P451&gt;0,P451&lt;&gt;""),1,"")</f>
        <v>1</v>
      </c>
      <c r="S451">
        <f t="shared" si="55"/>
        <v>6.1146972988091486</v>
      </c>
    </row>
    <row r="452" spans="1:19" x14ac:dyDescent="0.25">
      <c r="A452" t="s">
        <v>477</v>
      </c>
      <c r="B452">
        <v>15885.019531</v>
      </c>
      <c r="C452">
        <v>16906.199218999998</v>
      </c>
      <c r="D452">
        <v>16750.433593999998</v>
      </c>
      <c r="E452">
        <v>16641.861327999999</v>
      </c>
      <c r="F452">
        <v>17074.400390999999</v>
      </c>
      <c r="G452">
        <v>16906.199218999998</v>
      </c>
      <c r="H452">
        <v>16536.599609000001</v>
      </c>
      <c r="I452">
        <v>16410.5</v>
      </c>
      <c r="J452">
        <v>16735.626952999999</v>
      </c>
      <c r="L452" t="str">
        <f t="shared" si="53"/>
        <v>19JUN2024:19:00:00</v>
      </c>
      <c r="M452">
        <v>20</v>
      </c>
      <c r="N452">
        <f t="shared" si="54"/>
        <v>1021.1796879999984</v>
      </c>
      <c r="O452" t="str">
        <f t="shared" si="56"/>
        <v/>
      </c>
      <c r="P452">
        <f t="shared" si="57"/>
        <v>1021.1796879999984</v>
      </c>
      <c r="Q452" t="str">
        <f t="shared" si="58"/>
        <v/>
      </c>
      <c r="R452">
        <f t="shared" si="59"/>
        <v>1</v>
      </c>
      <c r="S452">
        <f t="shared" si="55"/>
        <v>6.4285705535781155</v>
      </c>
    </row>
    <row r="453" spans="1:19" x14ac:dyDescent="0.25">
      <c r="A453" t="s">
        <v>478</v>
      </c>
      <c r="B453">
        <v>15764.224609000001</v>
      </c>
      <c r="C453">
        <v>16809.800781000002</v>
      </c>
      <c r="D453">
        <v>16528.154297000001</v>
      </c>
      <c r="E453">
        <v>16547.822265999999</v>
      </c>
      <c r="F453">
        <v>16867.800781000002</v>
      </c>
      <c r="G453">
        <v>16809.800781000002</v>
      </c>
      <c r="H453">
        <v>16479.400390999999</v>
      </c>
      <c r="I453">
        <v>16263.900390999999</v>
      </c>
      <c r="J453">
        <v>16589.810547000001</v>
      </c>
      <c r="L453" t="str">
        <f t="shared" si="53"/>
        <v>19JUN2024:20:00:00</v>
      </c>
      <c r="M453">
        <v>21</v>
      </c>
      <c r="N453">
        <f t="shared" si="54"/>
        <v>1045.576172000001</v>
      </c>
      <c r="O453" t="str">
        <f t="shared" si="56"/>
        <v/>
      </c>
      <c r="P453">
        <f t="shared" si="57"/>
        <v>1045.576172000001</v>
      </c>
      <c r="Q453" t="str">
        <f t="shared" si="58"/>
        <v/>
      </c>
      <c r="R453">
        <f t="shared" si="59"/>
        <v>1</v>
      </c>
      <c r="S453">
        <f t="shared" si="55"/>
        <v>6.6325886488769514</v>
      </c>
    </row>
    <row r="454" spans="1:19" x14ac:dyDescent="0.25">
      <c r="A454" t="s">
        <v>479</v>
      </c>
      <c r="B454">
        <v>15851.822265999999</v>
      </c>
      <c r="C454">
        <v>16682.099609000001</v>
      </c>
      <c r="D454">
        <v>16361.079102</v>
      </c>
      <c r="E454">
        <v>16260.055664</v>
      </c>
      <c r="F454">
        <v>16687.400390999999</v>
      </c>
      <c r="G454">
        <v>16682.099609000001</v>
      </c>
      <c r="H454">
        <v>16390.199218999998</v>
      </c>
      <c r="I454">
        <v>16141.299805000001</v>
      </c>
      <c r="J454">
        <v>16452.416015999999</v>
      </c>
      <c r="L454" t="str">
        <f t="shared" si="53"/>
        <v>19JUN2024:21:00:00</v>
      </c>
      <c r="M454">
        <v>22</v>
      </c>
      <c r="N454">
        <f t="shared" si="54"/>
        <v>830.27734300000157</v>
      </c>
      <c r="O454" t="str">
        <f t="shared" si="56"/>
        <v/>
      </c>
      <c r="P454">
        <f t="shared" si="57"/>
        <v>830.27734300000157</v>
      </c>
      <c r="Q454" t="str">
        <f t="shared" si="58"/>
        <v/>
      </c>
      <c r="R454">
        <f t="shared" si="59"/>
        <v>1</v>
      </c>
      <c r="S454">
        <f t="shared" si="55"/>
        <v>5.2377406778073299</v>
      </c>
    </row>
    <row r="455" spans="1:19" x14ac:dyDescent="0.25">
      <c r="A455" t="s">
        <v>480</v>
      </c>
      <c r="B455">
        <v>15830.219727</v>
      </c>
      <c r="C455">
        <v>16321.5</v>
      </c>
      <c r="D455">
        <v>16124.765625</v>
      </c>
      <c r="E455">
        <v>16036.509765999999</v>
      </c>
      <c r="F455">
        <v>16397.800781000002</v>
      </c>
      <c r="G455">
        <v>16321.5</v>
      </c>
      <c r="H455">
        <v>16076.299805000001</v>
      </c>
      <c r="I455">
        <v>15826.700194999999</v>
      </c>
      <c r="J455">
        <v>16149.413086</v>
      </c>
      <c r="L455" t="str">
        <f t="shared" si="53"/>
        <v>19JUN2024:22:00:00</v>
      </c>
      <c r="M455">
        <v>23</v>
      </c>
      <c r="N455">
        <f t="shared" si="54"/>
        <v>491.28027300000031</v>
      </c>
      <c r="O455" t="str">
        <f t="shared" si="56"/>
        <v/>
      </c>
      <c r="P455">
        <f t="shared" si="57"/>
        <v>491.28027300000031</v>
      </c>
      <c r="Q455" t="str">
        <f t="shared" si="58"/>
        <v/>
      </c>
      <c r="R455">
        <f t="shared" si="59"/>
        <v>1</v>
      </c>
      <c r="S455">
        <f t="shared" si="55"/>
        <v>3.1034330632952201</v>
      </c>
    </row>
    <row r="456" spans="1:19" x14ac:dyDescent="0.25">
      <c r="A456" t="s">
        <v>481</v>
      </c>
      <c r="B456">
        <v>15405.329102</v>
      </c>
      <c r="C456">
        <v>15671.299805000001</v>
      </c>
      <c r="D456">
        <v>15650.014648</v>
      </c>
      <c r="E456">
        <v>15615.560546999999</v>
      </c>
      <c r="F456">
        <v>15730</v>
      </c>
      <c r="G456">
        <v>15671.299805000001</v>
      </c>
      <c r="H456">
        <v>15462.599609000001</v>
      </c>
      <c r="I456">
        <v>15201.599609000001</v>
      </c>
      <c r="J456">
        <v>15543.103515999999</v>
      </c>
      <c r="L456" t="str">
        <f t="shared" si="53"/>
        <v>19JUN2024:23:00:00</v>
      </c>
      <c r="M456">
        <v>24</v>
      </c>
      <c r="N456">
        <f t="shared" si="54"/>
        <v>265.97070300000087</v>
      </c>
      <c r="O456" t="str">
        <f t="shared" si="56"/>
        <v/>
      </c>
      <c r="P456">
        <f t="shared" si="57"/>
        <v>265.97070300000087</v>
      </c>
      <c r="Q456" t="str">
        <f t="shared" si="58"/>
        <v/>
      </c>
      <c r="R456">
        <f t="shared" si="59"/>
        <v>1</v>
      </c>
      <c r="S456">
        <f t="shared" si="55"/>
        <v>1.7264850444867883</v>
      </c>
    </row>
    <row r="457" spans="1:19" x14ac:dyDescent="0.25">
      <c r="A457" t="s">
        <v>482</v>
      </c>
      <c r="B457">
        <v>14779.861328000001</v>
      </c>
      <c r="C457">
        <v>14920</v>
      </c>
      <c r="D457">
        <v>14910.852539</v>
      </c>
      <c r="E457">
        <v>14915.373046999999</v>
      </c>
      <c r="F457">
        <v>14927.099609000001</v>
      </c>
      <c r="G457">
        <v>14920</v>
      </c>
      <c r="H457">
        <v>14748.799805000001</v>
      </c>
      <c r="I457">
        <v>14424</v>
      </c>
      <c r="J457">
        <v>14786.150390999999</v>
      </c>
      <c r="L457" t="str">
        <f t="shared" si="53"/>
        <v>20JUN2024:00:00:00</v>
      </c>
      <c r="M457">
        <v>1</v>
      </c>
      <c r="N457">
        <f t="shared" si="54"/>
        <v>140.13867199999913</v>
      </c>
      <c r="O457" t="str">
        <f t="shared" si="56"/>
        <v/>
      </c>
      <c r="P457">
        <f t="shared" si="57"/>
        <v>140.13867199999913</v>
      </c>
      <c r="Q457" t="str">
        <f t="shared" si="58"/>
        <v/>
      </c>
      <c r="R457">
        <f t="shared" si="59"/>
        <v>1</v>
      </c>
      <c r="S457">
        <f t="shared" si="55"/>
        <v>0.94817311806918414</v>
      </c>
    </row>
    <row r="458" spans="1:19" x14ac:dyDescent="0.25">
      <c r="A458" t="s">
        <v>483</v>
      </c>
      <c r="B458">
        <v>14236.190430000001</v>
      </c>
      <c r="C458">
        <v>14141.700194999999</v>
      </c>
      <c r="D458">
        <v>14334.734375</v>
      </c>
      <c r="E458">
        <v>14634.045898</v>
      </c>
      <c r="F458">
        <v>14186.200194999999</v>
      </c>
      <c r="G458">
        <v>13558.400390999999</v>
      </c>
      <c r="H458">
        <v>14690.599609000001</v>
      </c>
      <c r="I458">
        <v>14141.700194999999</v>
      </c>
      <c r="J458">
        <v>14182.327148</v>
      </c>
      <c r="L458" t="str">
        <f t="shared" si="53"/>
        <v>20JUN2024:01:00:00</v>
      </c>
      <c r="M458">
        <v>2</v>
      </c>
      <c r="N458">
        <f t="shared" si="54"/>
        <v>-94.490235000001121</v>
      </c>
      <c r="O458">
        <f t="shared" si="56"/>
        <v>-94.490235000001121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55"/>
        <v>0.66373258678024805</v>
      </c>
    </row>
    <row r="459" spans="1:19" x14ac:dyDescent="0.25">
      <c r="A459" t="s">
        <v>484</v>
      </c>
      <c r="B459">
        <v>13917.119140999999</v>
      </c>
      <c r="C459">
        <v>13615</v>
      </c>
      <c r="D459">
        <v>13935.702148</v>
      </c>
      <c r="E459">
        <v>14142.364258</v>
      </c>
      <c r="F459">
        <v>13669.5</v>
      </c>
      <c r="G459">
        <v>13120.5</v>
      </c>
      <c r="H459">
        <v>14168.099609000001</v>
      </c>
      <c r="I459">
        <v>13615</v>
      </c>
      <c r="J459">
        <v>13701.760742</v>
      </c>
      <c r="L459" t="str">
        <f t="shared" si="53"/>
        <v>20JUN2024:02:00:00</v>
      </c>
      <c r="M459">
        <v>3</v>
      </c>
      <c r="N459">
        <f t="shared" si="54"/>
        <v>-302.11914099999922</v>
      </c>
      <c r="O459">
        <f t="shared" si="56"/>
        <v>-302.11914099999922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55"/>
        <v>2.1708454022639829</v>
      </c>
    </row>
    <row r="460" spans="1:19" x14ac:dyDescent="0.25">
      <c r="A460" t="s">
        <v>485</v>
      </c>
      <c r="B460">
        <v>13682.767578000001</v>
      </c>
      <c r="C460">
        <v>13192.099609000001</v>
      </c>
      <c r="D460">
        <v>13515.121094</v>
      </c>
      <c r="E460">
        <v>13705.087890999999</v>
      </c>
      <c r="F460">
        <v>13255.5</v>
      </c>
      <c r="G460">
        <v>12790.200194999999</v>
      </c>
      <c r="H460">
        <v>13785.099609000001</v>
      </c>
      <c r="I460">
        <v>13192.099609000001</v>
      </c>
      <c r="J460">
        <v>13307.603515999999</v>
      </c>
      <c r="L460" t="str">
        <f t="shared" ref="L460:L523" si="60">A460</f>
        <v>20JUN2024:03:00:00</v>
      </c>
      <c r="M460">
        <v>4</v>
      </c>
      <c r="N460">
        <f t="shared" ref="N460:N523" si="61">C460-B460</f>
        <v>-490.66796900000008</v>
      </c>
      <c r="O460">
        <f t="shared" si="56"/>
        <v>-490.66796900000008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ref="S460:S523" si="62">ABS((B460-C460)/B460)*100</f>
        <v>3.5860286758720243</v>
      </c>
    </row>
    <row r="461" spans="1:19" x14ac:dyDescent="0.25">
      <c r="A461" t="s">
        <v>486</v>
      </c>
      <c r="B461">
        <v>13627.115234000001</v>
      </c>
      <c r="C461">
        <v>13013.099609000001</v>
      </c>
      <c r="D461">
        <v>13357.494140999999</v>
      </c>
      <c r="E461">
        <v>13497.283203000001</v>
      </c>
      <c r="F461">
        <v>13095.400390999999</v>
      </c>
      <c r="G461">
        <v>12656.5</v>
      </c>
      <c r="H461">
        <v>13619.400390999999</v>
      </c>
      <c r="I461">
        <v>13013.099609000001</v>
      </c>
      <c r="J461">
        <v>13148.378906</v>
      </c>
      <c r="L461" t="str">
        <f t="shared" si="60"/>
        <v>20JUN2024:04:00:00</v>
      </c>
      <c r="M461">
        <v>5</v>
      </c>
      <c r="N461">
        <f t="shared" si="61"/>
        <v>-614.015625</v>
      </c>
      <c r="O461">
        <f t="shared" si="56"/>
        <v>-614.015625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4.5058371816510023</v>
      </c>
    </row>
    <row r="462" spans="1:19" x14ac:dyDescent="0.25">
      <c r="A462" t="s">
        <v>487</v>
      </c>
      <c r="B462">
        <v>13685.563477</v>
      </c>
      <c r="C462">
        <v>13045.700194999999</v>
      </c>
      <c r="D462">
        <v>13237.432617</v>
      </c>
      <c r="E462">
        <v>13349.915039</v>
      </c>
      <c r="F462">
        <v>13132.400390999999</v>
      </c>
      <c r="G462">
        <v>12704.799805000001</v>
      </c>
      <c r="H462">
        <v>13642.299805000001</v>
      </c>
      <c r="I462">
        <v>13045.700194999999</v>
      </c>
      <c r="J462">
        <v>13152.527344</v>
      </c>
      <c r="L462" t="str">
        <f t="shared" si="60"/>
        <v>20JUN2024:05:00:00</v>
      </c>
      <c r="M462">
        <v>6</v>
      </c>
      <c r="N462">
        <f t="shared" si="61"/>
        <v>-639.86328200000025</v>
      </c>
      <c r="O462">
        <f t="shared" si="56"/>
        <v>-639.86328200000025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4.6754617234091711</v>
      </c>
    </row>
    <row r="463" spans="1:19" x14ac:dyDescent="0.25">
      <c r="A463" t="s">
        <v>488</v>
      </c>
      <c r="B463">
        <v>14068.642578000001</v>
      </c>
      <c r="C463">
        <v>13423.400390999999</v>
      </c>
      <c r="D463">
        <v>13662.908203000001</v>
      </c>
      <c r="E463">
        <v>13711.522461</v>
      </c>
      <c r="F463">
        <v>13504</v>
      </c>
      <c r="G463">
        <v>13089.599609000001</v>
      </c>
      <c r="H463">
        <v>13985</v>
      </c>
      <c r="I463">
        <v>13423.400390999999</v>
      </c>
      <c r="J463">
        <v>13532.982421999999</v>
      </c>
      <c r="L463" t="str">
        <f t="shared" si="60"/>
        <v>20JUN2024:06:00:00</v>
      </c>
      <c r="M463">
        <v>7</v>
      </c>
      <c r="N463">
        <f t="shared" si="61"/>
        <v>-645.24218700000165</v>
      </c>
      <c r="O463">
        <f t="shared" si="56"/>
        <v>-645.24218700000165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4.586385526696132</v>
      </c>
    </row>
    <row r="464" spans="1:19" x14ac:dyDescent="0.25">
      <c r="A464" t="s">
        <v>489</v>
      </c>
      <c r="B464">
        <v>14465.142578000001</v>
      </c>
      <c r="C464">
        <v>13808</v>
      </c>
      <c r="D464">
        <v>14063.608398</v>
      </c>
      <c r="E464">
        <v>14146.486328000001</v>
      </c>
      <c r="F464">
        <v>13874.200194999999</v>
      </c>
      <c r="G464">
        <v>13507.799805000001</v>
      </c>
      <c r="H464">
        <v>14323</v>
      </c>
      <c r="I464">
        <v>13808</v>
      </c>
      <c r="J464">
        <v>13915.320313</v>
      </c>
      <c r="L464" t="str">
        <f t="shared" si="60"/>
        <v>20JUN2024:07:00:00</v>
      </c>
      <c r="M464">
        <v>8</v>
      </c>
      <c r="N464">
        <f t="shared" si="61"/>
        <v>-657.14257800000087</v>
      </c>
      <c r="O464">
        <f t="shared" si="56"/>
        <v>-657.14257800000087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4.542938823150263</v>
      </c>
    </row>
    <row r="465" spans="1:19" x14ac:dyDescent="0.25">
      <c r="A465" t="s">
        <v>490</v>
      </c>
      <c r="B465">
        <v>14799.799805000001</v>
      </c>
      <c r="C465">
        <v>14217.900390999999</v>
      </c>
      <c r="D465">
        <v>14439.855469</v>
      </c>
      <c r="E465">
        <v>14568.635742</v>
      </c>
      <c r="F465">
        <v>14265.5</v>
      </c>
      <c r="G465">
        <v>13918.200194999999</v>
      </c>
      <c r="H465">
        <v>14674.799805000001</v>
      </c>
      <c r="I465">
        <v>14217.900390999999</v>
      </c>
      <c r="J465">
        <v>14303.250977</v>
      </c>
      <c r="L465" t="str">
        <f t="shared" si="60"/>
        <v>20JUN2024:08:00:00</v>
      </c>
      <c r="M465">
        <v>9</v>
      </c>
      <c r="N465">
        <f t="shared" si="61"/>
        <v>-581.89941400000134</v>
      </c>
      <c r="O465">
        <f t="shared" si="56"/>
        <v>-581.89941400000134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3.9318059816147715</v>
      </c>
    </row>
    <row r="466" spans="1:19" x14ac:dyDescent="0.25">
      <c r="A466" t="s">
        <v>491</v>
      </c>
      <c r="B466">
        <v>15302.822265999999</v>
      </c>
      <c r="C466">
        <v>14883.299805000001</v>
      </c>
      <c r="D466">
        <v>15154.6875</v>
      </c>
      <c r="E466">
        <v>15386.333008</v>
      </c>
      <c r="F466">
        <v>14920.900390999999</v>
      </c>
      <c r="G466">
        <v>14481.5</v>
      </c>
      <c r="H466">
        <v>15314.799805000001</v>
      </c>
      <c r="I466">
        <v>14883.299805000001</v>
      </c>
      <c r="J466">
        <v>14951.038086</v>
      </c>
      <c r="L466" t="str">
        <f t="shared" si="60"/>
        <v>20JUN2024:09:00:00</v>
      </c>
      <c r="M466">
        <v>10</v>
      </c>
      <c r="N466">
        <f t="shared" si="61"/>
        <v>-419.52246099999866</v>
      </c>
      <c r="O466">
        <f t="shared" si="56"/>
        <v>-419.52246099999866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2.741471172491488</v>
      </c>
    </row>
    <row r="467" spans="1:19" x14ac:dyDescent="0.25">
      <c r="A467" t="s">
        <v>492</v>
      </c>
      <c r="B467">
        <v>16051.677734000001</v>
      </c>
      <c r="C467">
        <v>15730.900390999999</v>
      </c>
      <c r="D467">
        <v>15914.638671999999</v>
      </c>
      <c r="E467">
        <v>16224.481444999999</v>
      </c>
      <c r="F467">
        <v>15761.400390999999</v>
      </c>
      <c r="G467">
        <v>15245.299805000001</v>
      </c>
      <c r="H467">
        <v>16190.799805000001</v>
      </c>
      <c r="I467">
        <v>15730.900390999999</v>
      </c>
      <c r="J467">
        <v>15768.607421999999</v>
      </c>
      <c r="L467" t="str">
        <f t="shared" si="60"/>
        <v>20JUN2024:10:00:00</v>
      </c>
      <c r="M467">
        <v>11</v>
      </c>
      <c r="N467">
        <f t="shared" si="61"/>
        <v>-320.77734300000157</v>
      </c>
      <c r="O467">
        <f t="shared" si="56"/>
        <v>-320.77734300000157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1.9984038323953155</v>
      </c>
    </row>
    <row r="468" spans="1:19" x14ac:dyDescent="0.25">
      <c r="A468" t="s">
        <v>493</v>
      </c>
      <c r="B468">
        <v>16860.701172000001</v>
      </c>
      <c r="C468">
        <v>16700.300781000002</v>
      </c>
      <c r="D468">
        <v>16699.382813</v>
      </c>
      <c r="E468">
        <v>16975.628906000002</v>
      </c>
      <c r="F468">
        <v>16636.800781000002</v>
      </c>
      <c r="G468">
        <v>16164.400390999999</v>
      </c>
      <c r="H468">
        <v>17112.599609000001</v>
      </c>
      <c r="I468">
        <v>16700.300781000002</v>
      </c>
      <c r="J468">
        <v>16662.697265999999</v>
      </c>
      <c r="L468" t="str">
        <f t="shared" si="60"/>
        <v>20JUN2024:11:00:00</v>
      </c>
      <c r="M468">
        <v>12</v>
      </c>
      <c r="N468">
        <f t="shared" si="61"/>
        <v>-160.40039099999922</v>
      </c>
      <c r="O468">
        <f t="shared" si="56"/>
        <v>-160.40039099999922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0.95132693097230592</v>
      </c>
    </row>
    <row r="469" spans="1:19" x14ac:dyDescent="0.25">
      <c r="A469" t="s">
        <v>494</v>
      </c>
      <c r="B469">
        <v>17546.070313</v>
      </c>
      <c r="C469">
        <v>17548.5</v>
      </c>
      <c r="D469">
        <v>17599.105468999998</v>
      </c>
      <c r="E469">
        <v>17964.466797000001</v>
      </c>
      <c r="F469">
        <v>17431.900390999999</v>
      </c>
      <c r="G469">
        <v>17054.5</v>
      </c>
      <c r="H469">
        <v>17938.400390999999</v>
      </c>
      <c r="I469">
        <v>17548.5</v>
      </c>
      <c r="J469">
        <v>17514.480468999998</v>
      </c>
      <c r="L469" t="str">
        <f t="shared" si="60"/>
        <v>20JUN2024:12:00:00</v>
      </c>
      <c r="M469">
        <v>13</v>
      </c>
      <c r="N469">
        <f t="shared" si="61"/>
        <v>2.4296869999998307</v>
      </c>
      <c r="O469" t="str">
        <f t="shared" si="56"/>
        <v/>
      </c>
      <c r="P469">
        <f t="shared" si="57"/>
        <v>2.4296869999998307</v>
      </c>
      <c r="Q469" t="str">
        <f t="shared" si="58"/>
        <v/>
      </c>
      <c r="R469">
        <f t="shared" si="59"/>
        <v>1</v>
      </c>
      <c r="S469">
        <f t="shared" si="62"/>
        <v>1.3847471010073746E-2</v>
      </c>
    </row>
    <row r="470" spans="1:19" x14ac:dyDescent="0.25">
      <c r="A470" t="s">
        <v>495</v>
      </c>
      <c r="B470">
        <v>18345.136718999998</v>
      </c>
      <c r="C470">
        <v>18152.599609000001</v>
      </c>
      <c r="D470">
        <v>18158.517577999999</v>
      </c>
      <c r="E470">
        <v>18497.619140999999</v>
      </c>
      <c r="F470">
        <v>18012.800781000002</v>
      </c>
      <c r="G470">
        <v>17814.900390999999</v>
      </c>
      <c r="H470">
        <v>18695.800781000002</v>
      </c>
      <c r="I470">
        <v>18152.599609000001</v>
      </c>
      <c r="J470">
        <v>18166.923827999999</v>
      </c>
      <c r="L470" t="str">
        <f t="shared" si="60"/>
        <v>20JUN2024:13:00:00</v>
      </c>
      <c r="M470">
        <v>14</v>
      </c>
      <c r="N470">
        <f t="shared" si="61"/>
        <v>-192.53710999999748</v>
      </c>
      <c r="O470">
        <f t="shared" si="56"/>
        <v>-192.53710999999748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1.0495267108071613</v>
      </c>
    </row>
    <row r="471" spans="1:19" x14ac:dyDescent="0.25">
      <c r="A471" t="s">
        <v>496</v>
      </c>
      <c r="B471">
        <v>19131.371093999998</v>
      </c>
      <c r="C471">
        <v>18649.300781000002</v>
      </c>
      <c r="D471">
        <v>18638.453125</v>
      </c>
      <c r="E471">
        <v>19096.375</v>
      </c>
      <c r="F471">
        <v>18477.599609000001</v>
      </c>
      <c r="G471">
        <v>18387.900390999999</v>
      </c>
      <c r="H471">
        <v>19284.900390999999</v>
      </c>
      <c r="I471">
        <v>18649.300781000002</v>
      </c>
      <c r="J471">
        <v>18687.630859000001</v>
      </c>
      <c r="L471" t="str">
        <f t="shared" si="60"/>
        <v>20JUN2024:14:00:00</v>
      </c>
      <c r="M471">
        <v>15</v>
      </c>
      <c r="N471">
        <f t="shared" si="61"/>
        <v>-482.07031299999653</v>
      </c>
      <c r="O471">
        <f t="shared" si="56"/>
        <v>-482.07031299999653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2.5197896723208926</v>
      </c>
    </row>
    <row r="472" spans="1:19" x14ac:dyDescent="0.25">
      <c r="A472" t="s">
        <v>497</v>
      </c>
      <c r="B472">
        <v>19706.541015999999</v>
      </c>
      <c r="C472">
        <v>18934.099609000001</v>
      </c>
      <c r="D472">
        <v>19120.544922000001</v>
      </c>
      <c r="E472">
        <v>19450.304688</v>
      </c>
      <c r="F472">
        <v>18753</v>
      </c>
      <c r="G472">
        <v>18704.400390999999</v>
      </c>
      <c r="H472">
        <v>19571</v>
      </c>
      <c r="I472">
        <v>18934.099609000001</v>
      </c>
      <c r="J472">
        <v>19016.609375</v>
      </c>
      <c r="L472" t="str">
        <f t="shared" si="60"/>
        <v>20JUN2024:15:00:00</v>
      </c>
      <c r="M472">
        <v>16</v>
      </c>
      <c r="N472">
        <f t="shared" si="61"/>
        <v>-772.44140699999843</v>
      </c>
      <c r="O472">
        <f t="shared" si="56"/>
        <v>-772.44140699999843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3.9197209006534588</v>
      </c>
    </row>
    <row r="473" spans="1:19" x14ac:dyDescent="0.25">
      <c r="A473" t="s">
        <v>498</v>
      </c>
      <c r="B473">
        <v>20022.566406000002</v>
      </c>
      <c r="C473">
        <v>18988.099609000001</v>
      </c>
      <c r="D473">
        <v>19229.853515999999</v>
      </c>
      <c r="E473">
        <v>19613.505859000001</v>
      </c>
      <c r="F473">
        <v>18874.400390999999</v>
      </c>
      <c r="G473">
        <v>18689.199218999998</v>
      </c>
      <c r="H473">
        <v>19518.900390999999</v>
      </c>
      <c r="I473">
        <v>18988.099609000001</v>
      </c>
      <c r="J473">
        <v>19060.089843999998</v>
      </c>
      <c r="L473" t="str">
        <f t="shared" si="60"/>
        <v>20JUN2024:16:00:00</v>
      </c>
      <c r="M473">
        <v>17</v>
      </c>
      <c r="N473">
        <f t="shared" si="61"/>
        <v>-1034.466797000001</v>
      </c>
      <c r="O473">
        <f t="shared" si="56"/>
        <v>-1034.466797000001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5.1665045130778564</v>
      </c>
    </row>
    <row r="474" spans="1:19" x14ac:dyDescent="0.25">
      <c r="A474" t="s">
        <v>499</v>
      </c>
      <c r="B474">
        <v>20099.814452999999</v>
      </c>
      <c r="C474">
        <v>18906.5</v>
      </c>
      <c r="D474">
        <v>19501.724609000001</v>
      </c>
      <c r="E474">
        <v>20128.722656000002</v>
      </c>
      <c r="F474">
        <v>18905.699218999998</v>
      </c>
      <c r="G474">
        <v>18556</v>
      </c>
      <c r="H474">
        <v>19433.5</v>
      </c>
      <c r="I474">
        <v>18906.5</v>
      </c>
      <c r="J474">
        <v>19060.685547000001</v>
      </c>
      <c r="L474" t="str">
        <f t="shared" si="60"/>
        <v>20JUN2024:17:00:00</v>
      </c>
      <c r="M474">
        <v>18</v>
      </c>
      <c r="N474">
        <f t="shared" si="61"/>
        <v>-1193.314452999999</v>
      </c>
      <c r="O474">
        <f t="shared" si="56"/>
        <v>-1193.314452999999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5.9369426309400124</v>
      </c>
    </row>
    <row r="475" spans="1:19" x14ac:dyDescent="0.25">
      <c r="A475" t="s">
        <v>500</v>
      </c>
      <c r="B475">
        <v>19824.880859000001</v>
      </c>
      <c r="C475">
        <v>18646.300781000002</v>
      </c>
      <c r="D475">
        <v>19252.830077999999</v>
      </c>
      <c r="E475">
        <v>20008.207031000002</v>
      </c>
      <c r="F475">
        <v>18825.5</v>
      </c>
      <c r="G475">
        <v>18326.800781000002</v>
      </c>
      <c r="H475">
        <v>19124.599609000001</v>
      </c>
      <c r="I475">
        <v>18646.300781000002</v>
      </c>
      <c r="J475">
        <v>18835.207031000002</v>
      </c>
      <c r="L475" t="str">
        <f t="shared" si="60"/>
        <v>20JUN2024:18:00:00</v>
      </c>
      <c r="M475">
        <v>19</v>
      </c>
      <c r="N475">
        <f t="shared" si="61"/>
        <v>-1178.580077999999</v>
      </c>
      <c r="O475">
        <f t="shared" si="56"/>
        <v>-1178.580077999999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5.9449541532298946</v>
      </c>
    </row>
    <row r="476" spans="1:19" x14ac:dyDescent="0.25">
      <c r="A476" t="s">
        <v>501</v>
      </c>
      <c r="B476">
        <v>19394.744140999999</v>
      </c>
      <c r="C476">
        <v>18074.900390999999</v>
      </c>
      <c r="D476">
        <v>18565.080077999999</v>
      </c>
      <c r="E476">
        <v>19054.798827999999</v>
      </c>
      <c r="F476">
        <v>18396.099609000001</v>
      </c>
      <c r="G476">
        <v>17855.199218999998</v>
      </c>
      <c r="H476">
        <v>18527.400390999999</v>
      </c>
      <c r="I476">
        <v>18074.900390999999</v>
      </c>
      <c r="J476">
        <v>18283.736327999999</v>
      </c>
      <c r="L476" t="str">
        <f t="shared" si="60"/>
        <v>20JUN2024:19:00:00</v>
      </c>
      <c r="M476">
        <v>20</v>
      </c>
      <c r="N476">
        <f t="shared" si="61"/>
        <v>-1319.84375</v>
      </c>
      <c r="O476">
        <f t="shared" si="56"/>
        <v>-1319.84375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6.8051619573051418</v>
      </c>
    </row>
    <row r="477" spans="1:19" x14ac:dyDescent="0.25">
      <c r="A477" t="s">
        <v>502</v>
      </c>
      <c r="B477">
        <v>18818.59375</v>
      </c>
      <c r="C477">
        <v>17563.400390999999</v>
      </c>
      <c r="D477">
        <v>17801.835938</v>
      </c>
      <c r="E477">
        <v>18124.978515999999</v>
      </c>
      <c r="F477">
        <v>17804.699218999998</v>
      </c>
      <c r="G477">
        <v>17266.099609000001</v>
      </c>
      <c r="H477">
        <v>18017.199218999998</v>
      </c>
      <c r="I477">
        <v>17563.400390999999</v>
      </c>
      <c r="J477">
        <v>17690.646484000001</v>
      </c>
      <c r="L477" t="str">
        <f t="shared" si="60"/>
        <v>20JUN2024:20:00:00</v>
      </c>
      <c r="M477">
        <v>21</v>
      </c>
      <c r="N477">
        <f t="shared" si="61"/>
        <v>-1255.1933590000008</v>
      </c>
      <c r="O477">
        <f t="shared" si="56"/>
        <v>-1255.1933590000008</v>
      </c>
      <c r="P477" t="str">
        <f t="shared" si="57"/>
        <v/>
      </c>
      <c r="Q477">
        <f t="shared" si="58"/>
        <v>1</v>
      </c>
      <c r="R477" t="str">
        <f t="shared" si="59"/>
        <v/>
      </c>
      <c r="S477">
        <f t="shared" si="62"/>
        <v>6.6699636310497468</v>
      </c>
    </row>
    <row r="478" spans="1:19" x14ac:dyDescent="0.25">
      <c r="A478" t="s">
        <v>503</v>
      </c>
      <c r="B478">
        <v>18198.333984000001</v>
      </c>
      <c r="C478">
        <v>17141.900390999999</v>
      </c>
      <c r="D478">
        <v>17504.353515999999</v>
      </c>
      <c r="E478">
        <v>17708.832031000002</v>
      </c>
      <c r="F478">
        <v>17280.800781000002</v>
      </c>
      <c r="G478">
        <v>16751.800781000002</v>
      </c>
      <c r="H478">
        <v>17583.900390999999</v>
      </c>
      <c r="I478">
        <v>17141.900390999999</v>
      </c>
      <c r="J478">
        <v>17252.552734000001</v>
      </c>
      <c r="L478" t="str">
        <f t="shared" si="60"/>
        <v>20JUN2024:21:00:00</v>
      </c>
      <c r="M478">
        <v>22</v>
      </c>
      <c r="N478">
        <f t="shared" si="61"/>
        <v>-1056.4335930000016</v>
      </c>
      <c r="O478">
        <f t="shared" si="56"/>
        <v>-1056.4335930000016</v>
      </c>
      <c r="P478" t="str">
        <f t="shared" si="57"/>
        <v/>
      </c>
      <c r="Q478">
        <f t="shared" si="58"/>
        <v>1</v>
      </c>
      <c r="R478" t="str">
        <f t="shared" si="59"/>
        <v/>
      </c>
      <c r="S478">
        <f t="shared" si="62"/>
        <v>5.8051115774049391</v>
      </c>
    </row>
    <row r="479" spans="1:19" x14ac:dyDescent="0.25">
      <c r="A479" t="s">
        <v>504</v>
      </c>
      <c r="B479">
        <v>17760.197265999999</v>
      </c>
      <c r="C479">
        <v>16752.699218999998</v>
      </c>
      <c r="D479">
        <v>17161.810547000001</v>
      </c>
      <c r="E479">
        <v>17309.224609000001</v>
      </c>
      <c r="F479">
        <v>16864.599609000001</v>
      </c>
      <c r="G479">
        <v>16336.200194999999</v>
      </c>
      <c r="H479">
        <v>17110.900390999999</v>
      </c>
      <c r="I479">
        <v>16752.699218999998</v>
      </c>
      <c r="J479">
        <v>16845.242188</v>
      </c>
      <c r="L479" t="str">
        <f t="shared" si="60"/>
        <v>20JUN2024:22:00:00</v>
      </c>
      <c r="M479">
        <v>23</v>
      </c>
      <c r="N479">
        <f t="shared" si="61"/>
        <v>-1007.498047000001</v>
      </c>
      <c r="O479">
        <f t="shared" si="56"/>
        <v>-1007.498047000001</v>
      </c>
      <c r="P479" t="str">
        <f t="shared" si="57"/>
        <v/>
      </c>
      <c r="Q479">
        <f t="shared" si="58"/>
        <v>1</v>
      </c>
      <c r="R479" t="str">
        <f t="shared" si="59"/>
        <v/>
      </c>
      <c r="S479">
        <f t="shared" si="62"/>
        <v>5.6727863542864378</v>
      </c>
    </row>
    <row r="480" spans="1:19" x14ac:dyDescent="0.25">
      <c r="A480" t="s">
        <v>505</v>
      </c>
      <c r="B480">
        <v>16985.289063</v>
      </c>
      <c r="C480">
        <v>16008.299805000001</v>
      </c>
      <c r="D480">
        <v>16419.972656000002</v>
      </c>
      <c r="E480">
        <v>16542.535156000002</v>
      </c>
      <c r="F480">
        <v>16090.700194999999</v>
      </c>
      <c r="G480">
        <v>15607.599609000001</v>
      </c>
      <c r="H480">
        <v>16280.099609000001</v>
      </c>
      <c r="I480">
        <v>16008.299805000001</v>
      </c>
      <c r="J480">
        <v>16081.333984000001</v>
      </c>
      <c r="L480" t="str">
        <f t="shared" si="60"/>
        <v>20JUN2024:23:00:00</v>
      </c>
      <c r="M480">
        <v>24</v>
      </c>
      <c r="N480">
        <f t="shared" si="61"/>
        <v>-976.98925799999961</v>
      </c>
      <c r="O480">
        <f t="shared" si="56"/>
        <v>-976.98925799999961</v>
      </c>
      <c r="P480" t="str">
        <f t="shared" si="57"/>
        <v/>
      </c>
      <c r="Q480">
        <f t="shared" si="58"/>
        <v>1</v>
      </c>
      <c r="R480" t="str">
        <f t="shared" si="59"/>
        <v/>
      </c>
      <c r="S480">
        <f t="shared" si="62"/>
        <v>5.7519731008183408</v>
      </c>
    </row>
    <row r="481" spans="1:19" x14ac:dyDescent="0.25">
      <c r="A481" t="s">
        <v>506</v>
      </c>
      <c r="B481">
        <v>16202.229492</v>
      </c>
      <c r="C481">
        <v>15180.400390999999</v>
      </c>
      <c r="D481">
        <v>15478.564453000001</v>
      </c>
      <c r="E481">
        <v>15593.360352</v>
      </c>
      <c r="F481">
        <v>15229.200194999999</v>
      </c>
      <c r="G481">
        <v>14789.799805000001</v>
      </c>
      <c r="H481">
        <v>15391.5</v>
      </c>
      <c r="I481">
        <v>15180.400390999999</v>
      </c>
      <c r="J481">
        <v>15213.892578000001</v>
      </c>
      <c r="L481" t="str">
        <f t="shared" si="60"/>
        <v>21JUN2024:00:00:00</v>
      </c>
      <c r="M481">
        <v>1</v>
      </c>
      <c r="N481">
        <f t="shared" si="61"/>
        <v>-1021.8291010000012</v>
      </c>
      <c r="O481">
        <f t="shared" si="56"/>
        <v>-1021.8291010000012</v>
      </c>
      <c r="P481" t="str">
        <f t="shared" si="57"/>
        <v/>
      </c>
      <c r="Q481">
        <f t="shared" si="58"/>
        <v>1</v>
      </c>
      <c r="R481" t="str">
        <f t="shared" si="59"/>
        <v/>
      </c>
      <c r="S481">
        <f t="shared" si="62"/>
        <v>6.3067190938416147</v>
      </c>
    </row>
    <row r="482" spans="1:19" x14ac:dyDescent="0.25">
      <c r="A482" t="s">
        <v>507</v>
      </c>
      <c r="B482">
        <v>15415.537109000001</v>
      </c>
      <c r="C482">
        <v>14594.299805000001</v>
      </c>
      <c r="D482">
        <v>14542.982421999999</v>
      </c>
      <c r="E482">
        <v>14547.298828000001</v>
      </c>
      <c r="F482">
        <v>14594.299805000001</v>
      </c>
      <c r="G482">
        <v>14305.799805000001</v>
      </c>
      <c r="H482">
        <v>14543.400390999999</v>
      </c>
      <c r="I482">
        <v>14153</v>
      </c>
      <c r="J482">
        <v>14427.896484000001</v>
      </c>
      <c r="L482" t="str">
        <f t="shared" si="60"/>
        <v>21JUN2024:01:00:00</v>
      </c>
      <c r="M482">
        <v>2</v>
      </c>
      <c r="N482">
        <f t="shared" si="61"/>
        <v>-821.23730400000022</v>
      </c>
      <c r="O482">
        <f t="shared" si="56"/>
        <v>-821.23730400000022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5.3273350010006464</v>
      </c>
    </row>
    <row r="483" spans="1:19" x14ac:dyDescent="0.25">
      <c r="A483" t="s">
        <v>508</v>
      </c>
      <c r="B483">
        <v>14822.803711</v>
      </c>
      <c r="C483">
        <v>13961.5</v>
      </c>
      <c r="D483">
        <v>13887.471680000001</v>
      </c>
      <c r="E483">
        <v>13835.768555000001</v>
      </c>
      <c r="F483">
        <v>13961.5</v>
      </c>
      <c r="G483">
        <v>13702.799805000001</v>
      </c>
      <c r="H483">
        <v>13918.099609000001</v>
      </c>
      <c r="I483">
        <v>13527.900390999999</v>
      </c>
      <c r="J483">
        <v>13799.554688</v>
      </c>
      <c r="L483" t="str">
        <f t="shared" si="60"/>
        <v>21JUN2024:02:00:00</v>
      </c>
      <c r="M483">
        <v>3</v>
      </c>
      <c r="N483">
        <f t="shared" si="61"/>
        <v>-861.30371100000048</v>
      </c>
      <c r="O483">
        <f t="shared" si="56"/>
        <v>-861.30371100000048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5.810666644400257</v>
      </c>
    </row>
    <row r="484" spans="1:19" x14ac:dyDescent="0.25">
      <c r="A484" t="s">
        <v>509</v>
      </c>
      <c r="B484">
        <v>14332.644531</v>
      </c>
      <c r="C484">
        <v>13484.400390999999</v>
      </c>
      <c r="D484">
        <v>13547.0625</v>
      </c>
      <c r="E484">
        <v>13484.058594</v>
      </c>
      <c r="F484">
        <v>13484.400390999999</v>
      </c>
      <c r="G484">
        <v>13259</v>
      </c>
      <c r="H484">
        <v>13465.599609000001</v>
      </c>
      <c r="I484">
        <v>13067.299805000001</v>
      </c>
      <c r="J484">
        <v>13364.672852</v>
      </c>
      <c r="L484" t="str">
        <f t="shared" si="60"/>
        <v>21JUN2024:03:00:00</v>
      </c>
      <c r="M484">
        <v>4</v>
      </c>
      <c r="N484">
        <f t="shared" si="61"/>
        <v>-848.2441400000007</v>
      </c>
      <c r="O484">
        <f t="shared" si="56"/>
        <v>-848.2441400000007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5.9182667801837825</v>
      </c>
    </row>
    <row r="485" spans="1:19" x14ac:dyDescent="0.25">
      <c r="A485" t="s">
        <v>510</v>
      </c>
      <c r="B485">
        <v>14058.612305000001</v>
      </c>
      <c r="C485">
        <v>13257.900390999999</v>
      </c>
      <c r="D485">
        <v>13180.580078000001</v>
      </c>
      <c r="E485">
        <v>13133.422852</v>
      </c>
      <c r="F485">
        <v>13257.900390999999</v>
      </c>
      <c r="G485">
        <v>13024.400390999999</v>
      </c>
      <c r="H485">
        <v>13228.099609000001</v>
      </c>
      <c r="I485">
        <v>12859.5</v>
      </c>
      <c r="J485">
        <v>13110.096680000001</v>
      </c>
      <c r="L485" t="str">
        <f t="shared" si="60"/>
        <v>21JUN2024:04:00:00</v>
      </c>
      <c r="M485">
        <v>5</v>
      </c>
      <c r="N485">
        <f t="shared" si="61"/>
        <v>-800.71191400000134</v>
      </c>
      <c r="O485">
        <f t="shared" si="56"/>
        <v>-800.71191400000134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5.6955259639333322</v>
      </c>
    </row>
    <row r="486" spans="1:19" x14ac:dyDescent="0.25">
      <c r="A486" t="s">
        <v>511</v>
      </c>
      <c r="B486">
        <v>13968.330078000001</v>
      </c>
      <c r="C486">
        <v>13214.200194999999</v>
      </c>
      <c r="D486">
        <v>13107.196289</v>
      </c>
      <c r="E486">
        <v>13054.563477</v>
      </c>
      <c r="F486">
        <v>13214.200194999999</v>
      </c>
      <c r="G486">
        <v>12979.599609000001</v>
      </c>
      <c r="H486">
        <v>13205</v>
      </c>
      <c r="I486">
        <v>12841</v>
      </c>
      <c r="J486">
        <v>13069.399414</v>
      </c>
      <c r="L486" t="str">
        <f t="shared" si="60"/>
        <v>21JUN2024:05:00:00</v>
      </c>
      <c r="M486">
        <v>6</v>
      </c>
      <c r="N486">
        <f t="shared" si="61"/>
        <v>-754.12988300000143</v>
      </c>
      <c r="O486">
        <f t="shared" si="56"/>
        <v>-754.12988300000143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5.3988549725621784</v>
      </c>
    </row>
    <row r="487" spans="1:19" x14ac:dyDescent="0.25">
      <c r="A487" t="s">
        <v>512</v>
      </c>
      <c r="B487">
        <v>14103.269531</v>
      </c>
      <c r="C487">
        <v>13493.599609000001</v>
      </c>
      <c r="D487">
        <v>13325.149414</v>
      </c>
      <c r="E487">
        <v>13271.770508</v>
      </c>
      <c r="F487">
        <v>13493.599609000001</v>
      </c>
      <c r="G487">
        <v>13262.099609000001</v>
      </c>
      <c r="H487">
        <v>13515</v>
      </c>
      <c r="I487">
        <v>13166.700194999999</v>
      </c>
      <c r="J487">
        <v>13352.509765999999</v>
      </c>
      <c r="L487" t="str">
        <f t="shared" si="60"/>
        <v>21JUN2024:06:00:00</v>
      </c>
      <c r="M487">
        <v>7</v>
      </c>
      <c r="N487">
        <f t="shared" si="61"/>
        <v>-609.66992199999913</v>
      </c>
      <c r="O487">
        <f t="shared" si="56"/>
        <v>-609.66992199999913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4.3228977554452941</v>
      </c>
    </row>
    <row r="488" spans="1:19" x14ac:dyDescent="0.25">
      <c r="A488" t="s">
        <v>513</v>
      </c>
      <c r="B488">
        <v>14192.019531</v>
      </c>
      <c r="C488">
        <v>13752.400390999999</v>
      </c>
      <c r="D488">
        <v>13544.973633</v>
      </c>
      <c r="E488">
        <v>13589.621094</v>
      </c>
      <c r="F488">
        <v>13752.400390999999</v>
      </c>
      <c r="G488">
        <v>13543.799805000001</v>
      </c>
      <c r="H488">
        <v>13838.400390999999</v>
      </c>
      <c r="I488">
        <v>13512</v>
      </c>
      <c r="J488">
        <v>13638.316406</v>
      </c>
      <c r="L488" t="str">
        <f t="shared" si="60"/>
        <v>21JUN2024:07:00:00</v>
      </c>
      <c r="M488">
        <v>8</v>
      </c>
      <c r="N488">
        <f t="shared" si="61"/>
        <v>-439.6191400000007</v>
      </c>
      <c r="O488">
        <f t="shared" si="56"/>
        <v>-439.6191400000007</v>
      </c>
      <c r="P488" t="str">
        <f t="shared" si="57"/>
        <v/>
      </c>
      <c r="Q488">
        <f t="shared" si="58"/>
        <v>1</v>
      </c>
      <c r="R488" t="str">
        <f t="shared" si="59"/>
        <v/>
      </c>
      <c r="S488">
        <f t="shared" si="62"/>
        <v>3.0976503311577965</v>
      </c>
    </row>
    <row r="489" spans="1:19" x14ac:dyDescent="0.25">
      <c r="A489" t="s">
        <v>514</v>
      </c>
      <c r="B489">
        <v>14528.726563</v>
      </c>
      <c r="C489">
        <v>14166.799805000001</v>
      </c>
      <c r="D489">
        <v>13909.372069999999</v>
      </c>
      <c r="E489">
        <v>13952.160156</v>
      </c>
      <c r="F489">
        <v>14166.799805000001</v>
      </c>
      <c r="G489">
        <v>13977.5</v>
      </c>
      <c r="H489">
        <v>14232</v>
      </c>
      <c r="I489">
        <v>13969.700194999999</v>
      </c>
      <c r="J489">
        <v>14051.075194999999</v>
      </c>
      <c r="L489" t="str">
        <f t="shared" si="60"/>
        <v>21JUN2024:08:00:00</v>
      </c>
      <c r="M489">
        <v>9</v>
      </c>
      <c r="N489">
        <f t="shared" si="61"/>
        <v>-361.92675799999961</v>
      </c>
      <c r="O489">
        <f t="shared" si="56"/>
        <v>-361.92675799999961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2.4911113608656579</v>
      </c>
    </row>
    <row r="490" spans="1:19" x14ac:dyDescent="0.25">
      <c r="A490" t="s">
        <v>515</v>
      </c>
      <c r="B490">
        <v>15402.832031</v>
      </c>
      <c r="C490">
        <v>14978.900390999999</v>
      </c>
      <c r="D490">
        <v>14778.729492</v>
      </c>
      <c r="E490">
        <v>14811.157227</v>
      </c>
      <c r="F490">
        <v>14978.900390999999</v>
      </c>
      <c r="G490">
        <v>14731.900390999999</v>
      </c>
      <c r="H490">
        <v>14979.799805000001</v>
      </c>
      <c r="I490">
        <v>14720</v>
      </c>
      <c r="J490">
        <v>14837.866211</v>
      </c>
      <c r="L490" t="str">
        <f t="shared" si="60"/>
        <v>21JUN2024:09:00:00</v>
      </c>
      <c r="M490">
        <v>10</v>
      </c>
      <c r="N490">
        <f t="shared" si="61"/>
        <v>-423.9316400000007</v>
      </c>
      <c r="O490">
        <f t="shared" si="56"/>
        <v>-423.9316400000007</v>
      </c>
      <c r="P490" t="str">
        <f t="shared" si="57"/>
        <v/>
      </c>
      <c r="Q490">
        <f t="shared" si="58"/>
        <v>1</v>
      </c>
      <c r="R490" t="str">
        <f t="shared" si="59"/>
        <v/>
      </c>
      <c r="S490">
        <f t="shared" si="62"/>
        <v>2.7522967149598769</v>
      </c>
    </row>
    <row r="491" spans="1:19" x14ac:dyDescent="0.25">
      <c r="A491" t="s">
        <v>516</v>
      </c>
      <c r="B491">
        <v>16535.199218999998</v>
      </c>
      <c r="C491">
        <v>15927.400390999999</v>
      </c>
      <c r="D491">
        <v>15771.039063</v>
      </c>
      <c r="E491">
        <v>15843.772461</v>
      </c>
      <c r="F491">
        <v>15927.400390999999</v>
      </c>
      <c r="G491">
        <v>15593.900390999999</v>
      </c>
      <c r="H491">
        <v>15927.900390999999</v>
      </c>
      <c r="I491">
        <v>15616.799805000001</v>
      </c>
      <c r="J491">
        <v>15767.408203000001</v>
      </c>
      <c r="L491" t="str">
        <f t="shared" si="60"/>
        <v>21JUN2024:10:00:00</v>
      </c>
      <c r="M491">
        <v>11</v>
      </c>
      <c r="N491">
        <f t="shared" si="61"/>
        <v>-607.79882799999905</v>
      </c>
      <c r="O491">
        <f t="shared" si="56"/>
        <v>-607.79882799999905</v>
      </c>
      <c r="P491" t="str">
        <f t="shared" si="57"/>
        <v/>
      </c>
      <c r="Q491">
        <f t="shared" si="58"/>
        <v>1</v>
      </c>
      <c r="R491" t="str">
        <f t="shared" si="59"/>
        <v/>
      </c>
      <c r="S491">
        <f t="shared" si="62"/>
        <v>3.6757877540513664</v>
      </c>
    </row>
    <row r="492" spans="1:19" x14ac:dyDescent="0.25">
      <c r="A492" t="s">
        <v>517</v>
      </c>
      <c r="B492">
        <v>17527.757813</v>
      </c>
      <c r="C492">
        <v>16929.699218999998</v>
      </c>
      <c r="D492">
        <v>16793.259765999999</v>
      </c>
      <c r="E492">
        <v>16943.791015999999</v>
      </c>
      <c r="F492">
        <v>16929.699218999998</v>
      </c>
      <c r="G492">
        <v>16570.400390999999</v>
      </c>
      <c r="H492">
        <v>16953.599609000001</v>
      </c>
      <c r="I492">
        <v>16668.199218999998</v>
      </c>
      <c r="J492">
        <v>16783.03125</v>
      </c>
      <c r="L492" t="str">
        <f t="shared" si="60"/>
        <v>21JUN2024:11:00:00</v>
      </c>
      <c r="M492">
        <v>12</v>
      </c>
      <c r="N492">
        <f t="shared" si="61"/>
        <v>-598.0585940000019</v>
      </c>
      <c r="O492">
        <f t="shared" si="56"/>
        <v>-598.0585940000019</v>
      </c>
      <c r="P492" t="str">
        <f t="shared" si="57"/>
        <v/>
      </c>
      <c r="Q492">
        <f t="shared" si="58"/>
        <v>1</v>
      </c>
      <c r="R492" t="str">
        <f t="shared" si="59"/>
        <v/>
      </c>
      <c r="S492">
        <f t="shared" si="62"/>
        <v>3.4120655955003749</v>
      </c>
    </row>
    <row r="493" spans="1:19" x14ac:dyDescent="0.25">
      <c r="A493" t="s">
        <v>518</v>
      </c>
      <c r="B493">
        <v>18463.603515999999</v>
      </c>
      <c r="C493">
        <v>17672.199218999998</v>
      </c>
      <c r="D493">
        <v>17747.080077999999</v>
      </c>
      <c r="E493">
        <v>17932.253906000002</v>
      </c>
      <c r="F493">
        <v>17672.199218999998</v>
      </c>
      <c r="G493">
        <v>17287.699218999998</v>
      </c>
      <c r="H493">
        <v>17903.400390999999</v>
      </c>
      <c r="I493">
        <v>17475.099609000001</v>
      </c>
      <c r="J493">
        <v>17617.095702999999</v>
      </c>
      <c r="L493" t="str">
        <f t="shared" si="60"/>
        <v>21JUN2024:12:00:00</v>
      </c>
      <c r="M493">
        <v>13</v>
      </c>
      <c r="N493">
        <f t="shared" si="61"/>
        <v>-791.40429700000095</v>
      </c>
      <c r="O493">
        <f t="shared" si="56"/>
        <v>-791.40429700000095</v>
      </c>
      <c r="P493" t="str">
        <f t="shared" si="57"/>
        <v/>
      </c>
      <c r="Q493">
        <f t="shared" si="58"/>
        <v>1</v>
      </c>
      <c r="R493" t="str">
        <f t="shared" si="59"/>
        <v/>
      </c>
      <c r="S493">
        <f t="shared" si="62"/>
        <v>4.2862938229484513</v>
      </c>
    </row>
    <row r="494" spans="1:19" x14ac:dyDescent="0.25">
      <c r="A494" t="s">
        <v>519</v>
      </c>
      <c r="B494">
        <v>19175.857422000001</v>
      </c>
      <c r="C494">
        <v>18193.900390999999</v>
      </c>
      <c r="D494">
        <v>18226.765625</v>
      </c>
      <c r="E494">
        <v>18636.044922000001</v>
      </c>
      <c r="F494">
        <v>18193.900390999999</v>
      </c>
      <c r="G494">
        <v>17793.599609000001</v>
      </c>
      <c r="H494">
        <v>18744.099609000001</v>
      </c>
      <c r="I494">
        <v>18094</v>
      </c>
      <c r="J494">
        <v>18210.474609000001</v>
      </c>
      <c r="L494" t="str">
        <f t="shared" si="60"/>
        <v>21JUN2024:13:00:00</v>
      </c>
      <c r="M494">
        <v>14</v>
      </c>
      <c r="N494">
        <f t="shared" si="61"/>
        <v>-981.95703100000173</v>
      </c>
      <c r="O494">
        <f t="shared" si="56"/>
        <v>-981.95703100000173</v>
      </c>
      <c r="P494" t="str">
        <f t="shared" si="57"/>
        <v/>
      </c>
      <c r="Q494">
        <f t="shared" si="58"/>
        <v>1</v>
      </c>
      <c r="R494" t="str">
        <f t="shared" si="59"/>
        <v/>
      </c>
      <c r="S494">
        <f t="shared" si="62"/>
        <v>5.1207985613901466</v>
      </c>
    </row>
    <row r="495" spans="1:19" x14ac:dyDescent="0.25">
      <c r="A495" t="s">
        <v>520</v>
      </c>
      <c r="B495">
        <v>19855.824218999998</v>
      </c>
      <c r="C495">
        <v>18649.5</v>
      </c>
      <c r="D495">
        <v>18764.298827999999</v>
      </c>
      <c r="E495">
        <v>18997.431640999999</v>
      </c>
      <c r="F495">
        <v>18649.5</v>
      </c>
      <c r="G495">
        <v>18221.5</v>
      </c>
      <c r="H495">
        <v>19446.099609000001</v>
      </c>
      <c r="I495">
        <v>18621.599609000001</v>
      </c>
      <c r="J495">
        <v>18740.599609000001</v>
      </c>
      <c r="L495" t="str">
        <f t="shared" si="60"/>
        <v>21JUN2024:14:00:00</v>
      </c>
      <c r="M495">
        <v>15</v>
      </c>
      <c r="N495">
        <f t="shared" si="61"/>
        <v>-1206.3242189999983</v>
      </c>
      <c r="O495">
        <f t="shared" si="56"/>
        <v>-1206.3242189999983</v>
      </c>
      <c r="P495" t="str">
        <f t="shared" si="57"/>
        <v/>
      </c>
      <c r="Q495">
        <f t="shared" si="58"/>
        <v>1</v>
      </c>
      <c r="R495" t="str">
        <f t="shared" si="59"/>
        <v/>
      </c>
      <c r="S495">
        <f t="shared" si="62"/>
        <v>6.0754174981347244</v>
      </c>
    </row>
    <row r="496" spans="1:19" x14ac:dyDescent="0.25">
      <c r="A496" t="s">
        <v>521</v>
      </c>
      <c r="B496">
        <v>20290.511718999998</v>
      </c>
      <c r="C496">
        <v>18966.300781000002</v>
      </c>
      <c r="D496">
        <v>19384.152343999998</v>
      </c>
      <c r="E496">
        <v>19477.039063</v>
      </c>
      <c r="F496">
        <v>18966.300781000002</v>
      </c>
      <c r="G496">
        <v>18493.699218999998</v>
      </c>
      <c r="H496">
        <v>19857.800781000002</v>
      </c>
      <c r="I496">
        <v>18960.800781000002</v>
      </c>
      <c r="J496">
        <v>19132.550781000002</v>
      </c>
      <c r="L496" t="str">
        <f t="shared" si="60"/>
        <v>21JUN2024:15:00:00</v>
      </c>
      <c r="M496">
        <v>16</v>
      </c>
      <c r="N496">
        <f t="shared" si="61"/>
        <v>-1324.2109379999965</v>
      </c>
      <c r="O496">
        <f t="shared" si="56"/>
        <v>-1324.2109379999965</v>
      </c>
      <c r="P496" t="str">
        <f t="shared" si="57"/>
        <v/>
      </c>
      <c r="Q496">
        <f t="shared" si="58"/>
        <v>1</v>
      </c>
      <c r="R496" t="str">
        <f t="shared" si="59"/>
        <v/>
      </c>
      <c r="S496">
        <f t="shared" si="62"/>
        <v>6.5262569832578832</v>
      </c>
    </row>
    <row r="497" spans="1:19" x14ac:dyDescent="0.25">
      <c r="A497" t="s">
        <v>522</v>
      </c>
      <c r="B497">
        <v>20434.867188</v>
      </c>
      <c r="C497">
        <v>19207.599609000001</v>
      </c>
      <c r="D497">
        <v>19479.710938</v>
      </c>
      <c r="E497">
        <v>19348.976563</v>
      </c>
      <c r="F497">
        <v>19207.599609000001</v>
      </c>
      <c r="G497">
        <v>18744.900390999999</v>
      </c>
      <c r="H497">
        <v>19868.5</v>
      </c>
      <c r="I497">
        <v>19097.300781000002</v>
      </c>
      <c r="J497">
        <v>19279.603515999999</v>
      </c>
      <c r="L497" t="str">
        <f t="shared" si="60"/>
        <v>21JUN2024:16:00:00</v>
      </c>
      <c r="M497">
        <v>17</v>
      </c>
      <c r="N497">
        <f t="shared" si="61"/>
        <v>-1227.2675789999994</v>
      </c>
      <c r="O497">
        <f t="shared" si="56"/>
        <v>-1227.2675789999994</v>
      </c>
      <c r="P497" t="str">
        <f t="shared" si="57"/>
        <v/>
      </c>
      <c r="Q497">
        <f t="shared" si="58"/>
        <v>1</v>
      </c>
      <c r="R497" t="str">
        <f t="shared" si="59"/>
        <v/>
      </c>
      <c r="S497">
        <f t="shared" si="62"/>
        <v>6.0057526565217403</v>
      </c>
    </row>
    <row r="498" spans="1:19" x14ac:dyDescent="0.25">
      <c r="A498" t="s">
        <v>523</v>
      </c>
      <c r="B498">
        <v>20318.326172000001</v>
      </c>
      <c r="C498">
        <v>19250.699218999998</v>
      </c>
      <c r="D498">
        <v>19613.558593999998</v>
      </c>
      <c r="E498">
        <v>19575.357422000001</v>
      </c>
      <c r="F498">
        <v>19250.699218999998</v>
      </c>
      <c r="G498">
        <v>18822</v>
      </c>
      <c r="H498">
        <v>19735.099609000001</v>
      </c>
      <c r="I498">
        <v>19049.400390999999</v>
      </c>
      <c r="J498">
        <v>19294.152343999998</v>
      </c>
      <c r="L498" t="str">
        <f t="shared" si="60"/>
        <v>21JUN2024:17:00:00</v>
      </c>
      <c r="M498">
        <v>18</v>
      </c>
      <c r="N498">
        <f t="shared" si="61"/>
        <v>-1067.6269530000027</v>
      </c>
      <c r="O498">
        <f t="shared" si="56"/>
        <v>-1067.6269530000027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5.254502481957708</v>
      </c>
    </row>
    <row r="499" spans="1:19" x14ac:dyDescent="0.25">
      <c r="A499" t="s">
        <v>524</v>
      </c>
      <c r="B499">
        <v>20059.296875</v>
      </c>
      <c r="C499">
        <v>19204.099609000001</v>
      </c>
      <c r="D499">
        <v>19321.421875</v>
      </c>
      <c r="E499">
        <v>19408.232422000001</v>
      </c>
      <c r="F499">
        <v>19204.099609000001</v>
      </c>
      <c r="G499">
        <v>18794.099609000001</v>
      </c>
      <c r="H499">
        <v>19396.400390999999</v>
      </c>
      <c r="I499">
        <v>18822</v>
      </c>
      <c r="J499">
        <v>19107.605468999998</v>
      </c>
      <c r="L499" t="str">
        <f t="shared" si="60"/>
        <v>21JUN2024:18:00:00</v>
      </c>
      <c r="M499">
        <v>19</v>
      </c>
      <c r="N499">
        <f t="shared" si="61"/>
        <v>-855.19726599999922</v>
      </c>
      <c r="O499">
        <f t="shared" si="56"/>
        <v>-855.19726599999922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4.2633461747397332</v>
      </c>
    </row>
    <row r="500" spans="1:19" x14ac:dyDescent="0.25">
      <c r="A500" t="s">
        <v>525</v>
      </c>
      <c r="B500">
        <v>19547.728515999999</v>
      </c>
      <c r="C500">
        <v>18716.300781000002</v>
      </c>
      <c r="D500">
        <v>18691.667968999998</v>
      </c>
      <c r="E500">
        <v>18780.550781000002</v>
      </c>
      <c r="F500">
        <v>18716.300781000002</v>
      </c>
      <c r="G500">
        <v>18275.699218999998</v>
      </c>
      <c r="H500">
        <v>18777</v>
      </c>
      <c r="I500">
        <v>18251.900390999999</v>
      </c>
      <c r="J500">
        <v>18542.513672000001</v>
      </c>
      <c r="L500" t="str">
        <f t="shared" si="60"/>
        <v>21JUN2024:19:00:00</v>
      </c>
      <c r="M500">
        <v>20</v>
      </c>
      <c r="N500">
        <f t="shared" si="61"/>
        <v>-831.42773499999748</v>
      </c>
      <c r="O500">
        <f t="shared" si="56"/>
        <v>-831.42773499999748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4.2533214757891997</v>
      </c>
    </row>
    <row r="501" spans="1:19" x14ac:dyDescent="0.25">
      <c r="A501" t="s">
        <v>526</v>
      </c>
      <c r="B501">
        <v>18891.078125</v>
      </c>
      <c r="C501">
        <v>18074.5</v>
      </c>
      <c r="D501">
        <v>18313.712890999999</v>
      </c>
      <c r="E501">
        <v>18173.720702999999</v>
      </c>
      <c r="F501">
        <v>18074.5</v>
      </c>
      <c r="G501">
        <v>17592.900390999999</v>
      </c>
      <c r="H501">
        <v>18157.400390999999</v>
      </c>
      <c r="I501">
        <v>17726.599609000001</v>
      </c>
      <c r="J501">
        <v>17973.023438</v>
      </c>
      <c r="L501" t="str">
        <f t="shared" si="60"/>
        <v>21JUN2024:20:00:00</v>
      </c>
      <c r="M501">
        <v>21</v>
      </c>
      <c r="N501">
        <f t="shared" si="61"/>
        <v>-816.578125</v>
      </c>
      <c r="O501">
        <f t="shared" si="56"/>
        <v>-816.578125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4.3225596739201455</v>
      </c>
    </row>
    <row r="502" spans="1:19" x14ac:dyDescent="0.25">
      <c r="A502" t="s">
        <v>527</v>
      </c>
      <c r="B502">
        <v>18164.820313</v>
      </c>
      <c r="C502">
        <v>17481.400390999999</v>
      </c>
      <c r="D502">
        <v>17714.033202999999</v>
      </c>
      <c r="E502">
        <v>17700.583984000001</v>
      </c>
      <c r="F502">
        <v>17481.400390999999</v>
      </c>
      <c r="G502">
        <v>17000.699218999998</v>
      </c>
      <c r="H502">
        <v>17596.900390999999</v>
      </c>
      <c r="I502">
        <v>17235.900390999999</v>
      </c>
      <c r="J502">
        <v>17405.787109000001</v>
      </c>
      <c r="L502" t="str">
        <f t="shared" si="60"/>
        <v>21JUN2024:21:00:00</v>
      </c>
      <c r="M502">
        <v>22</v>
      </c>
      <c r="N502">
        <f t="shared" si="61"/>
        <v>-683.41992200000095</v>
      </c>
      <c r="O502">
        <f t="shared" si="56"/>
        <v>-683.41992200000095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3.762326905655645</v>
      </c>
    </row>
    <row r="503" spans="1:19" x14ac:dyDescent="0.25">
      <c r="A503" t="s">
        <v>528</v>
      </c>
      <c r="B503">
        <v>17669.599609000001</v>
      </c>
      <c r="C503">
        <v>17055.900390999999</v>
      </c>
      <c r="D503">
        <v>17390.802734000001</v>
      </c>
      <c r="E503">
        <v>17385.896484000001</v>
      </c>
      <c r="F503">
        <v>17055.900390999999</v>
      </c>
      <c r="G503">
        <v>16611.300781000002</v>
      </c>
      <c r="H503">
        <v>17098.199218999998</v>
      </c>
      <c r="I503">
        <v>16828.800781000002</v>
      </c>
      <c r="J503">
        <v>16997.001952999999</v>
      </c>
      <c r="L503" t="str">
        <f t="shared" si="60"/>
        <v>21JUN2024:22:00:00</v>
      </c>
      <c r="M503">
        <v>23</v>
      </c>
      <c r="N503">
        <f t="shared" si="61"/>
        <v>-613.69921800000157</v>
      </c>
      <c r="O503">
        <f t="shared" si="56"/>
        <v>-613.69921800000157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3.4731925543316451</v>
      </c>
    </row>
    <row r="504" spans="1:19" x14ac:dyDescent="0.25">
      <c r="A504" t="s">
        <v>529</v>
      </c>
      <c r="B504">
        <v>16898.285156000002</v>
      </c>
      <c r="C504">
        <v>16386</v>
      </c>
      <c r="D504">
        <v>16700.910156000002</v>
      </c>
      <c r="E504">
        <v>16654.708984000001</v>
      </c>
      <c r="F504">
        <v>16386</v>
      </c>
      <c r="G504">
        <v>16001.900390999999</v>
      </c>
      <c r="H504">
        <v>16356.799805000001</v>
      </c>
      <c r="I504">
        <v>16181</v>
      </c>
      <c r="J504">
        <v>16325.322265999999</v>
      </c>
      <c r="L504" t="str">
        <f t="shared" si="60"/>
        <v>21JUN2024:23:00:00</v>
      </c>
      <c r="M504">
        <v>24</v>
      </c>
      <c r="N504">
        <f t="shared" si="61"/>
        <v>-512.28515600000173</v>
      </c>
      <c r="O504">
        <f t="shared" si="56"/>
        <v>-512.28515600000173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3.031580727101808</v>
      </c>
    </row>
    <row r="505" spans="1:19" x14ac:dyDescent="0.25">
      <c r="A505" t="s">
        <v>530</v>
      </c>
      <c r="B505">
        <v>16063.947265999999</v>
      </c>
      <c r="C505">
        <v>15597.200194999999</v>
      </c>
      <c r="D505">
        <v>15738.112305000001</v>
      </c>
      <c r="E505">
        <v>15768.125</v>
      </c>
      <c r="F505">
        <v>15597.200194999999</v>
      </c>
      <c r="G505">
        <v>15268</v>
      </c>
      <c r="H505">
        <v>15526.599609000001</v>
      </c>
      <c r="I505">
        <v>15351.200194999999</v>
      </c>
      <c r="J505">
        <v>15496.222656</v>
      </c>
      <c r="L505" t="str">
        <f t="shared" si="60"/>
        <v>22JUN2024:00:00:00</v>
      </c>
      <c r="M505">
        <v>1</v>
      </c>
      <c r="N505">
        <f t="shared" si="61"/>
        <v>-466.74707099999978</v>
      </c>
      <c r="O505">
        <f t="shared" si="56"/>
        <v>-466.74707099999978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2.9055565439254711</v>
      </c>
    </row>
    <row r="506" spans="1:19" x14ac:dyDescent="0.25">
      <c r="A506" t="s">
        <v>531</v>
      </c>
      <c r="B506">
        <v>15232.875</v>
      </c>
      <c r="C506">
        <v>15525.5</v>
      </c>
      <c r="D506">
        <v>15017.578125</v>
      </c>
      <c r="E506">
        <v>14978.710938</v>
      </c>
      <c r="F506">
        <v>15525.5</v>
      </c>
      <c r="G506">
        <v>14848.5</v>
      </c>
      <c r="H506">
        <v>14794.099609000001</v>
      </c>
      <c r="I506">
        <v>15016.799805000001</v>
      </c>
      <c r="J506">
        <v>15040.496094</v>
      </c>
      <c r="L506" t="str">
        <f t="shared" si="60"/>
        <v>22JUN2024:01:00:00</v>
      </c>
      <c r="M506">
        <v>2</v>
      </c>
      <c r="N506">
        <f t="shared" si="61"/>
        <v>292.625</v>
      </c>
      <c r="O506" t="str">
        <f t="shared" si="56"/>
        <v/>
      </c>
      <c r="P506">
        <f t="shared" si="57"/>
        <v>292.625</v>
      </c>
      <c r="Q506" t="str">
        <f t="shared" si="58"/>
        <v/>
      </c>
      <c r="R506">
        <f t="shared" si="59"/>
        <v>1</v>
      </c>
      <c r="S506">
        <f t="shared" si="62"/>
        <v>1.9210096583868772</v>
      </c>
    </row>
    <row r="507" spans="1:19" x14ac:dyDescent="0.25">
      <c r="A507" t="s">
        <v>532</v>
      </c>
      <c r="B507">
        <v>14574.258789</v>
      </c>
      <c r="C507">
        <v>14788.299805000001</v>
      </c>
      <c r="D507">
        <v>14295.577148</v>
      </c>
      <c r="E507">
        <v>14209.550781</v>
      </c>
      <c r="F507">
        <v>14788.299805000001</v>
      </c>
      <c r="G507">
        <v>14192.700194999999</v>
      </c>
      <c r="H507">
        <v>14117.900390999999</v>
      </c>
      <c r="I507">
        <v>14344.799805000001</v>
      </c>
      <c r="J507">
        <v>14347.855469</v>
      </c>
      <c r="L507" t="str">
        <f t="shared" si="60"/>
        <v>22JUN2024:02:00:00</v>
      </c>
      <c r="M507">
        <v>3</v>
      </c>
      <c r="N507">
        <f t="shared" si="61"/>
        <v>214.04101600000104</v>
      </c>
      <c r="O507" t="str">
        <f t="shared" si="56"/>
        <v/>
      </c>
      <c r="P507">
        <f t="shared" si="57"/>
        <v>214.04101600000104</v>
      </c>
      <c r="Q507" t="str">
        <f t="shared" si="58"/>
        <v/>
      </c>
      <c r="R507">
        <f t="shared" si="59"/>
        <v>1</v>
      </c>
      <c r="S507">
        <f t="shared" si="62"/>
        <v>1.4686236816485627</v>
      </c>
    </row>
    <row r="508" spans="1:19" x14ac:dyDescent="0.25">
      <c r="A508" t="s">
        <v>533</v>
      </c>
      <c r="B508">
        <v>14059.109375</v>
      </c>
      <c r="C508">
        <v>14211.200194999999</v>
      </c>
      <c r="D508">
        <v>13822.704102</v>
      </c>
      <c r="E508">
        <v>13748.733398</v>
      </c>
      <c r="F508">
        <v>14211.200194999999</v>
      </c>
      <c r="G508">
        <v>13697.5</v>
      </c>
      <c r="H508">
        <v>13586.799805000001</v>
      </c>
      <c r="I508">
        <v>13838</v>
      </c>
      <c r="J508">
        <v>13831.242188</v>
      </c>
      <c r="L508" t="str">
        <f t="shared" si="60"/>
        <v>22JUN2024:03:00:00</v>
      </c>
      <c r="M508">
        <v>4</v>
      </c>
      <c r="N508">
        <f t="shared" si="61"/>
        <v>152.09081999999944</v>
      </c>
      <c r="O508" t="str">
        <f t="shared" si="56"/>
        <v/>
      </c>
      <c r="P508">
        <f t="shared" si="57"/>
        <v>152.09081999999944</v>
      </c>
      <c r="Q508" t="str">
        <f t="shared" si="58"/>
        <v/>
      </c>
      <c r="R508">
        <f t="shared" si="59"/>
        <v>1</v>
      </c>
      <c r="S508">
        <f t="shared" si="62"/>
        <v>1.0817955529277576</v>
      </c>
    </row>
    <row r="509" spans="1:19" x14ac:dyDescent="0.25">
      <c r="A509" t="s">
        <v>534</v>
      </c>
      <c r="B509">
        <v>13723.605469</v>
      </c>
      <c r="C509">
        <v>13785.200194999999</v>
      </c>
      <c r="D509">
        <v>13540.619140999999</v>
      </c>
      <c r="E509">
        <v>13411.703125</v>
      </c>
      <c r="F509">
        <v>13785.200194999999</v>
      </c>
      <c r="G509">
        <v>13271</v>
      </c>
      <c r="H509">
        <v>13191</v>
      </c>
      <c r="I509">
        <v>13412.299805000001</v>
      </c>
      <c r="J509">
        <v>13440.024414</v>
      </c>
      <c r="L509" t="str">
        <f t="shared" si="60"/>
        <v>22JUN2024:04:00:00</v>
      </c>
      <c r="M509">
        <v>5</v>
      </c>
      <c r="N509">
        <f t="shared" si="61"/>
        <v>61.594725999999355</v>
      </c>
      <c r="O509" t="str">
        <f t="shared" si="56"/>
        <v/>
      </c>
      <c r="P509">
        <f t="shared" si="57"/>
        <v>61.594725999999355</v>
      </c>
      <c r="Q509" t="str">
        <f t="shared" si="58"/>
        <v/>
      </c>
      <c r="R509">
        <f t="shared" si="59"/>
        <v>1</v>
      </c>
      <c r="S509">
        <f t="shared" si="62"/>
        <v>0.44882320567386275</v>
      </c>
    </row>
    <row r="510" spans="1:19" x14ac:dyDescent="0.25">
      <c r="A510" t="s">
        <v>535</v>
      </c>
      <c r="B510">
        <v>13479.302734000001</v>
      </c>
      <c r="C510">
        <v>13500.5</v>
      </c>
      <c r="D510">
        <v>13274.868164</v>
      </c>
      <c r="E510">
        <v>13174.082031</v>
      </c>
      <c r="F510">
        <v>13500.5</v>
      </c>
      <c r="G510">
        <v>13000.700194999999</v>
      </c>
      <c r="H510">
        <v>12942.099609000001</v>
      </c>
      <c r="I510">
        <v>13143</v>
      </c>
      <c r="J510">
        <v>13172.234375</v>
      </c>
      <c r="L510" t="str">
        <f t="shared" si="60"/>
        <v>22JUN2024:05:00:00</v>
      </c>
      <c r="M510">
        <v>6</v>
      </c>
      <c r="N510">
        <f t="shared" si="61"/>
        <v>21.197265999999217</v>
      </c>
      <c r="O510" t="str">
        <f t="shared" si="56"/>
        <v/>
      </c>
      <c r="P510">
        <f t="shared" si="57"/>
        <v>21.197265999999217</v>
      </c>
      <c r="Q510" t="str">
        <f t="shared" si="58"/>
        <v/>
      </c>
      <c r="R510">
        <f t="shared" si="59"/>
        <v>1</v>
      </c>
      <c r="S510">
        <f t="shared" si="62"/>
        <v>0.15725788209008418</v>
      </c>
    </row>
    <row r="511" spans="1:19" x14ac:dyDescent="0.25">
      <c r="A511" t="s">
        <v>536</v>
      </c>
      <c r="B511">
        <v>13438.513671999999</v>
      </c>
      <c r="C511">
        <v>13443.799805000001</v>
      </c>
      <c r="D511">
        <v>13092.610352</v>
      </c>
      <c r="E511">
        <v>13010.745117</v>
      </c>
      <c r="F511">
        <v>13443.799805000001</v>
      </c>
      <c r="G511">
        <v>12953.400390999999</v>
      </c>
      <c r="H511">
        <v>12895.400390999999</v>
      </c>
      <c r="I511">
        <v>13107.599609000001</v>
      </c>
      <c r="J511">
        <v>13098.5625</v>
      </c>
      <c r="L511" t="str">
        <f t="shared" si="60"/>
        <v>22JUN2024:06:00:00</v>
      </c>
      <c r="M511">
        <v>7</v>
      </c>
      <c r="N511">
        <f t="shared" si="61"/>
        <v>5.2861330000014277</v>
      </c>
      <c r="O511" t="str">
        <f t="shared" si="56"/>
        <v/>
      </c>
      <c r="P511">
        <f t="shared" si="57"/>
        <v>5.2861330000014277</v>
      </c>
      <c r="Q511" t="str">
        <f t="shared" si="58"/>
        <v/>
      </c>
      <c r="R511">
        <f t="shared" si="59"/>
        <v>1</v>
      </c>
      <c r="S511">
        <f t="shared" si="62"/>
        <v>3.9335696856233608E-2</v>
      </c>
    </row>
    <row r="512" spans="1:19" x14ac:dyDescent="0.25">
      <c r="A512" t="s">
        <v>537</v>
      </c>
      <c r="B512">
        <v>13378.908203000001</v>
      </c>
      <c r="C512">
        <v>13373.200194999999</v>
      </c>
      <c r="D512">
        <v>13037.993164</v>
      </c>
      <c r="E512">
        <v>12962.052734000001</v>
      </c>
      <c r="F512">
        <v>13373.200194999999</v>
      </c>
      <c r="G512">
        <v>12885.599609000001</v>
      </c>
      <c r="H512">
        <v>12870.299805000001</v>
      </c>
      <c r="I512">
        <v>13040.299805000001</v>
      </c>
      <c r="J512">
        <v>13041.478515999999</v>
      </c>
      <c r="L512" t="str">
        <f t="shared" si="60"/>
        <v>22JUN2024:07:00:00</v>
      </c>
      <c r="M512">
        <v>8</v>
      </c>
      <c r="N512">
        <f t="shared" si="61"/>
        <v>-5.7080080000014277</v>
      </c>
      <c r="O512">
        <f t="shared" si="56"/>
        <v>-5.7080080000014277</v>
      </c>
      <c r="P512" t="str">
        <f t="shared" si="57"/>
        <v/>
      </c>
      <c r="Q512">
        <f t="shared" si="58"/>
        <v>1</v>
      </c>
      <c r="R512" t="str">
        <f t="shared" si="59"/>
        <v/>
      </c>
      <c r="S512">
        <f t="shared" si="62"/>
        <v>4.2664228750156914E-2</v>
      </c>
    </row>
    <row r="513" spans="1:19" x14ac:dyDescent="0.25">
      <c r="A513" t="s">
        <v>538</v>
      </c>
      <c r="B513">
        <v>13706.530273</v>
      </c>
      <c r="C513">
        <v>13710.200194999999</v>
      </c>
      <c r="D513">
        <v>13556.198242</v>
      </c>
      <c r="E513">
        <v>13415.419921999999</v>
      </c>
      <c r="F513">
        <v>13710.200194999999</v>
      </c>
      <c r="G513">
        <v>13245.400390999999</v>
      </c>
      <c r="H513">
        <v>13129.099609000001</v>
      </c>
      <c r="I513">
        <v>13399</v>
      </c>
      <c r="J513">
        <v>13407.979492</v>
      </c>
      <c r="L513" t="str">
        <f t="shared" si="60"/>
        <v>22JUN2024:08:00:00</v>
      </c>
      <c r="M513">
        <v>9</v>
      </c>
      <c r="N513">
        <f t="shared" si="61"/>
        <v>3.6699219999991328</v>
      </c>
      <c r="O513" t="str">
        <f t="shared" si="56"/>
        <v/>
      </c>
      <c r="P513">
        <f t="shared" si="57"/>
        <v>3.6699219999991328</v>
      </c>
      <c r="Q513" t="str">
        <f t="shared" si="58"/>
        <v/>
      </c>
      <c r="R513">
        <f t="shared" si="59"/>
        <v>1</v>
      </c>
      <c r="S513">
        <f t="shared" si="62"/>
        <v>2.6774989197874386E-2</v>
      </c>
    </row>
    <row r="514" spans="1:19" x14ac:dyDescent="0.25">
      <c r="A514" t="s">
        <v>539</v>
      </c>
      <c r="B514">
        <v>14821.025390999999</v>
      </c>
      <c r="C514">
        <v>14754.299805000001</v>
      </c>
      <c r="D514">
        <v>14373.424805000001</v>
      </c>
      <c r="E514">
        <v>14445.829102</v>
      </c>
      <c r="F514">
        <v>14754.299805000001</v>
      </c>
      <c r="G514">
        <v>14342.299805000001</v>
      </c>
      <c r="H514">
        <v>13963.599609000001</v>
      </c>
      <c r="I514">
        <v>14454.799805000001</v>
      </c>
      <c r="J514">
        <v>14377.684569999999</v>
      </c>
      <c r="L514" t="str">
        <f t="shared" si="60"/>
        <v>22JUN2024:09:00:00</v>
      </c>
      <c r="M514">
        <v>10</v>
      </c>
      <c r="N514">
        <f t="shared" si="61"/>
        <v>-66.725585999998657</v>
      </c>
      <c r="O514">
        <f t="shared" si="56"/>
        <v>-66.725585999998657</v>
      </c>
      <c r="P514" t="str">
        <f t="shared" si="57"/>
        <v/>
      </c>
      <c r="Q514">
        <f t="shared" si="58"/>
        <v>1</v>
      </c>
      <c r="R514" t="str">
        <f t="shared" si="59"/>
        <v/>
      </c>
      <c r="S514">
        <f t="shared" si="62"/>
        <v>0.45020897164454943</v>
      </c>
    </row>
    <row r="515" spans="1:19" x14ac:dyDescent="0.25">
      <c r="A515" t="s">
        <v>540</v>
      </c>
      <c r="B515">
        <v>16052.0625</v>
      </c>
      <c r="C515">
        <v>16013</v>
      </c>
      <c r="D515">
        <v>15608.503906</v>
      </c>
      <c r="E515">
        <v>15872.742188</v>
      </c>
      <c r="F515">
        <v>16013</v>
      </c>
      <c r="G515">
        <v>15600.200194999999</v>
      </c>
      <c r="H515">
        <v>15038.900390999999</v>
      </c>
      <c r="I515">
        <v>15696.200194999999</v>
      </c>
      <c r="J515">
        <v>15591.361328000001</v>
      </c>
      <c r="L515" t="str">
        <f t="shared" si="60"/>
        <v>22JUN2024:10:00:00</v>
      </c>
      <c r="M515">
        <v>11</v>
      </c>
      <c r="N515">
        <f t="shared" si="61"/>
        <v>-39.0625</v>
      </c>
      <c r="O515">
        <f t="shared" ref="O515:O578" si="63">IF(N515&lt;0,N515,"")</f>
        <v>-39.0625</v>
      </c>
      <c r="P515" t="str">
        <f t="shared" ref="P515:P578" si="64">IF(N515&gt;0,N515,"")</f>
        <v/>
      </c>
      <c r="Q515">
        <f t="shared" ref="Q515:Q578" si="65">IF(O515&lt;0,1,"")</f>
        <v>1</v>
      </c>
      <c r="R515" t="str">
        <f t="shared" ref="R515:R578" si="66">IF(AND(P515&gt;0,P515&lt;&gt;""),1,"")</f>
        <v/>
      </c>
      <c r="S515">
        <f t="shared" si="62"/>
        <v>0.24334879084852803</v>
      </c>
    </row>
    <row r="516" spans="1:19" x14ac:dyDescent="0.25">
      <c r="A516" t="s">
        <v>541</v>
      </c>
      <c r="B516">
        <v>17079.882813</v>
      </c>
      <c r="C516">
        <v>17303.5</v>
      </c>
      <c r="D516">
        <v>16975.330077999999</v>
      </c>
      <c r="E516">
        <v>17336.535156000002</v>
      </c>
      <c r="F516">
        <v>17303.5</v>
      </c>
      <c r="G516">
        <v>16828.199218999998</v>
      </c>
      <c r="H516">
        <v>16208.400390999999</v>
      </c>
      <c r="I516">
        <v>16926.800781000002</v>
      </c>
      <c r="J516">
        <v>16848.445313</v>
      </c>
      <c r="L516" t="str">
        <f t="shared" si="60"/>
        <v>22JUN2024:11:00:00</v>
      </c>
      <c r="M516">
        <v>12</v>
      </c>
      <c r="N516">
        <f t="shared" si="61"/>
        <v>223.61718699999983</v>
      </c>
      <c r="O516" t="str">
        <f t="shared" si="63"/>
        <v/>
      </c>
      <c r="P516">
        <f t="shared" si="64"/>
        <v>223.61718699999983</v>
      </c>
      <c r="Q516" t="str">
        <f t="shared" si="65"/>
        <v/>
      </c>
      <c r="R516">
        <f t="shared" si="66"/>
        <v>1</v>
      </c>
      <c r="S516">
        <f t="shared" si="62"/>
        <v>1.3092430987278101</v>
      </c>
    </row>
    <row r="517" spans="1:19" x14ac:dyDescent="0.25">
      <c r="A517" t="s">
        <v>542</v>
      </c>
      <c r="B517">
        <v>17964.482422000001</v>
      </c>
      <c r="C517">
        <v>18297.5</v>
      </c>
      <c r="D517">
        <v>18110.798827999999</v>
      </c>
      <c r="E517">
        <v>18431.039063</v>
      </c>
      <c r="F517">
        <v>18297.5</v>
      </c>
      <c r="G517">
        <v>17762.5</v>
      </c>
      <c r="H517">
        <v>17301.400390999999</v>
      </c>
      <c r="I517">
        <v>17937.800781000002</v>
      </c>
      <c r="J517">
        <v>17882</v>
      </c>
      <c r="L517" t="str">
        <f t="shared" si="60"/>
        <v>22JUN2024:12:00:00</v>
      </c>
      <c r="M517">
        <v>13</v>
      </c>
      <c r="N517">
        <f t="shared" si="61"/>
        <v>333.01757799999905</v>
      </c>
      <c r="O517" t="str">
        <f t="shared" si="63"/>
        <v/>
      </c>
      <c r="P517">
        <f t="shared" si="64"/>
        <v>333.01757799999905</v>
      </c>
      <c r="Q517" t="str">
        <f t="shared" si="65"/>
        <v/>
      </c>
      <c r="R517">
        <f t="shared" si="66"/>
        <v>1</v>
      </c>
      <c r="S517">
        <f t="shared" si="62"/>
        <v>1.8537554836101084</v>
      </c>
    </row>
    <row r="518" spans="1:19" x14ac:dyDescent="0.25">
      <c r="A518" t="s">
        <v>543</v>
      </c>
      <c r="B518">
        <v>18768.236327999999</v>
      </c>
      <c r="C518">
        <v>18959.800781000002</v>
      </c>
      <c r="D518">
        <v>19116.947265999999</v>
      </c>
      <c r="E518">
        <v>19636.634765999999</v>
      </c>
      <c r="F518">
        <v>18959.800781000002</v>
      </c>
      <c r="G518">
        <v>18335</v>
      </c>
      <c r="H518">
        <v>18181.900390999999</v>
      </c>
      <c r="I518">
        <v>18615.5</v>
      </c>
      <c r="J518">
        <v>18641.830077999999</v>
      </c>
      <c r="L518" t="str">
        <f t="shared" si="60"/>
        <v>22JUN2024:13:00:00</v>
      </c>
      <c r="M518">
        <v>14</v>
      </c>
      <c r="N518">
        <f t="shared" si="61"/>
        <v>191.56445300000269</v>
      </c>
      <c r="O518" t="str">
        <f t="shared" si="63"/>
        <v/>
      </c>
      <c r="P518">
        <f t="shared" si="64"/>
        <v>191.56445300000269</v>
      </c>
      <c r="Q518" t="str">
        <f t="shared" si="65"/>
        <v/>
      </c>
      <c r="R518">
        <f t="shared" si="66"/>
        <v>1</v>
      </c>
      <c r="S518">
        <f t="shared" si="62"/>
        <v>1.020684360811309</v>
      </c>
    </row>
    <row r="519" spans="1:19" x14ac:dyDescent="0.25">
      <c r="A519" t="s">
        <v>544</v>
      </c>
      <c r="B519">
        <v>19248.603515999999</v>
      </c>
      <c r="C519">
        <v>19493.900390999999</v>
      </c>
      <c r="D519">
        <v>19400.705077999999</v>
      </c>
      <c r="E519">
        <v>19957.794922000001</v>
      </c>
      <c r="F519">
        <v>19493.900390999999</v>
      </c>
      <c r="G519">
        <v>18796.599609000001</v>
      </c>
      <c r="H519">
        <v>18844</v>
      </c>
      <c r="I519">
        <v>19168.300781000002</v>
      </c>
      <c r="J519">
        <v>19140.701172000001</v>
      </c>
      <c r="L519" t="str">
        <f t="shared" si="60"/>
        <v>22JUN2024:14:00:00</v>
      </c>
      <c r="M519">
        <v>15</v>
      </c>
      <c r="N519">
        <f t="shared" si="61"/>
        <v>245.296875</v>
      </c>
      <c r="O519" t="str">
        <f t="shared" si="63"/>
        <v/>
      </c>
      <c r="P519">
        <f t="shared" si="64"/>
        <v>245.296875</v>
      </c>
      <c r="Q519" t="str">
        <f t="shared" si="65"/>
        <v/>
      </c>
      <c r="R519">
        <f t="shared" si="66"/>
        <v>1</v>
      </c>
      <c r="S519">
        <f t="shared" si="62"/>
        <v>1.2743619286256382</v>
      </c>
    </row>
    <row r="520" spans="1:19" x14ac:dyDescent="0.25">
      <c r="A520" t="s">
        <v>545</v>
      </c>
      <c r="B520">
        <v>19654.191406000002</v>
      </c>
      <c r="C520">
        <v>19846.800781000002</v>
      </c>
      <c r="D520">
        <v>19967.527343999998</v>
      </c>
      <c r="E520">
        <v>20613.900390999999</v>
      </c>
      <c r="F520">
        <v>19846.800781000002</v>
      </c>
      <c r="G520">
        <v>19058.900390999999</v>
      </c>
      <c r="H520">
        <v>19332.699218999998</v>
      </c>
      <c r="I520">
        <v>19487.199218999998</v>
      </c>
      <c r="J520">
        <v>19538.625</v>
      </c>
      <c r="L520" t="str">
        <f t="shared" si="60"/>
        <v>22JUN2024:15:00:00</v>
      </c>
      <c r="M520">
        <v>16</v>
      </c>
      <c r="N520">
        <f t="shared" si="61"/>
        <v>192.609375</v>
      </c>
      <c r="O520" t="str">
        <f t="shared" si="63"/>
        <v/>
      </c>
      <c r="P520">
        <f t="shared" si="64"/>
        <v>192.609375</v>
      </c>
      <c r="Q520" t="str">
        <f t="shared" si="65"/>
        <v/>
      </c>
      <c r="R520">
        <f t="shared" si="66"/>
        <v>1</v>
      </c>
      <c r="S520">
        <f t="shared" si="62"/>
        <v>0.97999134648297204</v>
      </c>
    </row>
    <row r="521" spans="1:19" x14ac:dyDescent="0.25">
      <c r="A521" t="s">
        <v>546</v>
      </c>
      <c r="B521">
        <v>20013.351563</v>
      </c>
      <c r="C521">
        <v>20163.699218999998</v>
      </c>
      <c r="D521">
        <v>20177.992188</v>
      </c>
      <c r="E521">
        <v>20860.597656000002</v>
      </c>
      <c r="F521">
        <v>20163.699218999998</v>
      </c>
      <c r="G521">
        <v>19295.900390999999</v>
      </c>
      <c r="H521">
        <v>19602.199218999998</v>
      </c>
      <c r="I521">
        <v>19659.300781000002</v>
      </c>
      <c r="J521">
        <v>19779.818359000001</v>
      </c>
      <c r="L521" t="str">
        <f t="shared" si="60"/>
        <v>22JUN2024:16:00:00</v>
      </c>
      <c r="M521">
        <v>17</v>
      </c>
      <c r="N521">
        <f t="shared" si="61"/>
        <v>150.3476559999981</v>
      </c>
      <c r="O521" t="str">
        <f t="shared" si="63"/>
        <v/>
      </c>
      <c r="P521">
        <f t="shared" si="64"/>
        <v>150.3476559999981</v>
      </c>
      <c r="Q521" t="str">
        <f t="shared" si="65"/>
        <v/>
      </c>
      <c r="R521">
        <f t="shared" si="66"/>
        <v>1</v>
      </c>
      <c r="S521">
        <f t="shared" si="62"/>
        <v>0.75123677074636364</v>
      </c>
    </row>
    <row r="522" spans="1:19" x14ac:dyDescent="0.25">
      <c r="A522" t="s">
        <v>547</v>
      </c>
      <c r="B522">
        <v>20173.390625</v>
      </c>
      <c r="C522">
        <v>20256.099609000001</v>
      </c>
      <c r="D522">
        <v>20405.960938</v>
      </c>
      <c r="E522">
        <v>21109.464843999998</v>
      </c>
      <c r="F522">
        <v>20256.099609000001</v>
      </c>
      <c r="G522">
        <v>19279</v>
      </c>
      <c r="H522">
        <v>19599.400390999999</v>
      </c>
      <c r="I522">
        <v>19648.599609000001</v>
      </c>
      <c r="J522">
        <v>19837.8125</v>
      </c>
      <c r="L522" t="str">
        <f t="shared" si="60"/>
        <v>22JUN2024:17:00:00</v>
      </c>
      <c r="M522">
        <v>18</v>
      </c>
      <c r="N522">
        <f t="shared" si="61"/>
        <v>82.708984000000783</v>
      </c>
      <c r="O522" t="str">
        <f t="shared" si="63"/>
        <v/>
      </c>
      <c r="P522">
        <f t="shared" si="64"/>
        <v>82.708984000000783</v>
      </c>
      <c r="Q522" t="str">
        <f t="shared" si="65"/>
        <v/>
      </c>
      <c r="R522">
        <f t="shared" si="66"/>
        <v>1</v>
      </c>
      <c r="S522">
        <f t="shared" si="62"/>
        <v>0.40999049459491033</v>
      </c>
    </row>
    <row r="523" spans="1:19" x14ac:dyDescent="0.25">
      <c r="A523" t="s">
        <v>548</v>
      </c>
      <c r="B523">
        <v>20057.027343999998</v>
      </c>
      <c r="C523">
        <v>20075.599609000001</v>
      </c>
      <c r="D523">
        <v>20277.005859000001</v>
      </c>
      <c r="E523">
        <v>21194.169922000001</v>
      </c>
      <c r="F523">
        <v>20075.599609000001</v>
      </c>
      <c r="G523">
        <v>18977.699218999998</v>
      </c>
      <c r="H523">
        <v>19300.599609000001</v>
      </c>
      <c r="I523">
        <v>19359.099609000001</v>
      </c>
      <c r="J523">
        <v>19598</v>
      </c>
      <c r="L523" t="str">
        <f t="shared" si="60"/>
        <v>22JUN2024:18:00:00</v>
      </c>
      <c r="M523">
        <v>19</v>
      </c>
      <c r="N523">
        <f t="shared" si="61"/>
        <v>18.572265000002517</v>
      </c>
      <c r="O523" t="str">
        <f t="shared" si="63"/>
        <v/>
      </c>
      <c r="P523">
        <f t="shared" si="64"/>
        <v>18.572265000002517</v>
      </c>
      <c r="Q523" t="str">
        <f t="shared" si="65"/>
        <v/>
      </c>
      <c r="R523">
        <f t="shared" si="66"/>
        <v>1</v>
      </c>
      <c r="S523">
        <f t="shared" si="62"/>
        <v>9.259729610708417E-2</v>
      </c>
    </row>
    <row r="524" spans="1:19" x14ac:dyDescent="0.25">
      <c r="A524" t="s">
        <v>549</v>
      </c>
      <c r="B524">
        <v>19660.486327999999</v>
      </c>
      <c r="C524">
        <v>19579.199218999998</v>
      </c>
      <c r="D524">
        <v>20100.652343999998</v>
      </c>
      <c r="E524">
        <v>20892.591797000001</v>
      </c>
      <c r="F524">
        <v>19579.199218999998</v>
      </c>
      <c r="G524">
        <v>18377.900390999999</v>
      </c>
      <c r="H524">
        <v>18785.300781000002</v>
      </c>
      <c r="I524">
        <v>18812.800781000002</v>
      </c>
      <c r="J524">
        <v>19131.171875</v>
      </c>
      <c r="L524" t="str">
        <f t="shared" ref="L524:L587" si="67">A524</f>
        <v>22JUN2024:19:00:00</v>
      </c>
      <c r="M524">
        <v>20</v>
      </c>
      <c r="N524">
        <f t="shared" ref="N524:N587" si="68">C524-B524</f>
        <v>-81.287109000000783</v>
      </c>
      <c r="O524">
        <f t="shared" si="63"/>
        <v>-81.287109000000783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ref="S524:S587" si="69">ABS((B524-C524)/B524)*100</f>
        <v>0.41345421290130352</v>
      </c>
    </row>
    <row r="525" spans="1:19" x14ac:dyDescent="0.25">
      <c r="A525" t="s">
        <v>550</v>
      </c>
      <c r="B525">
        <v>18923.828125</v>
      </c>
      <c r="C525">
        <v>18873.099609000001</v>
      </c>
      <c r="D525">
        <v>19472.417968999998</v>
      </c>
      <c r="E525">
        <v>20100.226563</v>
      </c>
      <c r="F525">
        <v>18873.099609000001</v>
      </c>
      <c r="G525">
        <v>17607.400390999999</v>
      </c>
      <c r="H525">
        <v>18130.5</v>
      </c>
      <c r="I525">
        <v>18113</v>
      </c>
      <c r="J525">
        <v>18439.283202999999</v>
      </c>
      <c r="L525" t="str">
        <f t="shared" si="67"/>
        <v>22JUN2024:20:00:00</v>
      </c>
      <c r="M525">
        <v>21</v>
      </c>
      <c r="N525">
        <f t="shared" si="68"/>
        <v>-50.728515999999217</v>
      </c>
      <c r="O525">
        <f t="shared" si="63"/>
        <v>-50.728515999999217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0.26806688194859735</v>
      </c>
    </row>
    <row r="526" spans="1:19" x14ac:dyDescent="0.25">
      <c r="A526" t="s">
        <v>551</v>
      </c>
      <c r="B526">
        <v>18123.847656000002</v>
      </c>
      <c r="C526">
        <v>18214</v>
      </c>
      <c r="D526">
        <v>18502.353515999999</v>
      </c>
      <c r="E526">
        <v>19036.494140999999</v>
      </c>
      <c r="F526">
        <v>18214</v>
      </c>
      <c r="G526">
        <v>16985.599609000001</v>
      </c>
      <c r="H526">
        <v>17553.800781000002</v>
      </c>
      <c r="I526">
        <v>17514.599609000001</v>
      </c>
      <c r="J526">
        <v>17754.070313</v>
      </c>
      <c r="L526" t="str">
        <f t="shared" si="67"/>
        <v>22JUN2024:21:00:00</v>
      </c>
      <c r="M526">
        <v>22</v>
      </c>
      <c r="N526">
        <f t="shared" si="68"/>
        <v>90.152343999998266</v>
      </c>
      <c r="O526" t="str">
        <f t="shared" si="63"/>
        <v/>
      </c>
      <c r="P526">
        <f t="shared" si="64"/>
        <v>90.152343999998266</v>
      </c>
      <c r="Q526" t="str">
        <f t="shared" si="65"/>
        <v/>
      </c>
      <c r="R526">
        <f t="shared" si="66"/>
        <v>1</v>
      </c>
      <c r="S526">
        <f t="shared" si="69"/>
        <v>0.49742386777430692</v>
      </c>
    </row>
    <row r="527" spans="1:19" x14ac:dyDescent="0.25">
      <c r="A527" t="s">
        <v>552</v>
      </c>
      <c r="B527">
        <v>17537.453125</v>
      </c>
      <c r="C527">
        <v>17653.400390999999</v>
      </c>
      <c r="D527">
        <v>17883.349609000001</v>
      </c>
      <c r="E527">
        <v>18293.34375</v>
      </c>
      <c r="F527">
        <v>17653.400390999999</v>
      </c>
      <c r="G527">
        <v>16495.800781000002</v>
      </c>
      <c r="H527">
        <v>16997.400390999999</v>
      </c>
      <c r="I527">
        <v>16971.699218999998</v>
      </c>
      <c r="J527">
        <v>17200.330077999999</v>
      </c>
      <c r="L527" t="str">
        <f t="shared" si="67"/>
        <v>22JUN2024:22:00:00</v>
      </c>
      <c r="M527">
        <v>23</v>
      </c>
      <c r="N527">
        <f t="shared" si="68"/>
        <v>115.94726599999922</v>
      </c>
      <c r="O527" t="str">
        <f t="shared" si="63"/>
        <v/>
      </c>
      <c r="P527">
        <f t="shared" si="64"/>
        <v>115.94726599999922</v>
      </c>
      <c r="Q527" t="str">
        <f t="shared" si="65"/>
        <v/>
      </c>
      <c r="R527">
        <f t="shared" si="66"/>
        <v>1</v>
      </c>
      <c r="S527">
        <f t="shared" si="69"/>
        <v>0.66114084624245706</v>
      </c>
    </row>
    <row r="528" spans="1:19" x14ac:dyDescent="0.25">
      <c r="A528" t="s">
        <v>553</v>
      </c>
      <c r="B528">
        <v>16731.257813</v>
      </c>
      <c r="C528">
        <v>16922.800781000002</v>
      </c>
      <c r="D528">
        <v>17152.064452999999</v>
      </c>
      <c r="E528">
        <v>17476.4375</v>
      </c>
      <c r="F528">
        <v>16922.800781000002</v>
      </c>
      <c r="G528">
        <v>15936.200194999999</v>
      </c>
      <c r="H528">
        <v>16253.299805000001</v>
      </c>
      <c r="I528">
        <v>16265</v>
      </c>
      <c r="J528">
        <v>16505.873047000001</v>
      </c>
      <c r="L528" t="str">
        <f t="shared" si="67"/>
        <v>22JUN2024:23:00:00</v>
      </c>
      <c r="M528">
        <v>24</v>
      </c>
      <c r="N528">
        <f t="shared" si="68"/>
        <v>191.54296800000157</v>
      </c>
      <c r="O528" t="str">
        <f t="shared" si="63"/>
        <v/>
      </c>
      <c r="P528">
        <f t="shared" si="64"/>
        <v>191.54296800000157</v>
      </c>
      <c r="Q528" t="str">
        <f t="shared" si="65"/>
        <v/>
      </c>
      <c r="R528">
        <f t="shared" si="66"/>
        <v>1</v>
      </c>
      <c r="S528">
        <f t="shared" si="69"/>
        <v>1.144821089608546</v>
      </c>
    </row>
    <row r="529" spans="1:19" x14ac:dyDescent="0.25">
      <c r="A529" t="s">
        <v>554</v>
      </c>
      <c r="B529">
        <v>15889.236328000001</v>
      </c>
      <c r="C529">
        <v>16120.799805000001</v>
      </c>
      <c r="D529">
        <v>16184.242188</v>
      </c>
      <c r="E529">
        <v>16517.363281000002</v>
      </c>
      <c r="F529">
        <v>16120.799805000001</v>
      </c>
      <c r="G529">
        <v>15291</v>
      </c>
      <c r="H529">
        <v>15460.700194999999</v>
      </c>
      <c r="I529">
        <v>15494.599609000001</v>
      </c>
      <c r="J529">
        <v>15710.267578000001</v>
      </c>
      <c r="L529" t="str">
        <f t="shared" si="67"/>
        <v>23JUN2024:00:00:00</v>
      </c>
      <c r="M529">
        <v>1</v>
      </c>
      <c r="N529">
        <f t="shared" si="68"/>
        <v>231.56347699999969</v>
      </c>
      <c r="O529" t="str">
        <f t="shared" si="63"/>
        <v/>
      </c>
      <c r="P529">
        <f t="shared" si="64"/>
        <v>231.56347699999969</v>
      </c>
      <c r="Q529" t="str">
        <f t="shared" si="65"/>
        <v/>
      </c>
      <c r="R529">
        <f t="shared" si="66"/>
        <v>1</v>
      </c>
      <c r="S529">
        <f t="shared" si="69"/>
        <v>1.4573606447777399</v>
      </c>
    </row>
    <row r="530" spans="1:19" x14ac:dyDescent="0.25">
      <c r="A530" t="s">
        <v>555</v>
      </c>
      <c r="B530">
        <v>15015.270508</v>
      </c>
      <c r="C530">
        <v>15061.799805000001</v>
      </c>
      <c r="D530">
        <v>15159.202148</v>
      </c>
      <c r="E530">
        <v>15226.088867</v>
      </c>
      <c r="F530">
        <v>15061.799805000001</v>
      </c>
      <c r="G530">
        <v>14607.299805000001</v>
      </c>
      <c r="H530">
        <v>15204.299805000001</v>
      </c>
      <c r="I530">
        <v>14944</v>
      </c>
      <c r="J530">
        <v>14995.320313</v>
      </c>
      <c r="L530" t="str">
        <f t="shared" si="67"/>
        <v>23JUN2024:01:00:00</v>
      </c>
      <c r="M530">
        <v>2</v>
      </c>
      <c r="N530">
        <f t="shared" si="68"/>
        <v>46.529297000000952</v>
      </c>
      <c r="O530" t="str">
        <f t="shared" si="63"/>
        <v/>
      </c>
      <c r="P530">
        <f t="shared" si="64"/>
        <v>46.529297000000952</v>
      </c>
      <c r="Q530" t="str">
        <f t="shared" si="65"/>
        <v/>
      </c>
      <c r="R530">
        <f t="shared" si="66"/>
        <v>1</v>
      </c>
      <c r="S530">
        <f t="shared" si="69"/>
        <v>0.30987984515637307</v>
      </c>
    </row>
    <row r="531" spans="1:19" x14ac:dyDescent="0.25">
      <c r="A531" t="s">
        <v>556</v>
      </c>
      <c r="B531">
        <v>14242.647461</v>
      </c>
      <c r="C531">
        <v>14373.200194999999</v>
      </c>
      <c r="D531">
        <v>14504.331055000001</v>
      </c>
      <c r="E531">
        <v>14508.642578000001</v>
      </c>
      <c r="F531">
        <v>14373.200194999999</v>
      </c>
      <c r="G531">
        <v>13991.799805000001</v>
      </c>
      <c r="H531">
        <v>14563.5</v>
      </c>
      <c r="I531">
        <v>14264.5</v>
      </c>
      <c r="J531">
        <v>14339.466796999999</v>
      </c>
      <c r="L531" t="str">
        <f t="shared" si="67"/>
        <v>23JUN2024:02:00:00</v>
      </c>
      <c r="M531">
        <v>3</v>
      </c>
      <c r="N531">
        <f t="shared" si="68"/>
        <v>130.55273399999896</v>
      </c>
      <c r="O531" t="str">
        <f t="shared" si="63"/>
        <v/>
      </c>
      <c r="P531">
        <f t="shared" si="64"/>
        <v>130.55273399999896</v>
      </c>
      <c r="Q531" t="str">
        <f t="shared" si="65"/>
        <v/>
      </c>
      <c r="R531">
        <f t="shared" si="66"/>
        <v>1</v>
      </c>
      <c r="S531">
        <f t="shared" si="69"/>
        <v>0.91663248955284204</v>
      </c>
    </row>
    <row r="532" spans="1:19" x14ac:dyDescent="0.25">
      <c r="A532" t="s">
        <v>557</v>
      </c>
      <c r="B532">
        <v>13650.894531</v>
      </c>
      <c r="C532">
        <v>13820.299805000001</v>
      </c>
      <c r="D532">
        <v>13896.554688</v>
      </c>
      <c r="E532">
        <v>13849.440430000001</v>
      </c>
      <c r="F532">
        <v>13820.299805000001</v>
      </c>
      <c r="G532">
        <v>13512.200194999999</v>
      </c>
      <c r="H532">
        <v>14064.200194999999</v>
      </c>
      <c r="I532">
        <v>13723.799805000001</v>
      </c>
      <c r="J532">
        <v>13803.411133</v>
      </c>
      <c r="L532" t="str">
        <f t="shared" si="67"/>
        <v>23JUN2024:03:00:00</v>
      </c>
      <c r="M532">
        <v>4</v>
      </c>
      <c r="N532">
        <f t="shared" si="68"/>
        <v>169.40527400000065</v>
      </c>
      <c r="O532" t="str">
        <f t="shared" si="63"/>
        <v/>
      </c>
      <c r="P532">
        <f t="shared" si="64"/>
        <v>169.40527400000065</v>
      </c>
      <c r="Q532" t="str">
        <f t="shared" si="65"/>
        <v/>
      </c>
      <c r="R532">
        <f t="shared" si="66"/>
        <v>1</v>
      </c>
      <c r="S532">
        <f t="shared" si="69"/>
        <v>1.2409829525478782</v>
      </c>
    </row>
    <row r="533" spans="1:19" x14ac:dyDescent="0.25">
      <c r="A533" t="s">
        <v>558</v>
      </c>
      <c r="B533">
        <v>13257.222656</v>
      </c>
      <c r="C533">
        <v>13413.299805000001</v>
      </c>
      <c r="D533">
        <v>13515.202148</v>
      </c>
      <c r="E533">
        <v>13386.273438</v>
      </c>
      <c r="F533">
        <v>13413.299805000001</v>
      </c>
      <c r="G533">
        <v>13095.700194999999</v>
      </c>
      <c r="H533">
        <v>13660.599609000001</v>
      </c>
      <c r="I533">
        <v>13301.5</v>
      </c>
      <c r="J533">
        <v>13397.259765999999</v>
      </c>
      <c r="L533" t="str">
        <f t="shared" si="67"/>
        <v>23JUN2024:04:00:00</v>
      </c>
      <c r="M533">
        <v>5</v>
      </c>
      <c r="N533">
        <f t="shared" si="68"/>
        <v>156.07714900000065</v>
      </c>
      <c r="O533" t="str">
        <f t="shared" si="63"/>
        <v/>
      </c>
      <c r="P533">
        <f t="shared" si="64"/>
        <v>156.07714900000065</v>
      </c>
      <c r="Q533" t="str">
        <f t="shared" si="65"/>
        <v/>
      </c>
      <c r="R533">
        <f t="shared" si="66"/>
        <v>1</v>
      </c>
      <c r="S533">
        <f t="shared" si="69"/>
        <v>1.1772989942909551</v>
      </c>
    </row>
    <row r="534" spans="1:19" x14ac:dyDescent="0.25">
      <c r="A534" t="s">
        <v>559</v>
      </c>
      <c r="B534">
        <v>13015.877930000001</v>
      </c>
      <c r="C534">
        <v>13135</v>
      </c>
      <c r="D534">
        <v>13104.960938</v>
      </c>
      <c r="E534">
        <v>12954.150390999999</v>
      </c>
      <c r="F534">
        <v>13135</v>
      </c>
      <c r="G534">
        <v>12815.400390999999</v>
      </c>
      <c r="H534">
        <v>13392.5</v>
      </c>
      <c r="I534">
        <v>13014.599609000001</v>
      </c>
      <c r="J534">
        <v>13092.492188</v>
      </c>
      <c r="L534" t="str">
        <f t="shared" si="67"/>
        <v>23JUN2024:05:00:00</v>
      </c>
      <c r="M534">
        <v>6</v>
      </c>
      <c r="N534">
        <f t="shared" si="68"/>
        <v>119.12206999999944</v>
      </c>
      <c r="O534" t="str">
        <f t="shared" si="63"/>
        <v/>
      </c>
      <c r="P534">
        <f t="shared" si="64"/>
        <v>119.12206999999944</v>
      </c>
      <c r="Q534" t="str">
        <f t="shared" si="65"/>
        <v/>
      </c>
      <c r="R534">
        <f t="shared" si="66"/>
        <v>1</v>
      </c>
      <c r="S534">
        <f t="shared" si="69"/>
        <v>0.91520580202613688</v>
      </c>
    </row>
    <row r="535" spans="1:19" x14ac:dyDescent="0.25">
      <c r="A535" t="s">
        <v>560</v>
      </c>
      <c r="B535">
        <v>12920.444336</v>
      </c>
      <c r="C535">
        <v>13018.900390999999</v>
      </c>
      <c r="D535">
        <v>12932.666992</v>
      </c>
      <c r="E535">
        <v>12737.433594</v>
      </c>
      <c r="F535">
        <v>13018.900390999999</v>
      </c>
      <c r="G535">
        <v>12697.299805000001</v>
      </c>
      <c r="H535">
        <v>13276.099609000001</v>
      </c>
      <c r="I535">
        <v>12909.099609000001</v>
      </c>
      <c r="J535">
        <v>12966.813477</v>
      </c>
      <c r="L535" t="str">
        <f t="shared" si="67"/>
        <v>23JUN2024:06:00:00</v>
      </c>
      <c r="M535">
        <v>7</v>
      </c>
      <c r="N535">
        <f t="shared" si="68"/>
        <v>98.456054999998742</v>
      </c>
      <c r="O535" t="str">
        <f t="shared" si="63"/>
        <v/>
      </c>
      <c r="P535">
        <f t="shared" si="64"/>
        <v>98.456054999998742</v>
      </c>
      <c r="Q535" t="str">
        <f t="shared" si="65"/>
        <v/>
      </c>
      <c r="R535">
        <f t="shared" si="66"/>
        <v>1</v>
      </c>
      <c r="S535">
        <f t="shared" si="69"/>
        <v>0.76201756255140862</v>
      </c>
    </row>
    <row r="536" spans="1:19" x14ac:dyDescent="0.25">
      <c r="A536" t="s">
        <v>561</v>
      </c>
      <c r="B536">
        <v>12790.769531</v>
      </c>
      <c r="C536">
        <v>12864.5</v>
      </c>
      <c r="D536">
        <v>12659.020508</v>
      </c>
      <c r="E536">
        <v>12329.446289</v>
      </c>
      <c r="F536">
        <v>12864.5</v>
      </c>
      <c r="G536">
        <v>12540.700194999999</v>
      </c>
      <c r="H536">
        <v>13108.400390999999</v>
      </c>
      <c r="I536">
        <v>12794.700194999999</v>
      </c>
      <c r="J536">
        <v>12793.464844</v>
      </c>
      <c r="L536" t="str">
        <f t="shared" si="67"/>
        <v>23JUN2024:07:00:00</v>
      </c>
      <c r="M536">
        <v>8</v>
      </c>
      <c r="N536">
        <f t="shared" si="68"/>
        <v>73.730469000000085</v>
      </c>
      <c r="O536" t="str">
        <f t="shared" si="63"/>
        <v/>
      </c>
      <c r="P536">
        <f t="shared" si="64"/>
        <v>73.730469000000085</v>
      </c>
      <c r="Q536" t="str">
        <f t="shared" si="65"/>
        <v/>
      </c>
      <c r="R536">
        <f t="shared" si="66"/>
        <v>1</v>
      </c>
      <c r="S536">
        <f t="shared" si="69"/>
        <v>0.57643497384035602</v>
      </c>
    </row>
    <row r="537" spans="1:19" x14ac:dyDescent="0.25">
      <c r="A537" t="s">
        <v>562</v>
      </c>
      <c r="B537">
        <v>13115.719727</v>
      </c>
      <c r="C537">
        <v>13111.900390999999</v>
      </c>
      <c r="D537">
        <v>12976.754883</v>
      </c>
      <c r="E537">
        <v>12578.502930000001</v>
      </c>
      <c r="F537">
        <v>13111.900390999999</v>
      </c>
      <c r="G537">
        <v>12794.200194999999</v>
      </c>
      <c r="H537">
        <v>13295</v>
      </c>
      <c r="I537">
        <v>13061.099609000001</v>
      </c>
      <c r="J537">
        <v>13047.791015999999</v>
      </c>
      <c r="L537" t="str">
        <f t="shared" si="67"/>
        <v>23JUN2024:08:00:00</v>
      </c>
      <c r="M537">
        <v>9</v>
      </c>
      <c r="N537">
        <f t="shared" si="68"/>
        <v>-3.8193360000004759</v>
      </c>
      <c r="O537">
        <f t="shared" si="63"/>
        <v>-3.8193360000004759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2.912029289660709E-2</v>
      </c>
    </row>
    <row r="538" spans="1:19" x14ac:dyDescent="0.25">
      <c r="A538" t="s">
        <v>563</v>
      </c>
      <c r="B538">
        <v>14143.821289</v>
      </c>
      <c r="C538">
        <v>14095.400390999999</v>
      </c>
      <c r="D538">
        <v>13911.868164</v>
      </c>
      <c r="E538">
        <v>13591.240234000001</v>
      </c>
      <c r="F538">
        <v>14095.400390999999</v>
      </c>
      <c r="G538">
        <v>13836</v>
      </c>
      <c r="H538">
        <v>14167.400390999999</v>
      </c>
      <c r="I538">
        <v>13965.299805000001</v>
      </c>
      <c r="J538">
        <v>13995.195313</v>
      </c>
      <c r="L538" t="str">
        <f t="shared" si="67"/>
        <v>23JUN2024:09:00:00</v>
      </c>
      <c r="M538">
        <v>10</v>
      </c>
      <c r="N538">
        <f t="shared" si="68"/>
        <v>-48.420898000000307</v>
      </c>
      <c r="O538">
        <f t="shared" si="63"/>
        <v>-48.420898000000307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0.34234664742023035</v>
      </c>
    </row>
    <row r="539" spans="1:19" x14ac:dyDescent="0.25">
      <c r="A539" t="s">
        <v>564</v>
      </c>
      <c r="B539">
        <v>15350.866211</v>
      </c>
      <c r="C539">
        <v>15246.200194999999</v>
      </c>
      <c r="D539">
        <v>15096.479492</v>
      </c>
      <c r="E539">
        <v>14811.453125</v>
      </c>
      <c r="F539">
        <v>15246.200194999999</v>
      </c>
      <c r="G539">
        <v>15011.5</v>
      </c>
      <c r="H539">
        <v>15244</v>
      </c>
      <c r="I539">
        <v>15118.400390999999</v>
      </c>
      <c r="J539">
        <v>15143.316406</v>
      </c>
      <c r="L539" t="str">
        <f t="shared" si="67"/>
        <v>23JUN2024:10:00:00</v>
      </c>
      <c r="M539">
        <v>11</v>
      </c>
      <c r="N539">
        <f t="shared" si="68"/>
        <v>-104.66601600000104</v>
      </c>
      <c r="O539">
        <f t="shared" si="63"/>
        <v>-104.66601600000104</v>
      </c>
      <c r="P539" t="str">
        <f t="shared" si="64"/>
        <v/>
      </c>
      <c r="Q539">
        <f t="shared" si="65"/>
        <v>1</v>
      </c>
      <c r="R539" t="str">
        <f t="shared" si="66"/>
        <v/>
      </c>
      <c r="S539">
        <f t="shared" si="69"/>
        <v>0.68182482057592486</v>
      </c>
    </row>
    <row r="540" spans="1:19" x14ac:dyDescent="0.25">
      <c r="A540" t="s">
        <v>565</v>
      </c>
      <c r="B540">
        <v>16528.123047000001</v>
      </c>
      <c r="C540">
        <v>16434.199218999998</v>
      </c>
      <c r="D540">
        <v>16178.597656</v>
      </c>
      <c r="E540">
        <v>16008.204102</v>
      </c>
      <c r="F540">
        <v>16434.199218999998</v>
      </c>
      <c r="G540">
        <v>16191.599609000001</v>
      </c>
      <c r="H540">
        <v>16349.5</v>
      </c>
      <c r="I540">
        <v>16358.200194999999</v>
      </c>
      <c r="J540">
        <v>16302.419921999999</v>
      </c>
      <c r="L540" t="str">
        <f t="shared" si="67"/>
        <v>23JUN2024:11:00:00</v>
      </c>
      <c r="M540">
        <v>12</v>
      </c>
      <c r="N540">
        <f t="shared" si="68"/>
        <v>-93.923828000002686</v>
      </c>
      <c r="O540">
        <f t="shared" si="63"/>
        <v>-93.923828000002686</v>
      </c>
      <c r="P540" t="str">
        <f t="shared" si="64"/>
        <v/>
      </c>
      <c r="Q540">
        <f t="shared" si="65"/>
        <v>1</v>
      </c>
      <c r="R540" t="str">
        <f t="shared" si="66"/>
        <v/>
      </c>
      <c r="S540">
        <f t="shared" si="69"/>
        <v>0.56826675196522503</v>
      </c>
    </row>
    <row r="541" spans="1:19" x14ac:dyDescent="0.25">
      <c r="A541" t="s">
        <v>566</v>
      </c>
      <c r="B541">
        <v>17698.699218999998</v>
      </c>
      <c r="C541">
        <v>17451.800781000002</v>
      </c>
      <c r="D541">
        <v>17337.105468999998</v>
      </c>
      <c r="E541">
        <v>17236.277343999998</v>
      </c>
      <c r="F541">
        <v>17451.800781000002</v>
      </c>
      <c r="G541">
        <v>17196.400390999999</v>
      </c>
      <c r="H541">
        <v>17387.199218999998</v>
      </c>
      <c r="I541">
        <v>17458.599609000001</v>
      </c>
      <c r="J541">
        <v>17366.222656000002</v>
      </c>
      <c r="L541" t="str">
        <f t="shared" si="67"/>
        <v>23JUN2024:12:00:00</v>
      </c>
      <c r="M541">
        <v>13</v>
      </c>
      <c r="N541">
        <f t="shared" si="68"/>
        <v>-246.89843799999653</v>
      </c>
      <c r="O541">
        <f t="shared" si="63"/>
        <v>-246.89843799999653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1.3950089492167022</v>
      </c>
    </row>
    <row r="542" spans="1:19" x14ac:dyDescent="0.25">
      <c r="A542" t="s">
        <v>567</v>
      </c>
      <c r="B542">
        <v>18635.78125</v>
      </c>
      <c r="C542">
        <v>18254.099609000001</v>
      </c>
      <c r="D542">
        <v>18271.095702999999</v>
      </c>
      <c r="E542">
        <v>18203.894531000002</v>
      </c>
      <c r="F542">
        <v>18254.099609000001</v>
      </c>
      <c r="G542">
        <v>18023.900390999999</v>
      </c>
      <c r="H542">
        <v>18360.099609000001</v>
      </c>
      <c r="I542">
        <v>18442.199218999998</v>
      </c>
      <c r="J542">
        <v>18270.279297000001</v>
      </c>
      <c r="L542" t="str">
        <f t="shared" si="67"/>
        <v>23JUN2024:13:00:00</v>
      </c>
      <c r="M542">
        <v>14</v>
      </c>
      <c r="N542">
        <f t="shared" si="68"/>
        <v>-381.68164099999922</v>
      </c>
      <c r="O542">
        <f t="shared" si="63"/>
        <v>-381.68164099999922</v>
      </c>
      <c r="P542" t="str">
        <f t="shared" si="64"/>
        <v/>
      </c>
      <c r="Q542">
        <f t="shared" si="65"/>
        <v>1</v>
      </c>
      <c r="R542" t="str">
        <f t="shared" si="66"/>
        <v/>
      </c>
      <c r="S542">
        <f t="shared" si="69"/>
        <v>2.0481118332508825</v>
      </c>
    </row>
    <row r="543" spans="1:19" x14ac:dyDescent="0.25">
      <c r="A543" t="s">
        <v>568</v>
      </c>
      <c r="B543">
        <v>19301.4375</v>
      </c>
      <c r="C543">
        <v>18933.900390999999</v>
      </c>
      <c r="D543">
        <v>19163.753906000002</v>
      </c>
      <c r="E543">
        <v>18995.144531000002</v>
      </c>
      <c r="F543">
        <v>18933.900390999999</v>
      </c>
      <c r="G543">
        <v>18732</v>
      </c>
      <c r="H543">
        <v>19120.699218999998</v>
      </c>
      <c r="I543">
        <v>19270.400390999999</v>
      </c>
      <c r="J543">
        <v>19044.150390999999</v>
      </c>
      <c r="L543" t="str">
        <f t="shared" si="67"/>
        <v>23JUN2024:14:00:00</v>
      </c>
      <c r="M543">
        <v>15</v>
      </c>
      <c r="N543">
        <f t="shared" si="68"/>
        <v>-367.53710900000078</v>
      </c>
      <c r="O543">
        <f t="shared" si="63"/>
        <v>-367.53710900000078</v>
      </c>
      <c r="P543" t="str">
        <f t="shared" si="64"/>
        <v/>
      </c>
      <c r="Q543">
        <f t="shared" si="65"/>
        <v>1</v>
      </c>
      <c r="R543" t="str">
        <f t="shared" si="66"/>
        <v/>
      </c>
      <c r="S543">
        <f t="shared" si="69"/>
        <v>1.9041955242970934</v>
      </c>
    </row>
    <row r="544" spans="1:19" x14ac:dyDescent="0.25">
      <c r="A544" t="s">
        <v>569</v>
      </c>
      <c r="B544">
        <v>19720.982422000001</v>
      </c>
      <c r="C544">
        <v>19457.099609000001</v>
      </c>
      <c r="D544">
        <v>19800.21875</v>
      </c>
      <c r="E544">
        <v>19642.443359000001</v>
      </c>
      <c r="F544">
        <v>19457.099609000001</v>
      </c>
      <c r="G544">
        <v>19265.599609000001</v>
      </c>
      <c r="H544">
        <v>19674.599609000001</v>
      </c>
      <c r="I544">
        <v>19859.699218999998</v>
      </c>
      <c r="J544">
        <v>19611.443359000001</v>
      </c>
      <c r="L544" t="str">
        <f t="shared" si="67"/>
        <v>23JUN2024:15:00:00</v>
      </c>
      <c r="M544">
        <v>16</v>
      </c>
      <c r="N544">
        <f t="shared" si="68"/>
        <v>-263.88281300000017</v>
      </c>
      <c r="O544">
        <f t="shared" si="63"/>
        <v>-263.88281300000017</v>
      </c>
      <c r="P544" t="str">
        <f t="shared" si="64"/>
        <v/>
      </c>
      <c r="Q544">
        <f t="shared" si="65"/>
        <v>1</v>
      </c>
      <c r="R544" t="str">
        <f t="shared" si="66"/>
        <v/>
      </c>
      <c r="S544">
        <f t="shared" si="69"/>
        <v>1.3380814776530718</v>
      </c>
    </row>
    <row r="545" spans="1:19" x14ac:dyDescent="0.25">
      <c r="A545" t="s">
        <v>570</v>
      </c>
      <c r="B545">
        <v>20090.679688</v>
      </c>
      <c r="C545">
        <v>19888.900390999999</v>
      </c>
      <c r="D545">
        <v>20053.037109000001</v>
      </c>
      <c r="E545">
        <v>20017.755859000001</v>
      </c>
      <c r="F545">
        <v>19888.900390999999</v>
      </c>
      <c r="G545">
        <v>19686.599609000001</v>
      </c>
      <c r="H545">
        <v>19900.199218999998</v>
      </c>
      <c r="I545">
        <v>20175.300781000002</v>
      </c>
      <c r="J545">
        <v>19940.808593999998</v>
      </c>
      <c r="L545" t="str">
        <f t="shared" si="67"/>
        <v>23JUN2024:16:00:00</v>
      </c>
      <c r="M545">
        <v>17</v>
      </c>
      <c r="N545">
        <f t="shared" si="68"/>
        <v>-201.77929700000095</v>
      </c>
      <c r="O545">
        <f t="shared" si="63"/>
        <v>-201.77929700000095</v>
      </c>
      <c r="P545" t="str">
        <f t="shared" si="64"/>
        <v/>
      </c>
      <c r="Q545">
        <f t="shared" si="65"/>
        <v>1</v>
      </c>
      <c r="R545" t="str">
        <f t="shared" si="66"/>
        <v/>
      </c>
      <c r="S545">
        <f t="shared" si="69"/>
        <v>1.0043428103655552</v>
      </c>
    </row>
    <row r="546" spans="1:19" x14ac:dyDescent="0.25">
      <c r="A546" t="s">
        <v>571</v>
      </c>
      <c r="B546">
        <v>20308.28125</v>
      </c>
      <c r="C546">
        <v>20059.699218999998</v>
      </c>
      <c r="D546">
        <v>20389.640625</v>
      </c>
      <c r="E546">
        <v>20254.414063</v>
      </c>
      <c r="F546">
        <v>20059.699218999998</v>
      </c>
      <c r="G546">
        <v>19824.199218999998</v>
      </c>
      <c r="H546">
        <v>19911.900390999999</v>
      </c>
      <c r="I546">
        <v>20224.300781000002</v>
      </c>
      <c r="J546">
        <v>20081.947265999999</v>
      </c>
      <c r="L546" t="str">
        <f t="shared" si="67"/>
        <v>23JUN2024:17:00:00</v>
      </c>
      <c r="M546">
        <v>18</v>
      </c>
      <c r="N546">
        <f t="shared" si="68"/>
        <v>-248.58203100000173</v>
      </c>
      <c r="O546">
        <f t="shared" si="63"/>
        <v>-248.58203100000173</v>
      </c>
      <c r="P546" t="str">
        <f t="shared" si="64"/>
        <v/>
      </c>
      <c r="Q546">
        <f t="shared" si="65"/>
        <v>1</v>
      </c>
      <c r="R546" t="str">
        <f t="shared" si="66"/>
        <v/>
      </c>
      <c r="S546">
        <f t="shared" si="69"/>
        <v>1.2240426845575705</v>
      </c>
    </row>
    <row r="547" spans="1:19" x14ac:dyDescent="0.25">
      <c r="A547" t="s">
        <v>572</v>
      </c>
      <c r="B547">
        <v>20340.064452999999</v>
      </c>
      <c r="C547">
        <v>20031.900390999999</v>
      </c>
      <c r="D547">
        <v>20234.552734000001</v>
      </c>
      <c r="E547">
        <v>20466.59375</v>
      </c>
      <c r="F547">
        <v>20031.900390999999</v>
      </c>
      <c r="G547">
        <v>19701.900390999999</v>
      </c>
      <c r="H547">
        <v>19714.699218999998</v>
      </c>
      <c r="I547">
        <v>19947.099609000001</v>
      </c>
      <c r="J547">
        <v>19926.03125</v>
      </c>
      <c r="L547" t="str">
        <f t="shared" si="67"/>
        <v>23JUN2024:18:00:00</v>
      </c>
      <c r="M547">
        <v>19</v>
      </c>
      <c r="N547">
        <f t="shared" si="68"/>
        <v>-308.16406199999983</v>
      </c>
      <c r="O547">
        <f t="shared" si="63"/>
        <v>-308.16406199999983</v>
      </c>
      <c r="P547" t="str">
        <f t="shared" si="64"/>
        <v/>
      </c>
      <c r="Q547">
        <f t="shared" si="65"/>
        <v>1</v>
      </c>
      <c r="R547" t="str">
        <f t="shared" si="66"/>
        <v/>
      </c>
      <c r="S547">
        <f t="shared" si="69"/>
        <v>1.5150594173980019</v>
      </c>
    </row>
    <row r="548" spans="1:19" x14ac:dyDescent="0.25">
      <c r="A548" t="s">
        <v>573</v>
      </c>
      <c r="B548">
        <v>20090.123047000001</v>
      </c>
      <c r="C548">
        <v>19598.900390999999</v>
      </c>
      <c r="D548">
        <v>19877.685547000001</v>
      </c>
      <c r="E548">
        <v>20114.371093999998</v>
      </c>
      <c r="F548">
        <v>19598.900390999999</v>
      </c>
      <c r="G548">
        <v>19198.699218999998</v>
      </c>
      <c r="H548">
        <v>19353.599609000001</v>
      </c>
      <c r="I548">
        <v>19447.900390999999</v>
      </c>
      <c r="J548">
        <v>19495.357422000001</v>
      </c>
      <c r="L548" t="str">
        <f t="shared" si="67"/>
        <v>23JUN2024:19:00:00</v>
      </c>
      <c r="M548">
        <v>20</v>
      </c>
      <c r="N548">
        <f t="shared" si="68"/>
        <v>-491.22265600000173</v>
      </c>
      <c r="O548">
        <f t="shared" si="63"/>
        <v>-491.22265600000173</v>
      </c>
      <c r="P548" t="str">
        <f t="shared" si="64"/>
        <v/>
      </c>
      <c r="Q548">
        <f t="shared" si="65"/>
        <v>1</v>
      </c>
      <c r="R548" t="str">
        <f t="shared" si="66"/>
        <v/>
      </c>
      <c r="S548">
        <f t="shared" si="69"/>
        <v>2.445095308031747</v>
      </c>
    </row>
    <row r="549" spans="1:19" x14ac:dyDescent="0.25">
      <c r="A549" t="s">
        <v>574</v>
      </c>
      <c r="B549">
        <v>19529.716797000001</v>
      </c>
      <c r="C549">
        <v>19015.800781000002</v>
      </c>
      <c r="D549">
        <v>19360.542968999998</v>
      </c>
      <c r="E549">
        <v>19547.269531000002</v>
      </c>
      <c r="F549">
        <v>19015.800781000002</v>
      </c>
      <c r="G549">
        <v>18561.5</v>
      </c>
      <c r="H549">
        <v>18855.800781000002</v>
      </c>
      <c r="I549">
        <v>18982.099609000001</v>
      </c>
      <c r="J549">
        <v>18955.148438</v>
      </c>
      <c r="L549" t="str">
        <f t="shared" si="67"/>
        <v>23JUN2024:20:00:00</v>
      </c>
      <c r="M549">
        <v>21</v>
      </c>
      <c r="N549">
        <f t="shared" si="68"/>
        <v>-513.91601599999922</v>
      </c>
      <c r="O549">
        <f t="shared" si="63"/>
        <v>-513.91601599999922</v>
      </c>
      <c r="P549" t="str">
        <f t="shared" si="64"/>
        <v/>
      </c>
      <c r="Q549">
        <f t="shared" si="65"/>
        <v>1</v>
      </c>
      <c r="R549" t="str">
        <f t="shared" si="66"/>
        <v/>
      </c>
      <c r="S549">
        <f t="shared" si="69"/>
        <v>2.6314565712439975</v>
      </c>
    </row>
    <row r="550" spans="1:19" x14ac:dyDescent="0.25">
      <c r="A550" t="s">
        <v>575</v>
      </c>
      <c r="B550">
        <v>18816.46875</v>
      </c>
      <c r="C550">
        <v>18446.599609000001</v>
      </c>
      <c r="D550">
        <v>18725.916015999999</v>
      </c>
      <c r="E550">
        <v>18853.988281000002</v>
      </c>
      <c r="F550">
        <v>18446.599609000001</v>
      </c>
      <c r="G550">
        <v>17997.900390999999</v>
      </c>
      <c r="H550">
        <v>18352.400390999999</v>
      </c>
      <c r="I550">
        <v>18534.300781000002</v>
      </c>
      <c r="J550">
        <v>18411.423827999999</v>
      </c>
      <c r="L550" t="str">
        <f t="shared" si="67"/>
        <v>23JUN2024:21:00:00</v>
      </c>
      <c r="M550">
        <v>22</v>
      </c>
      <c r="N550">
        <f t="shared" si="68"/>
        <v>-369.86914099999922</v>
      </c>
      <c r="O550">
        <f t="shared" si="63"/>
        <v>-369.86914099999922</v>
      </c>
      <c r="P550" t="str">
        <f t="shared" si="64"/>
        <v/>
      </c>
      <c r="Q550">
        <f t="shared" si="65"/>
        <v>1</v>
      </c>
      <c r="R550" t="str">
        <f t="shared" si="66"/>
        <v/>
      </c>
      <c r="S550">
        <f t="shared" si="69"/>
        <v>1.965667128695437</v>
      </c>
    </row>
    <row r="551" spans="1:19" x14ac:dyDescent="0.25">
      <c r="A551" t="s">
        <v>576</v>
      </c>
      <c r="B551">
        <v>18318.636718999998</v>
      </c>
      <c r="C551">
        <v>17925.300781000002</v>
      </c>
      <c r="D551">
        <v>18273.857422000001</v>
      </c>
      <c r="E551">
        <v>18225.21875</v>
      </c>
      <c r="F551">
        <v>17925.300781000002</v>
      </c>
      <c r="G551">
        <v>17481.599609000001</v>
      </c>
      <c r="H551">
        <v>17827.900390999999</v>
      </c>
      <c r="I551">
        <v>18015.199218999998</v>
      </c>
      <c r="J551">
        <v>17904.771484000001</v>
      </c>
      <c r="L551" t="str">
        <f t="shared" si="67"/>
        <v>23JUN2024:22:00:00</v>
      </c>
      <c r="M551">
        <v>23</v>
      </c>
      <c r="N551">
        <f t="shared" si="68"/>
        <v>-393.33593799999653</v>
      </c>
      <c r="O551">
        <f t="shared" si="63"/>
        <v>-393.33593799999653</v>
      </c>
      <c r="P551" t="str">
        <f t="shared" si="64"/>
        <v/>
      </c>
      <c r="Q551">
        <f t="shared" si="65"/>
        <v>1</v>
      </c>
      <c r="R551" t="str">
        <f t="shared" si="66"/>
        <v/>
      </c>
      <c r="S551">
        <f t="shared" si="69"/>
        <v>2.147190012191412</v>
      </c>
    </row>
    <row r="552" spans="1:19" x14ac:dyDescent="0.25">
      <c r="A552" t="s">
        <v>577</v>
      </c>
      <c r="B552">
        <v>17524.152343999998</v>
      </c>
      <c r="C552">
        <v>17082.599609000001</v>
      </c>
      <c r="D552">
        <v>17368.146484000001</v>
      </c>
      <c r="E552">
        <v>17293.550781000002</v>
      </c>
      <c r="F552">
        <v>17082.599609000001</v>
      </c>
      <c r="G552">
        <v>16649.099609000001</v>
      </c>
      <c r="H552">
        <v>16994.800781000002</v>
      </c>
      <c r="I552">
        <v>17080.900390999999</v>
      </c>
      <c r="J552">
        <v>17035.109375</v>
      </c>
      <c r="L552" t="str">
        <f t="shared" si="67"/>
        <v>23JUN2024:23:00:00</v>
      </c>
      <c r="M552">
        <v>24</v>
      </c>
      <c r="N552">
        <f t="shared" si="68"/>
        <v>-441.55273499999748</v>
      </c>
      <c r="O552">
        <f t="shared" si="63"/>
        <v>-441.55273499999748</v>
      </c>
      <c r="P552" t="str">
        <f t="shared" si="64"/>
        <v/>
      </c>
      <c r="Q552">
        <f t="shared" si="65"/>
        <v>1</v>
      </c>
      <c r="R552" t="str">
        <f t="shared" si="66"/>
        <v/>
      </c>
      <c r="S552">
        <f t="shared" si="69"/>
        <v>2.5196809884569302</v>
      </c>
    </row>
    <row r="553" spans="1:19" x14ac:dyDescent="0.25">
      <c r="A553" t="s">
        <v>578</v>
      </c>
      <c r="B553">
        <v>16507.269531000002</v>
      </c>
      <c r="C553">
        <v>16128.400390999999</v>
      </c>
      <c r="D553">
        <v>16457.066406000002</v>
      </c>
      <c r="E553">
        <v>16336.845703000001</v>
      </c>
      <c r="F553">
        <v>16128.400390999999</v>
      </c>
      <c r="G553">
        <v>15715.599609000001</v>
      </c>
      <c r="H553">
        <v>16058</v>
      </c>
      <c r="I553">
        <v>16090.5</v>
      </c>
      <c r="J553">
        <v>16089.914063</v>
      </c>
      <c r="L553" t="str">
        <f t="shared" si="67"/>
        <v>24JUN2024:00:00:00</v>
      </c>
      <c r="M553">
        <v>1</v>
      </c>
      <c r="N553">
        <f t="shared" si="68"/>
        <v>-378.86914000000252</v>
      </c>
      <c r="O553">
        <f t="shared" si="63"/>
        <v>-378.86914000000252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2.2951654075103165</v>
      </c>
    </row>
    <row r="554" spans="1:19" x14ac:dyDescent="0.25">
      <c r="A554" t="s">
        <v>579</v>
      </c>
      <c r="B554">
        <v>15606.938477</v>
      </c>
      <c r="C554">
        <v>15200.900390999999</v>
      </c>
      <c r="D554">
        <v>15728.728515999999</v>
      </c>
      <c r="E554">
        <v>15673.504883</v>
      </c>
      <c r="F554">
        <v>15200.900390999999</v>
      </c>
      <c r="G554">
        <v>14706.5</v>
      </c>
      <c r="H554">
        <v>14900.5</v>
      </c>
      <c r="I554">
        <v>15140</v>
      </c>
      <c r="J554">
        <v>15135.326171999999</v>
      </c>
      <c r="L554" t="str">
        <f t="shared" si="67"/>
        <v>24JUN2024:01:00:00</v>
      </c>
      <c r="M554">
        <v>2</v>
      </c>
      <c r="N554">
        <f t="shared" si="68"/>
        <v>-406.03808600000048</v>
      </c>
      <c r="O554">
        <f t="shared" si="63"/>
        <v>-406.03808600000048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2.6016510963913917</v>
      </c>
    </row>
    <row r="555" spans="1:19" x14ac:dyDescent="0.25">
      <c r="A555" t="s">
        <v>580</v>
      </c>
      <c r="B555">
        <v>14966.642578000001</v>
      </c>
      <c r="C555">
        <v>14503.5</v>
      </c>
      <c r="D555">
        <v>15076.370117</v>
      </c>
      <c r="E555">
        <v>15015.359375</v>
      </c>
      <c r="F555">
        <v>14503.5</v>
      </c>
      <c r="G555">
        <v>14032.599609000001</v>
      </c>
      <c r="H555">
        <v>14198.900390999999</v>
      </c>
      <c r="I555">
        <v>14428.599609000001</v>
      </c>
      <c r="J555">
        <v>14447.994140999999</v>
      </c>
      <c r="L555" t="str">
        <f t="shared" si="67"/>
        <v>24JUN2024:02:00:00</v>
      </c>
      <c r="M555">
        <v>3</v>
      </c>
      <c r="N555">
        <f t="shared" si="68"/>
        <v>-463.14257800000087</v>
      </c>
      <c r="O555">
        <f t="shared" si="63"/>
        <v>-463.14257800000087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3.0944988202016037</v>
      </c>
    </row>
    <row r="556" spans="1:19" x14ac:dyDescent="0.25">
      <c r="A556" t="s">
        <v>581</v>
      </c>
      <c r="B556">
        <v>14596.410156</v>
      </c>
      <c r="C556">
        <v>13979.200194999999</v>
      </c>
      <c r="D556">
        <v>14673.714844</v>
      </c>
      <c r="E556">
        <v>14618.980469</v>
      </c>
      <c r="F556">
        <v>13979.200194999999</v>
      </c>
      <c r="G556">
        <v>13531</v>
      </c>
      <c r="H556">
        <v>13710.599609000001</v>
      </c>
      <c r="I556">
        <v>13903.099609000001</v>
      </c>
      <c r="J556">
        <v>13959.523438</v>
      </c>
      <c r="L556" t="str">
        <f t="shared" si="67"/>
        <v>24JUN2024:03:00:00</v>
      </c>
      <c r="M556">
        <v>4</v>
      </c>
      <c r="N556">
        <f t="shared" si="68"/>
        <v>-617.20996100000048</v>
      </c>
      <c r="O556">
        <f t="shared" si="63"/>
        <v>-617.20996100000048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4.2285051899989954</v>
      </c>
    </row>
    <row r="557" spans="1:19" x14ac:dyDescent="0.25">
      <c r="A557" t="s">
        <v>582</v>
      </c>
      <c r="B557">
        <v>14415.191406</v>
      </c>
      <c r="C557">
        <v>13775</v>
      </c>
      <c r="D557">
        <v>14375.644531</v>
      </c>
      <c r="E557">
        <v>14328.035156</v>
      </c>
      <c r="F557">
        <v>13775</v>
      </c>
      <c r="G557">
        <v>13316.799805000001</v>
      </c>
      <c r="H557">
        <v>13500.700194999999</v>
      </c>
      <c r="I557">
        <v>13687.5</v>
      </c>
      <c r="J557">
        <v>13731.128906</v>
      </c>
      <c r="L557" t="str">
        <f t="shared" si="67"/>
        <v>24JUN2024:04:00:00</v>
      </c>
      <c r="M557">
        <v>5</v>
      </c>
      <c r="N557">
        <f t="shared" si="68"/>
        <v>-640.19140599999992</v>
      </c>
      <c r="O557">
        <f t="shared" si="63"/>
        <v>-640.19140599999992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4.4410884876182406</v>
      </c>
    </row>
    <row r="558" spans="1:19" x14ac:dyDescent="0.25">
      <c r="A558" t="s">
        <v>583</v>
      </c>
      <c r="B558">
        <v>14321.957031</v>
      </c>
      <c r="C558">
        <v>13754.599609000001</v>
      </c>
      <c r="D558">
        <v>14274.198242</v>
      </c>
      <c r="E558">
        <v>14196.928711</v>
      </c>
      <c r="F558">
        <v>13754.599609000001</v>
      </c>
      <c r="G558">
        <v>13306.099609000001</v>
      </c>
      <c r="H558">
        <v>13493.700194999999</v>
      </c>
      <c r="I558">
        <v>13672.400390999999</v>
      </c>
      <c r="J558">
        <v>13700.200194999999</v>
      </c>
      <c r="L558" t="str">
        <f t="shared" si="67"/>
        <v>24JUN2024:05:00:00</v>
      </c>
      <c r="M558">
        <v>6</v>
      </c>
      <c r="N558">
        <f t="shared" si="68"/>
        <v>-567.35742199999913</v>
      </c>
      <c r="O558">
        <f t="shared" si="63"/>
        <v>-567.35742199999913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3.9614517818476145</v>
      </c>
    </row>
    <row r="559" spans="1:19" x14ac:dyDescent="0.25">
      <c r="A559" t="s">
        <v>584</v>
      </c>
      <c r="B559">
        <v>14556.085938</v>
      </c>
      <c r="C559">
        <v>13999.099609000001</v>
      </c>
      <c r="D559">
        <v>14185.505859000001</v>
      </c>
      <c r="E559">
        <v>14294.464844</v>
      </c>
      <c r="F559">
        <v>13999.099609000001</v>
      </c>
      <c r="G559">
        <v>13582.900390999999</v>
      </c>
      <c r="H559">
        <v>13780.799805000001</v>
      </c>
      <c r="I559">
        <v>13943.599609000001</v>
      </c>
      <c r="J559">
        <v>13898.381836</v>
      </c>
      <c r="L559" t="str">
        <f t="shared" si="67"/>
        <v>24JUN2024:06:00:00</v>
      </c>
      <c r="M559">
        <v>7</v>
      </c>
      <c r="N559">
        <f t="shared" si="68"/>
        <v>-556.98632899999939</v>
      </c>
      <c r="O559">
        <f t="shared" si="63"/>
        <v>-556.98632899999939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3.8264842030503226</v>
      </c>
    </row>
    <row r="560" spans="1:19" x14ac:dyDescent="0.25">
      <c r="A560" t="s">
        <v>585</v>
      </c>
      <c r="B560">
        <v>14788.683594</v>
      </c>
      <c r="C560">
        <v>14222.700194999999</v>
      </c>
      <c r="D560">
        <v>14481.221680000001</v>
      </c>
      <c r="E560">
        <v>14495.34375</v>
      </c>
      <c r="F560">
        <v>14222.700194999999</v>
      </c>
      <c r="G560">
        <v>13841.400390999999</v>
      </c>
      <c r="H560">
        <v>14059.900390999999</v>
      </c>
      <c r="I560">
        <v>14205</v>
      </c>
      <c r="J560">
        <v>14162.044921999999</v>
      </c>
      <c r="L560" t="str">
        <f t="shared" si="67"/>
        <v>24JUN2024:07:00:00</v>
      </c>
      <c r="M560">
        <v>8</v>
      </c>
      <c r="N560">
        <f t="shared" si="68"/>
        <v>-565.98339900000065</v>
      </c>
      <c r="O560">
        <f t="shared" si="63"/>
        <v>-565.98339900000065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3.8271384697798858</v>
      </c>
    </row>
    <row r="561" spans="1:19" x14ac:dyDescent="0.25">
      <c r="A561" t="s">
        <v>586</v>
      </c>
      <c r="B561">
        <v>15240.253906</v>
      </c>
      <c r="C561">
        <v>14592.299805000001</v>
      </c>
      <c r="D561">
        <v>15163.431640999999</v>
      </c>
      <c r="E561">
        <v>14893.938477</v>
      </c>
      <c r="F561">
        <v>14592.299805000001</v>
      </c>
      <c r="G561">
        <v>14255.099609000001</v>
      </c>
      <c r="H561">
        <v>14413.599609000001</v>
      </c>
      <c r="I561">
        <v>14590</v>
      </c>
      <c r="J561">
        <v>14602.885742</v>
      </c>
      <c r="L561" t="str">
        <f t="shared" si="67"/>
        <v>24JUN2024:08:00:00</v>
      </c>
      <c r="M561">
        <v>9</v>
      </c>
      <c r="N561">
        <f t="shared" si="68"/>
        <v>-647.95410099999935</v>
      </c>
      <c r="O561">
        <f t="shared" si="63"/>
        <v>-647.95410099999935</v>
      </c>
      <c r="P561" t="str">
        <f t="shared" si="64"/>
        <v/>
      </c>
      <c r="Q561">
        <f t="shared" si="65"/>
        <v>1</v>
      </c>
      <c r="R561" t="str">
        <f t="shared" si="66"/>
        <v/>
      </c>
      <c r="S561">
        <f t="shared" si="69"/>
        <v>4.2515964956784842</v>
      </c>
    </row>
    <row r="562" spans="1:19" x14ac:dyDescent="0.25">
      <c r="A562" t="s">
        <v>587</v>
      </c>
      <c r="B562">
        <v>16212.815430000001</v>
      </c>
      <c r="C562">
        <v>15435.700194999999</v>
      </c>
      <c r="D562">
        <v>15983.530273</v>
      </c>
      <c r="E562">
        <v>15766.826171999999</v>
      </c>
      <c r="F562">
        <v>15435.700194999999</v>
      </c>
      <c r="G562">
        <v>15157.299805000001</v>
      </c>
      <c r="H562">
        <v>15149.299805000001</v>
      </c>
      <c r="I562">
        <v>15404.599609000001</v>
      </c>
      <c r="J562">
        <v>15426.086914</v>
      </c>
      <c r="L562" t="str">
        <f t="shared" si="67"/>
        <v>24JUN2024:09:00:00</v>
      </c>
      <c r="M562">
        <v>10</v>
      </c>
      <c r="N562">
        <f t="shared" si="68"/>
        <v>-777.11523500000112</v>
      </c>
      <c r="O562">
        <f t="shared" si="63"/>
        <v>-777.11523500000112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4.7932158258092317</v>
      </c>
    </row>
    <row r="563" spans="1:19" x14ac:dyDescent="0.25">
      <c r="A563" t="s">
        <v>588</v>
      </c>
      <c r="B563">
        <v>17182.382813</v>
      </c>
      <c r="C563">
        <v>16466.199218999998</v>
      </c>
      <c r="D563">
        <v>17041.158202999999</v>
      </c>
      <c r="E563">
        <v>16956.603515999999</v>
      </c>
      <c r="F563">
        <v>16466.199218999998</v>
      </c>
      <c r="G563">
        <v>16237.700194999999</v>
      </c>
      <c r="H563">
        <v>16107.299805000001</v>
      </c>
      <c r="I563">
        <v>16411.199218999998</v>
      </c>
      <c r="J563">
        <v>16452.710938</v>
      </c>
      <c r="L563" t="str">
        <f t="shared" si="67"/>
        <v>24JUN2024:10:00:00</v>
      </c>
      <c r="M563">
        <v>11</v>
      </c>
      <c r="N563">
        <f t="shared" si="68"/>
        <v>-716.1835940000019</v>
      </c>
      <c r="O563">
        <f t="shared" si="63"/>
        <v>-716.1835940000019</v>
      </c>
      <c r="P563" t="str">
        <f t="shared" si="64"/>
        <v/>
      </c>
      <c r="Q563">
        <f t="shared" si="65"/>
        <v>1</v>
      </c>
      <c r="R563" t="str">
        <f t="shared" si="66"/>
        <v/>
      </c>
      <c r="S563">
        <f t="shared" si="69"/>
        <v>4.1681273301520516</v>
      </c>
    </row>
    <row r="564" spans="1:19" x14ac:dyDescent="0.25">
      <c r="A564" t="s">
        <v>589</v>
      </c>
      <c r="B564">
        <v>18378.058593999998</v>
      </c>
      <c r="C564">
        <v>17639.099609000001</v>
      </c>
      <c r="D564">
        <v>18073.007813</v>
      </c>
      <c r="E564">
        <v>18073.673827999999</v>
      </c>
      <c r="F564">
        <v>17639.099609000001</v>
      </c>
      <c r="G564">
        <v>17425</v>
      </c>
      <c r="H564">
        <v>17245.5</v>
      </c>
      <c r="I564">
        <v>17583.599609000001</v>
      </c>
      <c r="J564">
        <v>17593.242188</v>
      </c>
      <c r="L564" t="str">
        <f t="shared" si="67"/>
        <v>24JUN2024:11:00:00</v>
      </c>
      <c r="M564">
        <v>12</v>
      </c>
      <c r="N564">
        <f t="shared" si="68"/>
        <v>-738.95898499999748</v>
      </c>
      <c r="O564">
        <f t="shared" si="63"/>
        <v>-738.95898499999748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4.0208762052878111</v>
      </c>
    </row>
    <row r="565" spans="1:19" x14ac:dyDescent="0.25">
      <c r="A565" t="s">
        <v>590</v>
      </c>
      <c r="B565">
        <v>19495.201172000001</v>
      </c>
      <c r="C565">
        <v>18570.5</v>
      </c>
      <c r="D565">
        <v>18990.869140999999</v>
      </c>
      <c r="E565">
        <v>19043.376952999999</v>
      </c>
      <c r="F565">
        <v>18570.5</v>
      </c>
      <c r="G565">
        <v>18372.800781000002</v>
      </c>
      <c r="H565">
        <v>18424.300781000002</v>
      </c>
      <c r="I565">
        <v>18583.400390999999</v>
      </c>
      <c r="J565">
        <v>18588.375</v>
      </c>
      <c r="L565" t="str">
        <f t="shared" si="67"/>
        <v>24JUN2024:12:00:00</v>
      </c>
      <c r="M565">
        <v>13</v>
      </c>
      <c r="N565">
        <f t="shared" si="68"/>
        <v>-924.70117200000095</v>
      </c>
      <c r="O565">
        <f t="shared" si="63"/>
        <v>-924.70117200000095</v>
      </c>
      <c r="P565" t="str">
        <f t="shared" si="64"/>
        <v/>
      </c>
      <c r="Q565">
        <f t="shared" si="65"/>
        <v>1</v>
      </c>
      <c r="R565" t="str">
        <f t="shared" si="66"/>
        <v/>
      </c>
      <c r="S565">
        <f t="shared" si="69"/>
        <v>4.7432245701988638</v>
      </c>
    </row>
    <row r="566" spans="1:19" x14ac:dyDescent="0.25">
      <c r="A566" t="s">
        <v>591</v>
      </c>
      <c r="B566">
        <v>20263.439452999999</v>
      </c>
      <c r="C566">
        <v>19315.800781000002</v>
      </c>
      <c r="D566">
        <v>19848.076172000001</v>
      </c>
      <c r="E566">
        <v>20024.046875</v>
      </c>
      <c r="F566">
        <v>19315.800781000002</v>
      </c>
      <c r="G566">
        <v>19114.599609000001</v>
      </c>
      <c r="H566">
        <v>19511.800781000002</v>
      </c>
      <c r="I566">
        <v>19494</v>
      </c>
      <c r="J566">
        <v>19456.855468999998</v>
      </c>
      <c r="L566" t="str">
        <f t="shared" si="67"/>
        <v>24JUN2024:13:00:00</v>
      </c>
      <c r="M566">
        <v>14</v>
      </c>
      <c r="N566">
        <f t="shared" si="68"/>
        <v>-947.63867199999731</v>
      </c>
      <c r="O566">
        <f t="shared" si="63"/>
        <v>-947.63867199999731</v>
      </c>
      <c r="P566" t="str">
        <f t="shared" si="64"/>
        <v/>
      </c>
      <c r="Q566">
        <f t="shared" si="65"/>
        <v>1</v>
      </c>
      <c r="R566" t="str">
        <f t="shared" si="66"/>
        <v/>
      </c>
      <c r="S566">
        <f t="shared" si="69"/>
        <v>4.6765933996446964</v>
      </c>
    </row>
    <row r="567" spans="1:19" x14ac:dyDescent="0.25">
      <c r="A567" t="s">
        <v>592</v>
      </c>
      <c r="B567">
        <v>20951.173827999999</v>
      </c>
      <c r="C567">
        <v>19974.900390999999</v>
      </c>
      <c r="D567">
        <v>20488.341797000001</v>
      </c>
      <c r="E567">
        <v>20737.794922000001</v>
      </c>
      <c r="F567">
        <v>19974.900390999999</v>
      </c>
      <c r="G567">
        <v>19778.099609000001</v>
      </c>
      <c r="H567">
        <v>20394.400390999999</v>
      </c>
      <c r="I567">
        <v>20282</v>
      </c>
      <c r="J567">
        <v>20183.548827999999</v>
      </c>
      <c r="L567" t="str">
        <f t="shared" si="67"/>
        <v>24JUN2024:14:00:00</v>
      </c>
      <c r="M567">
        <v>15</v>
      </c>
      <c r="N567">
        <f t="shared" si="68"/>
        <v>-976.27343699999983</v>
      </c>
      <c r="O567">
        <f t="shared" si="63"/>
        <v>-976.27343699999983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4.6597553197485686</v>
      </c>
    </row>
    <row r="568" spans="1:19" x14ac:dyDescent="0.25">
      <c r="A568" t="s">
        <v>593</v>
      </c>
      <c r="B568">
        <v>21354.269531000002</v>
      </c>
      <c r="C568">
        <v>20513</v>
      </c>
      <c r="D568">
        <v>21101.142577999999</v>
      </c>
      <c r="E568">
        <v>21351.162109000001</v>
      </c>
      <c r="F568">
        <v>20513</v>
      </c>
      <c r="G568">
        <v>20302</v>
      </c>
      <c r="H568">
        <v>20996.800781000002</v>
      </c>
      <c r="I568">
        <v>20911.400390999999</v>
      </c>
      <c r="J568">
        <v>20764.871093999998</v>
      </c>
      <c r="L568" t="str">
        <f t="shared" si="67"/>
        <v>24JUN2024:15:00:00</v>
      </c>
      <c r="M568">
        <v>16</v>
      </c>
      <c r="N568">
        <f t="shared" si="68"/>
        <v>-841.26953100000173</v>
      </c>
      <c r="O568">
        <f t="shared" si="63"/>
        <v>-841.26953100000173</v>
      </c>
      <c r="P568" t="str">
        <f t="shared" si="64"/>
        <v/>
      </c>
      <c r="Q568">
        <f t="shared" si="65"/>
        <v>1</v>
      </c>
      <c r="R568" t="str">
        <f t="shared" si="66"/>
        <v/>
      </c>
      <c r="S568">
        <f t="shared" si="69"/>
        <v>3.9395846801443168</v>
      </c>
    </row>
    <row r="569" spans="1:19" x14ac:dyDescent="0.25">
      <c r="A569" t="s">
        <v>594</v>
      </c>
      <c r="B569">
        <v>21269.693359000001</v>
      </c>
      <c r="C569">
        <v>20864.900390999999</v>
      </c>
      <c r="D569">
        <v>21415.074218999998</v>
      </c>
      <c r="E569">
        <v>21840.707031000002</v>
      </c>
      <c r="F569">
        <v>20864.900390999999</v>
      </c>
      <c r="G569">
        <v>20630</v>
      </c>
      <c r="H569">
        <v>21258</v>
      </c>
      <c r="I569">
        <v>21136.599609000001</v>
      </c>
      <c r="J569">
        <v>21060.916015999999</v>
      </c>
      <c r="L569" t="str">
        <f t="shared" si="67"/>
        <v>24JUN2024:16:00:00</v>
      </c>
      <c r="M569">
        <v>17</v>
      </c>
      <c r="N569">
        <f t="shared" si="68"/>
        <v>-404.79296800000157</v>
      </c>
      <c r="O569">
        <f t="shared" si="63"/>
        <v>-404.79296800000157</v>
      </c>
      <c r="P569" t="str">
        <f t="shared" si="64"/>
        <v/>
      </c>
      <c r="Q569">
        <f t="shared" si="65"/>
        <v>1</v>
      </c>
      <c r="R569" t="str">
        <f t="shared" si="66"/>
        <v/>
      </c>
      <c r="S569">
        <f t="shared" si="69"/>
        <v>1.903144352707457</v>
      </c>
    </row>
    <row r="570" spans="1:19" x14ac:dyDescent="0.25">
      <c r="A570" t="s">
        <v>595</v>
      </c>
      <c r="B570">
        <v>21113.507813</v>
      </c>
      <c r="C570">
        <v>20952.800781000002</v>
      </c>
      <c r="D570">
        <v>21663.837890999999</v>
      </c>
      <c r="E570">
        <v>21837.490234000001</v>
      </c>
      <c r="F570">
        <v>20952.800781000002</v>
      </c>
      <c r="G570">
        <v>20659.800781000002</v>
      </c>
      <c r="H570">
        <v>21275.5</v>
      </c>
      <c r="I570">
        <v>21104.699218999998</v>
      </c>
      <c r="J570">
        <v>21131.328125</v>
      </c>
      <c r="L570" t="str">
        <f t="shared" si="67"/>
        <v>24JUN2024:17:00:00</v>
      </c>
      <c r="M570">
        <v>18</v>
      </c>
      <c r="N570">
        <f t="shared" si="68"/>
        <v>-160.70703199999843</v>
      </c>
      <c r="O570">
        <f t="shared" si="63"/>
        <v>-160.70703199999843</v>
      </c>
      <c r="P570" t="str">
        <f t="shared" si="64"/>
        <v/>
      </c>
      <c r="Q570">
        <f t="shared" si="65"/>
        <v>1</v>
      </c>
      <c r="R570" t="str">
        <f t="shared" si="66"/>
        <v/>
      </c>
      <c r="S570">
        <f t="shared" si="69"/>
        <v>0.76115742312155232</v>
      </c>
    </row>
    <row r="571" spans="1:19" x14ac:dyDescent="0.25">
      <c r="A571" t="s">
        <v>596</v>
      </c>
      <c r="B571">
        <v>20887.082031000002</v>
      </c>
      <c r="C571">
        <v>20820.800781000002</v>
      </c>
      <c r="D571">
        <v>21330.986327999999</v>
      </c>
      <c r="E571">
        <v>21807.638672000001</v>
      </c>
      <c r="F571">
        <v>20820.800781000002</v>
      </c>
      <c r="G571">
        <v>20455.5</v>
      </c>
      <c r="H571">
        <v>20981.900390999999</v>
      </c>
      <c r="I571">
        <v>20784</v>
      </c>
      <c r="J571">
        <v>20874.638672000001</v>
      </c>
      <c r="L571" t="str">
        <f t="shared" si="67"/>
        <v>24JUN2024:18:00:00</v>
      </c>
      <c r="M571">
        <v>19</v>
      </c>
      <c r="N571">
        <f t="shared" si="68"/>
        <v>-66.28125</v>
      </c>
      <c r="O571">
        <f t="shared" si="63"/>
        <v>-66.28125</v>
      </c>
      <c r="P571" t="str">
        <f t="shared" si="64"/>
        <v/>
      </c>
      <c r="Q571">
        <f t="shared" si="65"/>
        <v>1</v>
      </c>
      <c r="R571" t="str">
        <f t="shared" si="66"/>
        <v/>
      </c>
      <c r="S571">
        <f t="shared" si="69"/>
        <v>0.31733130506993407</v>
      </c>
    </row>
    <row r="572" spans="1:19" x14ac:dyDescent="0.25">
      <c r="A572" t="s">
        <v>597</v>
      </c>
      <c r="B572">
        <v>20575.037109000001</v>
      </c>
      <c r="C572">
        <v>20278.599609000001</v>
      </c>
      <c r="D572">
        <v>20630.537109000001</v>
      </c>
      <c r="E572">
        <v>21106.191406000002</v>
      </c>
      <c r="F572">
        <v>20278.599609000001</v>
      </c>
      <c r="G572">
        <v>19841.400390999999</v>
      </c>
      <c r="H572">
        <v>20370</v>
      </c>
      <c r="I572">
        <v>20119.599609000001</v>
      </c>
      <c r="J572">
        <v>20248.027343999998</v>
      </c>
      <c r="L572" t="str">
        <f t="shared" si="67"/>
        <v>24JUN2024:19:00:00</v>
      </c>
      <c r="M572">
        <v>20</v>
      </c>
      <c r="N572">
        <f t="shared" si="68"/>
        <v>-296.4375</v>
      </c>
      <c r="O572">
        <f t="shared" si="63"/>
        <v>-296.4375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1.4407628935470125</v>
      </c>
    </row>
    <row r="573" spans="1:19" x14ac:dyDescent="0.25">
      <c r="A573" t="s">
        <v>598</v>
      </c>
      <c r="B573">
        <v>20055.466797000001</v>
      </c>
      <c r="C573">
        <v>19532.5</v>
      </c>
      <c r="D573">
        <v>20081.943359000001</v>
      </c>
      <c r="E573">
        <v>20401.417968999998</v>
      </c>
      <c r="F573">
        <v>19532.5</v>
      </c>
      <c r="G573">
        <v>19024.5</v>
      </c>
      <c r="H573">
        <v>19653.599609000001</v>
      </c>
      <c r="I573">
        <v>19438.400390999999</v>
      </c>
      <c r="J573">
        <v>19546.189452999999</v>
      </c>
      <c r="L573" t="str">
        <f t="shared" si="67"/>
        <v>24JUN2024:20:00:00</v>
      </c>
      <c r="M573">
        <v>21</v>
      </c>
      <c r="N573">
        <f t="shared" si="68"/>
        <v>-522.96679700000095</v>
      </c>
      <c r="O573">
        <f t="shared" si="63"/>
        <v>-522.96679700000095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2.6076022178562757</v>
      </c>
    </row>
    <row r="574" spans="1:19" x14ac:dyDescent="0.25">
      <c r="A574" t="s">
        <v>599</v>
      </c>
      <c r="B574">
        <v>19398.398438</v>
      </c>
      <c r="C574">
        <v>18763.900390999999</v>
      </c>
      <c r="D574">
        <v>19520.464843999998</v>
      </c>
      <c r="E574">
        <v>19747.984375</v>
      </c>
      <c r="F574">
        <v>18763.900390999999</v>
      </c>
      <c r="G574">
        <v>18258.400390999999</v>
      </c>
      <c r="H574">
        <v>18960.599609000001</v>
      </c>
      <c r="I574">
        <v>18767.300781000002</v>
      </c>
      <c r="J574">
        <v>18854.132813</v>
      </c>
      <c r="L574" t="str">
        <f t="shared" si="67"/>
        <v>24JUN2024:21:00:00</v>
      </c>
      <c r="M574">
        <v>22</v>
      </c>
      <c r="N574">
        <f t="shared" si="68"/>
        <v>-634.49804700000095</v>
      </c>
      <c r="O574">
        <f t="shared" si="63"/>
        <v>-634.49804700000095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3.2708785162236236</v>
      </c>
    </row>
    <row r="575" spans="1:19" x14ac:dyDescent="0.25">
      <c r="A575" t="s">
        <v>600</v>
      </c>
      <c r="B575">
        <v>18852.048827999999</v>
      </c>
      <c r="C575">
        <v>18193.199218999998</v>
      </c>
      <c r="D575">
        <v>19123.621093999998</v>
      </c>
      <c r="E575">
        <v>19314.234375</v>
      </c>
      <c r="F575">
        <v>18193.199218999998</v>
      </c>
      <c r="G575">
        <v>17708</v>
      </c>
      <c r="H575">
        <v>18283.599609000001</v>
      </c>
      <c r="I575">
        <v>18188.199218999998</v>
      </c>
      <c r="J575">
        <v>18299.324218999998</v>
      </c>
      <c r="L575" t="str">
        <f t="shared" si="67"/>
        <v>24JUN2024:22:00:00</v>
      </c>
      <c r="M575">
        <v>23</v>
      </c>
      <c r="N575">
        <f t="shared" si="68"/>
        <v>-658.84960900000078</v>
      </c>
      <c r="O575">
        <f t="shared" si="63"/>
        <v>-658.84960900000078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3.4948435313908406</v>
      </c>
    </row>
    <row r="576" spans="1:19" x14ac:dyDescent="0.25">
      <c r="A576" t="s">
        <v>601</v>
      </c>
      <c r="B576">
        <v>17932.349609000001</v>
      </c>
      <c r="C576">
        <v>17218</v>
      </c>
      <c r="D576">
        <v>18014.681640999999</v>
      </c>
      <c r="E576">
        <v>18087.667968999998</v>
      </c>
      <c r="F576">
        <v>17218</v>
      </c>
      <c r="G576">
        <v>16786.800781000002</v>
      </c>
      <c r="H576">
        <v>17273.800781000002</v>
      </c>
      <c r="I576">
        <v>17183.699218999998</v>
      </c>
      <c r="J576">
        <v>17295.396484000001</v>
      </c>
      <c r="L576" t="str">
        <f t="shared" si="67"/>
        <v>24JUN2024:23:00:00</v>
      </c>
      <c r="M576">
        <v>24</v>
      </c>
      <c r="N576">
        <f t="shared" si="68"/>
        <v>-714.34960900000078</v>
      </c>
      <c r="O576">
        <f t="shared" si="63"/>
        <v>-714.34960900000078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3.9835806493616346</v>
      </c>
    </row>
    <row r="577" spans="1:19" x14ac:dyDescent="0.25">
      <c r="A577" t="s">
        <v>602</v>
      </c>
      <c r="B577">
        <v>16964.533202999999</v>
      </c>
      <c r="C577">
        <v>16195</v>
      </c>
      <c r="D577">
        <v>16996.820313</v>
      </c>
      <c r="E577">
        <v>16850.650390999999</v>
      </c>
      <c r="F577">
        <v>16195</v>
      </c>
      <c r="G577">
        <v>15813.5</v>
      </c>
      <c r="H577">
        <v>16221.799805000001</v>
      </c>
      <c r="I577">
        <v>16115</v>
      </c>
      <c r="J577">
        <v>16268.424805000001</v>
      </c>
      <c r="L577" t="str">
        <f t="shared" si="67"/>
        <v>25JUN2024:00:00:00</v>
      </c>
      <c r="M577">
        <v>1</v>
      </c>
      <c r="N577">
        <f t="shared" si="68"/>
        <v>-769.53320299999905</v>
      </c>
      <c r="O577">
        <f t="shared" si="63"/>
        <v>-769.53320299999905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4.5361295462224405</v>
      </c>
    </row>
    <row r="578" spans="1:19" x14ac:dyDescent="0.25">
      <c r="A578" t="s">
        <v>603</v>
      </c>
      <c r="B578">
        <v>16065.573242</v>
      </c>
      <c r="C578">
        <v>15396.200194999999</v>
      </c>
      <c r="D578">
        <v>16154.907227</v>
      </c>
      <c r="E578">
        <v>16054.301758</v>
      </c>
      <c r="F578">
        <v>15471.900390999999</v>
      </c>
      <c r="G578">
        <v>15027.299805000001</v>
      </c>
      <c r="H578">
        <v>15202.200194999999</v>
      </c>
      <c r="I578">
        <v>15396.200194999999</v>
      </c>
      <c r="J578">
        <v>15450.501953000001</v>
      </c>
      <c r="L578" t="str">
        <f t="shared" si="67"/>
        <v>25JUN2024:01:00:00</v>
      </c>
      <c r="M578">
        <v>2</v>
      </c>
      <c r="N578">
        <f t="shared" si="68"/>
        <v>-669.37304700000095</v>
      </c>
      <c r="O578">
        <f t="shared" si="63"/>
        <v>-669.37304700000095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4.1665058377753281</v>
      </c>
    </row>
    <row r="579" spans="1:19" x14ac:dyDescent="0.25">
      <c r="A579" t="s">
        <v>604</v>
      </c>
      <c r="B579">
        <v>15362.069336</v>
      </c>
      <c r="C579">
        <v>14713.599609000001</v>
      </c>
      <c r="D579">
        <v>15389.292969</v>
      </c>
      <c r="E579">
        <v>15302.474609000001</v>
      </c>
      <c r="F579">
        <v>14771</v>
      </c>
      <c r="G579">
        <v>14371.5</v>
      </c>
      <c r="H579">
        <v>14529</v>
      </c>
      <c r="I579">
        <v>14713.599609000001</v>
      </c>
      <c r="J579">
        <v>14754.877930000001</v>
      </c>
      <c r="L579" t="str">
        <f t="shared" si="67"/>
        <v>25JUN2024:02:00:00</v>
      </c>
      <c r="M579">
        <v>3</v>
      </c>
      <c r="N579">
        <f t="shared" si="68"/>
        <v>-648.46972699999969</v>
      </c>
      <c r="O579">
        <f t="shared" ref="O579:O642" si="70">IF(N579&lt;0,N579,"")</f>
        <v>-648.46972699999969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4.2212394230011281</v>
      </c>
    </row>
    <row r="580" spans="1:19" x14ac:dyDescent="0.25">
      <c r="A580" t="s">
        <v>605</v>
      </c>
      <c r="B580">
        <v>14854.020508</v>
      </c>
      <c r="C580">
        <v>14212</v>
      </c>
      <c r="D580">
        <v>14842.980469</v>
      </c>
      <c r="E580">
        <v>14733.087890999999</v>
      </c>
      <c r="F580">
        <v>14259.099609000001</v>
      </c>
      <c r="G580">
        <v>13894.200194999999</v>
      </c>
      <c r="H580">
        <v>14054</v>
      </c>
      <c r="I580">
        <v>14212</v>
      </c>
      <c r="J580">
        <v>14252.456055000001</v>
      </c>
      <c r="L580" t="str">
        <f t="shared" si="67"/>
        <v>25JUN2024:03:00:00</v>
      </c>
      <c r="M580">
        <v>4</v>
      </c>
      <c r="N580">
        <f t="shared" si="68"/>
        <v>-642.02050799999961</v>
      </c>
      <c r="O580">
        <f t="shared" si="70"/>
        <v>-642.02050799999961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si="69"/>
        <v>4.3222002262230861</v>
      </c>
    </row>
    <row r="581" spans="1:19" x14ac:dyDescent="0.25">
      <c r="A581" t="s">
        <v>606</v>
      </c>
      <c r="B581">
        <v>14612.755859000001</v>
      </c>
      <c r="C581">
        <v>13984</v>
      </c>
      <c r="D581">
        <v>14587.228515999999</v>
      </c>
      <c r="E581">
        <v>14458.263671999999</v>
      </c>
      <c r="F581">
        <v>14009.299805000001</v>
      </c>
      <c r="G581">
        <v>13659.900390999999</v>
      </c>
      <c r="H581">
        <v>13805.099609000001</v>
      </c>
      <c r="I581">
        <v>13984</v>
      </c>
      <c r="J581">
        <v>14009.106444999999</v>
      </c>
      <c r="L581" t="str">
        <f t="shared" si="67"/>
        <v>25JUN2024:04:00:00</v>
      </c>
      <c r="M581">
        <v>5</v>
      </c>
      <c r="N581">
        <f t="shared" si="68"/>
        <v>-628.75585900000078</v>
      </c>
      <c r="O581">
        <f t="shared" si="70"/>
        <v>-628.75585900000078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69"/>
        <v>4.302787681303454</v>
      </c>
    </row>
    <row r="582" spans="1:19" x14ac:dyDescent="0.25">
      <c r="A582" t="s">
        <v>607</v>
      </c>
      <c r="B582">
        <v>14596.584961</v>
      </c>
      <c r="C582">
        <v>13978.200194999999</v>
      </c>
      <c r="D582">
        <v>14455.280273</v>
      </c>
      <c r="E582">
        <v>14265.344727</v>
      </c>
      <c r="F582">
        <v>13987.400390999999</v>
      </c>
      <c r="G582">
        <v>13641.400390999999</v>
      </c>
      <c r="H582">
        <v>13782.5</v>
      </c>
      <c r="I582">
        <v>13978.200194999999</v>
      </c>
      <c r="J582">
        <v>13968.957031</v>
      </c>
      <c r="L582" t="str">
        <f t="shared" si="67"/>
        <v>25JUN2024:05:00:00</v>
      </c>
      <c r="M582">
        <v>6</v>
      </c>
      <c r="N582">
        <f t="shared" si="68"/>
        <v>-618.38476600000104</v>
      </c>
      <c r="O582">
        <f t="shared" si="70"/>
        <v>-618.38476600000104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69"/>
        <v>4.2365030426790735</v>
      </c>
    </row>
    <row r="583" spans="1:19" x14ac:dyDescent="0.25">
      <c r="A583" t="s">
        <v>608</v>
      </c>
      <c r="B583">
        <v>14799.919921999999</v>
      </c>
      <c r="C583">
        <v>14279</v>
      </c>
      <c r="D583">
        <v>14776.153319999999</v>
      </c>
      <c r="E583">
        <v>14606.623046999999</v>
      </c>
      <c r="F583">
        <v>14289.799805000001</v>
      </c>
      <c r="G583">
        <v>13927</v>
      </c>
      <c r="H583">
        <v>14094.799805000001</v>
      </c>
      <c r="I583">
        <v>14279</v>
      </c>
      <c r="J583">
        <v>14273.350586</v>
      </c>
      <c r="L583" t="str">
        <f t="shared" si="67"/>
        <v>25JUN2024:06:00:00</v>
      </c>
      <c r="M583">
        <v>7</v>
      </c>
      <c r="N583">
        <f t="shared" si="68"/>
        <v>-520.91992199999913</v>
      </c>
      <c r="O583">
        <f t="shared" si="70"/>
        <v>-520.91992199999913</v>
      </c>
      <c r="P583" t="str">
        <f t="shared" si="71"/>
        <v/>
      </c>
      <c r="Q583">
        <f t="shared" si="72"/>
        <v>1</v>
      </c>
      <c r="R583" t="str">
        <f t="shared" si="73"/>
        <v/>
      </c>
      <c r="S583">
        <f t="shared" si="69"/>
        <v>3.5197482469189212</v>
      </c>
    </row>
    <row r="584" spans="1:19" x14ac:dyDescent="0.25">
      <c r="A584" t="s">
        <v>609</v>
      </c>
      <c r="B584">
        <v>15013.154296999999</v>
      </c>
      <c r="C584">
        <v>14581.099609000001</v>
      </c>
      <c r="D584">
        <v>14965.800781</v>
      </c>
      <c r="E584">
        <v>14894.467773</v>
      </c>
      <c r="F584">
        <v>14563</v>
      </c>
      <c r="G584">
        <v>14205.599609000001</v>
      </c>
      <c r="H584">
        <v>14399.299805000001</v>
      </c>
      <c r="I584">
        <v>14581.099609000001</v>
      </c>
      <c r="J584">
        <v>14542.959961</v>
      </c>
      <c r="L584" t="str">
        <f t="shared" si="67"/>
        <v>25JUN2024:07:00:00</v>
      </c>
      <c r="M584">
        <v>8</v>
      </c>
      <c r="N584">
        <f t="shared" si="68"/>
        <v>-432.05468799999835</v>
      </c>
      <c r="O584">
        <f t="shared" si="70"/>
        <v>-432.05468799999835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69"/>
        <v>2.8778408551115313</v>
      </c>
    </row>
    <row r="585" spans="1:19" x14ac:dyDescent="0.25">
      <c r="A585" t="s">
        <v>610</v>
      </c>
      <c r="B585">
        <v>15470.833008</v>
      </c>
      <c r="C585">
        <v>14940.599609000001</v>
      </c>
      <c r="D585">
        <v>15344.345703000001</v>
      </c>
      <c r="E585">
        <v>15149.375</v>
      </c>
      <c r="F585">
        <v>14924.799805000001</v>
      </c>
      <c r="G585">
        <v>14599.200194999999</v>
      </c>
      <c r="H585">
        <v>14759.200194999999</v>
      </c>
      <c r="I585">
        <v>14940.599609000001</v>
      </c>
      <c r="J585">
        <v>14913.628906</v>
      </c>
      <c r="L585" t="str">
        <f t="shared" si="67"/>
        <v>25JUN2024:08:00:00</v>
      </c>
      <c r="M585">
        <v>9</v>
      </c>
      <c r="N585">
        <f t="shared" si="68"/>
        <v>-530.23339899999883</v>
      </c>
      <c r="O585">
        <f t="shared" si="70"/>
        <v>-530.23339899999883</v>
      </c>
      <c r="P585" t="str">
        <f t="shared" si="71"/>
        <v/>
      </c>
      <c r="Q585">
        <f t="shared" si="72"/>
        <v>1</v>
      </c>
      <c r="R585" t="str">
        <f t="shared" si="73"/>
        <v/>
      </c>
      <c r="S585">
        <f t="shared" si="69"/>
        <v>3.4273099497991741</v>
      </c>
    </row>
    <row r="586" spans="1:19" x14ac:dyDescent="0.25">
      <c r="A586" t="s">
        <v>611</v>
      </c>
      <c r="B586">
        <v>16389.955077999999</v>
      </c>
      <c r="C586">
        <v>15675</v>
      </c>
      <c r="D586">
        <v>16078.796875</v>
      </c>
      <c r="E586">
        <v>15979.457031</v>
      </c>
      <c r="F586">
        <v>15726.900390999999</v>
      </c>
      <c r="G586">
        <v>15498.799805000001</v>
      </c>
      <c r="H586">
        <v>15488.799805000001</v>
      </c>
      <c r="I586">
        <v>15675</v>
      </c>
      <c r="J586">
        <v>15693.659180000001</v>
      </c>
      <c r="L586" t="str">
        <f t="shared" si="67"/>
        <v>25JUN2024:09:00:00</v>
      </c>
      <c r="M586">
        <v>10</v>
      </c>
      <c r="N586">
        <f t="shared" si="68"/>
        <v>-714.95507799999905</v>
      </c>
      <c r="O586">
        <f t="shared" si="70"/>
        <v>-714.95507799999905</v>
      </c>
      <c r="P586" t="str">
        <f t="shared" si="71"/>
        <v/>
      </c>
      <c r="Q586">
        <f t="shared" si="72"/>
        <v>1</v>
      </c>
      <c r="R586" t="str">
        <f t="shared" si="73"/>
        <v/>
      </c>
      <c r="S586">
        <f t="shared" si="69"/>
        <v>4.3621539814936581</v>
      </c>
    </row>
    <row r="587" spans="1:19" x14ac:dyDescent="0.25">
      <c r="A587" t="s">
        <v>612</v>
      </c>
      <c r="B587">
        <v>17375.78125</v>
      </c>
      <c r="C587">
        <v>16673</v>
      </c>
      <c r="D587">
        <v>17376.169922000001</v>
      </c>
      <c r="E587">
        <v>17244.587890999999</v>
      </c>
      <c r="F587">
        <v>16723.199218999998</v>
      </c>
      <c r="G587">
        <v>16583.099609000001</v>
      </c>
      <c r="H587">
        <v>16406.900390999999</v>
      </c>
      <c r="I587">
        <v>16673</v>
      </c>
      <c r="J587">
        <v>16752.474609000001</v>
      </c>
      <c r="L587" t="str">
        <f t="shared" si="67"/>
        <v>25JUN2024:10:00:00</v>
      </c>
      <c r="M587">
        <v>11</v>
      </c>
      <c r="N587">
        <f t="shared" si="68"/>
        <v>-702.78125</v>
      </c>
      <c r="O587">
        <f t="shared" si="70"/>
        <v>-702.78125</v>
      </c>
      <c r="P587" t="str">
        <f t="shared" si="71"/>
        <v/>
      </c>
      <c r="Q587">
        <f t="shared" si="72"/>
        <v>1</v>
      </c>
      <c r="R587" t="str">
        <f t="shared" si="73"/>
        <v/>
      </c>
      <c r="S587">
        <f t="shared" si="69"/>
        <v>4.0446023110471652</v>
      </c>
    </row>
    <row r="588" spans="1:19" x14ac:dyDescent="0.25">
      <c r="A588" t="s">
        <v>613</v>
      </c>
      <c r="B588">
        <v>18529.771484000001</v>
      </c>
      <c r="C588">
        <v>17831.199218999998</v>
      </c>
      <c r="D588">
        <v>18325.111327999999</v>
      </c>
      <c r="E588">
        <v>18325.091797000001</v>
      </c>
      <c r="F588">
        <v>17790.699218999998</v>
      </c>
      <c r="G588">
        <v>17742.199218999998</v>
      </c>
      <c r="H588">
        <v>17466.300781000002</v>
      </c>
      <c r="I588">
        <v>17831.199218999998</v>
      </c>
      <c r="J588">
        <v>17831.101563</v>
      </c>
      <c r="L588" t="str">
        <f t="shared" ref="L588:L651" si="74">A588</f>
        <v>25JUN2024:11:00:00</v>
      </c>
      <c r="M588">
        <v>12</v>
      </c>
      <c r="N588">
        <f t="shared" ref="N588:N651" si="75">C588-B588</f>
        <v>-698.57226500000252</v>
      </c>
      <c r="O588">
        <f t="shared" si="70"/>
        <v>-698.57226500000252</v>
      </c>
      <c r="P588" t="str">
        <f t="shared" si="71"/>
        <v/>
      </c>
      <c r="Q588">
        <f t="shared" si="72"/>
        <v>1</v>
      </c>
      <c r="R588" t="str">
        <f t="shared" si="73"/>
        <v/>
      </c>
      <c r="S588">
        <f t="shared" ref="S588:S651" si="76">ABS((B588-C588)/B588)*100</f>
        <v>3.7699993526806432</v>
      </c>
    </row>
    <row r="589" spans="1:19" x14ac:dyDescent="0.25">
      <c r="A589" t="s">
        <v>614</v>
      </c>
      <c r="B589">
        <v>19645.626952999999</v>
      </c>
      <c r="C589">
        <v>18865.099609000001</v>
      </c>
      <c r="D589">
        <v>19414.685547000001</v>
      </c>
      <c r="E589">
        <v>19424.128906000002</v>
      </c>
      <c r="F589">
        <v>18754.199218999998</v>
      </c>
      <c r="G589">
        <v>18747.099609000001</v>
      </c>
      <c r="H589">
        <v>18540.099609000001</v>
      </c>
      <c r="I589">
        <v>18865.099609000001</v>
      </c>
      <c r="J589">
        <v>18864.236327999999</v>
      </c>
      <c r="L589" t="str">
        <f t="shared" si="74"/>
        <v>25JUN2024:12:00:00</v>
      </c>
      <c r="M589">
        <v>13</v>
      </c>
      <c r="N589">
        <f t="shared" si="75"/>
        <v>-780.52734399999827</v>
      </c>
      <c r="O589">
        <f t="shared" si="70"/>
        <v>-780.52734399999827</v>
      </c>
      <c r="P589" t="str">
        <f t="shared" si="71"/>
        <v/>
      </c>
      <c r="Q589">
        <f t="shared" si="72"/>
        <v>1</v>
      </c>
      <c r="R589" t="str">
        <f t="shared" si="73"/>
        <v/>
      </c>
      <c r="S589">
        <f t="shared" si="76"/>
        <v>3.9730335197106412</v>
      </c>
    </row>
    <row r="590" spans="1:19" x14ac:dyDescent="0.25">
      <c r="A590" t="s">
        <v>615</v>
      </c>
      <c r="B590">
        <v>20522.496093999998</v>
      </c>
      <c r="C590">
        <v>19759.599609000001</v>
      </c>
      <c r="D590">
        <v>20213.263672000001</v>
      </c>
      <c r="E590">
        <v>20447.232422000001</v>
      </c>
      <c r="F590">
        <v>19558.900390999999</v>
      </c>
      <c r="G590">
        <v>19461.599609000001</v>
      </c>
      <c r="H590">
        <v>19578.800781000002</v>
      </c>
      <c r="I590">
        <v>19759.599609000001</v>
      </c>
      <c r="J590">
        <v>19714.433593999998</v>
      </c>
      <c r="L590" t="str">
        <f t="shared" si="74"/>
        <v>25JUN2024:13:00:00</v>
      </c>
      <c r="M590">
        <v>14</v>
      </c>
      <c r="N590">
        <f t="shared" si="75"/>
        <v>-762.89648499999748</v>
      </c>
      <c r="O590">
        <f t="shared" si="70"/>
        <v>-762.89648499999748</v>
      </c>
      <c r="P590" t="str">
        <f t="shared" si="71"/>
        <v/>
      </c>
      <c r="Q590">
        <f t="shared" si="72"/>
        <v>1</v>
      </c>
      <c r="R590" t="str">
        <f t="shared" si="73"/>
        <v/>
      </c>
      <c r="S590">
        <f t="shared" si="76"/>
        <v>3.7173669397020355</v>
      </c>
    </row>
    <row r="591" spans="1:19" x14ac:dyDescent="0.25">
      <c r="A591" t="s">
        <v>616</v>
      </c>
      <c r="B591">
        <v>21248.720702999999</v>
      </c>
      <c r="C591">
        <v>20431.099609000001</v>
      </c>
      <c r="D591">
        <v>20854.158202999999</v>
      </c>
      <c r="E591">
        <v>21287.957031000002</v>
      </c>
      <c r="F591">
        <v>20280.699218999998</v>
      </c>
      <c r="G591">
        <v>20020.5</v>
      </c>
      <c r="H591">
        <v>20434</v>
      </c>
      <c r="I591">
        <v>20431.099609000001</v>
      </c>
      <c r="J591">
        <v>20404.091797000001</v>
      </c>
      <c r="L591" t="str">
        <f t="shared" si="74"/>
        <v>25JUN2024:14:00:00</v>
      </c>
      <c r="M591">
        <v>15</v>
      </c>
      <c r="N591">
        <f t="shared" si="75"/>
        <v>-817.62109399999827</v>
      </c>
      <c r="O591">
        <f t="shared" si="70"/>
        <v>-817.62109399999827</v>
      </c>
      <c r="P591" t="str">
        <f t="shared" si="71"/>
        <v/>
      </c>
      <c r="Q591">
        <f t="shared" si="72"/>
        <v>1</v>
      </c>
      <c r="R591" t="str">
        <f t="shared" si="73"/>
        <v/>
      </c>
      <c r="S591">
        <f t="shared" si="76"/>
        <v>3.8478603273493186</v>
      </c>
    </row>
    <row r="592" spans="1:19" x14ac:dyDescent="0.25">
      <c r="A592" t="s">
        <v>617</v>
      </c>
      <c r="B592">
        <v>21670.789063</v>
      </c>
      <c r="C592">
        <v>21036.900390999999</v>
      </c>
      <c r="D592">
        <v>21352.427734000001</v>
      </c>
      <c r="E592">
        <v>21817.935547000001</v>
      </c>
      <c r="F592">
        <v>20786.699218999998</v>
      </c>
      <c r="G592">
        <v>20573.099609000001</v>
      </c>
      <c r="H592">
        <v>21021.5</v>
      </c>
      <c r="I592">
        <v>21036.900390999999</v>
      </c>
      <c r="J592">
        <v>20954.126952999999</v>
      </c>
      <c r="L592" t="str">
        <f t="shared" si="74"/>
        <v>25JUN2024:15:00:00</v>
      </c>
      <c r="M592">
        <v>16</v>
      </c>
      <c r="N592">
        <f t="shared" si="75"/>
        <v>-633.88867200000095</v>
      </c>
      <c r="O592">
        <f t="shared" si="70"/>
        <v>-633.88867200000095</v>
      </c>
      <c r="P592" t="str">
        <f t="shared" si="71"/>
        <v/>
      </c>
      <c r="Q592">
        <f t="shared" si="72"/>
        <v>1</v>
      </c>
      <c r="R592" t="str">
        <f t="shared" si="73"/>
        <v/>
      </c>
      <c r="S592">
        <f t="shared" si="76"/>
        <v>2.9250834852261187</v>
      </c>
    </row>
    <row r="593" spans="1:19" x14ac:dyDescent="0.25">
      <c r="A593" t="s">
        <v>618</v>
      </c>
      <c r="B593">
        <v>21775.974609000001</v>
      </c>
      <c r="C593">
        <v>21158.5</v>
      </c>
      <c r="D593">
        <v>21586.677734000001</v>
      </c>
      <c r="E593">
        <v>22067.371093999998</v>
      </c>
      <c r="F593">
        <v>21034.800781000002</v>
      </c>
      <c r="G593">
        <v>20782.699218999998</v>
      </c>
      <c r="H593">
        <v>21161.800781000002</v>
      </c>
      <c r="I593">
        <v>21158.5</v>
      </c>
      <c r="J593">
        <v>21144.894531000002</v>
      </c>
      <c r="L593" t="str">
        <f t="shared" si="74"/>
        <v>25JUN2024:16:00:00</v>
      </c>
      <c r="M593">
        <v>17</v>
      </c>
      <c r="N593">
        <f t="shared" si="75"/>
        <v>-617.47460900000078</v>
      </c>
      <c r="O593">
        <f t="shared" si="70"/>
        <v>-617.47460900000078</v>
      </c>
      <c r="P593" t="str">
        <f t="shared" si="71"/>
        <v/>
      </c>
      <c r="Q593">
        <f t="shared" si="72"/>
        <v>1</v>
      </c>
      <c r="R593" t="str">
        <f t="shared" si="73"/>
        <v/>
      </c>
      <c r="S593">
        <f t="shared" si="76"/>
        <v>2.8355773740882251</v>
      </c>
    </row>
    <row r="594" spans="1:19" x14ac:dyDescent="0.25">
      <c r="A594" t="s">
        <v>619</v>
      </c>
      <c r="B594">
        <v>21560.511718999998</v>
      </c>
      <c r="C594">
        <v>20981.300781000002</v>
      </c>
      <c r="D594">
        <v>21735.507813</v>
      </c>
      <c r="E594">
        <v>22035.095702999999</v>
      </c>
      <c r="F594">
        <v>21085.800781000002</v>
      </c>
      <c r="G594">
        <v>20596.900390999999</v>
      </c>
      <c r="H594">
        <v>21103</v>
      </c>
      <c r="I594">
        <v>20981.300781000002</v>
      </c>
      <c r="J594">
        <v>21100.501952999999</v>
      </c>
      <c r="L594" t="str">
        <f t="shared" si="74"/>
        <v>25JUN2024:17:00:00</v>
      </c>
      <c r="M594">
        <v>18</v>
      </c>
      <c r="N594">
        <f t="shared" si="75"/>
        <v>-579.21093799999653</v>
      </c>
      <c r="O594">
        <f t="shared" si="70"/>
        <v>-579.21093799999653</v>
      </c>
      <c r="P594" t="str">
        <f t="shared" si="71"/>
        <v/>
      </c>
      <c r="Q594">
        <f t="shared" si="72"/>
        <v>1</v>
      </c>
      <c r="R594" t="str">
        <f t="shared" si="73"/>
        <v/>
      </c>
      <c r="S594">
        <f t="shared" si="76"/>
        <v>2.6864433717942435</v>
      </c>
    </row>
    <row r="595" spans="1:19" x14ac:dyDescent="0.25">
      <c r="A595" t="s">
        <v>620</v>
      </c>
      <c r="B595">
        <v>21202.251952999999</v>
      </c>
      <c r="C595">
        <v>20622.900390999999</v>
      </c>
      <c r="D595">
        <v>21568.818359000001</v>
      </c>
      <c r="E595">
        <v>22084.597656000002</v>
      </c>
      <c r="F595">
        <v>20864.599609000001</v>
      </c>
      <c r="G595">
        <v>20377.099609000001</v>
      </c>
      <c r="H595">
        <v>20747.099609000001</v>
      </c>
      <c r="I595">
        <v>20622.900390999999</v>
      </c>
      <c r="J595">
        <v>20836.103515999999</v>
      </c>
      <c r="L595" t="str">
        <f t="shared" si="74"/>
        <v>25JUN2024:18:00:00</v>
      </c>
      <c r="M595">
        <v>19</v>
      </c>
      <c r="N595">
        <f t="shared" si="75"/>
        <v>-579.35156199999983</v>
      </c>
      <c r="O595">
        <f t="shared" si="70"/>
        <v>-579.35156199999983</v>
      </c>
      <c r="P595" t="str">
        <f t="shared" si="71"/>
        <v/>
      </c>
      <c r="Q595">
        <f t="shared" si="72"/>
        <v>1</v>
      </c>
      <c r="R595" t="str">
        <f t="shared" si="73"/>
        <v/>
      </c>
      <c r="S595">
        <f t="shared" si="76"/>
        <v>2.7325001291573883</v>
      </c>
    </row>
    <row r="596" spans="1:19" x14ac:dyDescent="0.25">
      <c r="A596" t="s">
        <v>621</v>
      </c>
      <c r="B596">
        <v>20764.757813</v>
      </c>
      <c r="C596">
        <v>19996.199218999998</v>
      </c>
      <c r="D596">
        <v>20936.136718999998</v>
      </c>
      <c r="E596">
        <v>21458.572265999999</v>
      </c>
      <c r="F596">
        <v>20257.400390999999</v>
      </c>
      <c r="G596">
        <v>19835.400390999999</v>
      </c>
      <c r="H596">
        <v>20130.699218999998</v>
      </c>
      <c r="I596">
        <v>19996.199218999998</v>
      </c>
      <c r="J596">
        <v>20231.167968999998</v>
      </c>
      <c r="L596" t="str">
        <f t="shared" si="74"/>
        <v>25JUN2024:19:00:00</v>
      </c>
      <c r="M596">
        <v>20</v>
      </c>
      <c r="N596">
        <f t="shared" si="75"/>
        <v>-768.5585940000019</v>
      </c>
      <c r="O596">
        <f t="shared" si="70"/>
        <v>-768.5585940000019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3.7012644256261806</v>
      </c>
    </row>
    <row r="597" spans="1:19" x14ac:dyDescent="0.25">
      <c r="A597" t="s">
        <v>622</v>
      </c>
      <c r="B597">
        <v>20201.021484000001</v>
      </c>
      <c r="C597">
        <v>19411.400390999999</v>
      </c>
      <c r="D597">
        <v>20325.494140999999</v>
      </c>
      <c r="E597">
        <v>20751.6875</v>
      </c>
      <c r="F597">
        <v>19595.699218999998</v>
      </c>
      <c r="G597">
        <v>19138.5</v>
      </c>
      <c r="H597">
        <v>19509.900390999999</v>
      </c>
      <c r="I597">
        <v>19411.400390999999</v>
      </c>
      <c r="J597">
        <v>19596.199218999998</v>
      </c>
      <c r="L597" t="str">
        <f t="shared" si="74"/>
        <v>25JUN2024:20:00:00</v>
      </c>
      <c r="M597">
        <v>21</v>
      </c>
      <c r="N597">
        <f t="shared" si="75"/>
        <v>-789.62109300000157</v>
      </c>
      <c r="O597">
        <f t="shared" si="70"/>
        <v>-789.62109300000157</v>
      </c>
      <c r="P597" t="str">
        <f t="shared" si="71"/>
        <v/>
      </c>
      <c r="Q597">
        <f t="shared" si="72"/>
        <v>1</v>
      </c>
      <c r="R597" t="str">
        <f t="shared" si="73"/>
        <v/>
      </c>
      <c r="S597">
        <f t="shared" si="76"/>
        <v>3.9088176487778714</v>
      </c>
    </row>
    <row r="598" spans="1:19" x14ac:dyDescent="0.25">
      <c r="A598" t="s">
        <v>623</v>
      </c>
      <c r="B598">
        <v>19540.416015999999</v>
      </c>
      <c r="C598">
        <v>18808.300781000002</v>
      </c>
      <c r="D598">
        <v>19639.382813</v>
      </c>
      <c r="E598">
        <v>19894.832031000002</v>
      </c>
      <c r="F598">
        <v>18955.199218999998</v>
      </c>
      <c r="G598">
        <v>18457.099609000001</v>
      </c>
      <c r="H598">
        <v>18896.400390999999</v>
      </c>
      <c r="I598">
        <v>18808.300781000002</v>
      </c>
      <c r="J598">
        <v>18951.277343999998</v>
      </c>
      <c r="L598" t="str">
        <f t="shared" si="74"/>
        <v>25JUN2024:21:00:00</v>
      </c>
      <c r="M598">
        <v>22</v>
      </c>
      <c r="N598">
        <f t="shared" si="75"/>
        <v>-732.11523499999748</v>
      </c>
      <c r="O598">
        <f t="shared" si="70"/>
        <v>-732.11523499999748</v>
      </c>
      <c r="P598" t="str">
        <f t="shared" si="71"/>
        <v/>
      </c>
      <c r="Q598">
        <f t="shared" si="72"/>
        <v>1</v>
      </c>
      <c r="R598" t="str">
        <f t="shared" si="73"/>
        <v/>
      </c>
      <c r="S598">
        <f t="shared" si="76"/>
        <v>3.7466716901038852</v>
      </c>
    </row>
    <row r="599" spans="1:19" x14ac:dyDescent="0.25">
      <c r="A599" t="s">
        <v>624</v>
      </c>
      <c r="B599">
        <v>18969.283202999999</v>
      </c>
      <c r="C599">
        <v>18289.5</v>
      </c>
      <c r="D599">
        <v>19171.482422000001</v>
      </c>
      <c r="E599">
        <v>19430.335938</v>
      </c>
      <c r="F599">
        <v>18338.099609000001</v>
      </c>
      <c r="G599">
        <v>17941.5</v>
      </c>
      <c r="H599">
        <v>18263.599609000001</v>
      </c>
      <c r="I599">
        <v>18289.5</v>
      </c>
      <c r="J599">
        <v>18400.835938</v>
      </c>
      <c r="L599" t="str">
        <f t="shared" si="74"/>
        <v>25JUN2024:22:00:00</v>
      </c>
      <c r="M599">
        <v>23</v>
      </c>
      <c r="N599">
        <f t="shared" si="75"/>
        <v>-679.78320299999905</v>
      </c>
      <c r="O599">
        <f t="shared" si="70"/>
        <v>-679.78320299999905</v>
      </c>
      <c r="P599" t="str">
        <f t="shared" si="71"/>
        <v/>
      </c>
      <c r="Q599">
        <f t="shared" si="72"/>
        <v>1</v>
      </c>
      <c r="R599" t="str">
        <f t="shared" si="73"/>
        <v/>
      </c>
      <c r="S599">
        <f t="shared" si="76"/>
        <v>3.58359984257334</v>
      </c>
    </row>
    <row r="600" spans="1:19" x14ac:dyDescent="0.25">
      <c r="A600" t="s">
        <v>625</v>
      </c>
      <c r="B600">
        <v>18064.955077999999</v>
      </c>
      <c r="C600">
        <v>17346.800781000002</v>
      </c>
      <c r="D600">
        <v>18293.382813</v>
      </c>
      <c r="E600">
        <v>18382.552734000001</v>
      </c>
      <c r="F600">
        <v>17364</v>
      </c>
      <c r="G600">
        <v>17081.5</v>
      </c>
      <c r="H600">
        <v>17290.900390999999</v>
      </c>
      <c r="I600">
        <v>17346.800781000002</v>
      </c>
      <c r="J600">
        <v>17475.316406000002</v>
      </c>
      <c r="L600" t="str">
        <f t="shared" si="74"/>
        <v>25JUN2024:23:00:00</v>
      </c>
      <c r="M600">
        <v>24</v>
      </c>
      <c r="N600">
        <f t="shared" si="75"/>
        <v>-718.15429699999731</v>
      </c>
      <c r="O600">
        <f t="shared" si="70"/>
        <v>-718.15429699999731</v>
      </c>
      <c r="P600" t="str">
        <f t="shared" si="71"/>
        <v/>
      </c>
      <c r="Q600">
        <f t="shared" si="72"/>
        <v>1</v>
      </c>
      <c r="R600" t="str">
        <f t="shared" si="73"/>
        <v/>
      </c>
      <c r="S600">
        <f t="shared" si="76"/>
        <v>3.9754004031517658</v>
      </c>
    </row>
    <row r="601" spans="1:19" x14ac:dyDescent="0.25">
      <c r="A601" t="s">
        <v>626</v>
      </c>
      <c r="B601">
        <v>17239.8125</v>
      </c>
      <c r="C601">
        <v>16361.400390999999</v>
      </c>
      <c r="D601">
        <v>17292.109375</v>
      </c>
      <c r="E601">
        <v>17315.925781000002</v>
      </c>
      <c r="F601">
        <v>16373</v>
      </c>
      <c r="G601">
        <v>16206.400390999999</v>
      </c>
      <c r="H601">
        <v>16321.700194999999</v>
      </c>
      <c r="I601">
        <v>16361.400390999999</v>
      </c>
      <c r="J601">
        <v>16510.921875</v>
      </c>
      <c r="L601" t="str">
        <f t="shared" si="74"/>
        <v>26JUN2024:00:00:00</v>
      </c>
      <c r="M601">
        <v>1</v>
      </c>
      <c r="N601">
        <f t="shared" si="75"/>
        <v>-878.41210900000078</v>
      </c>
      <c r="O601">
        <f t="shared" si="70"/>
        <v>-878.41210900000078</v>
      </c>
      <c r="P601" t="str">
        <f t="shared" si="71"/>
        <v/>
      </c>
      <c r="Q601">
        <f t="shared" si="72"/>
        <v>1</v>
      </c>
      <c r="R601" t="str">
        <f t="shared" si="73"/>
        <v/>
      </c>
      <c r="S601">
        <f t="shared" si="76"/>
        <v>5.09525326334031</v>
      </c>
    </row>
    <row r="602" spans="1:19" x14ac:dyDescent="0.25">
      <c r="A602" t="s">
        <v>627</v>
      </c>
      <c r="B602">
        <v>16281.615234000001</v>
      </c>
      <c r="C602">
        <v>15701.299805000001</v>
      </c>
      <c r="D602">
        <v>16235.350586</v>
      </c>
      <c r="E602">
        <v>16093.764648</v>
      </c>
      <c r="F602">
        <v>15617.5</v>
      </c>
      <c r="G602">
        <v>15651.5</v>
      </c>
      <c r="H602">
        <v>15617.5</v>
      </c>
      <c r="I602">
        <v>15701.299805000001</v>
      </c>
      <c r="J602">
        <v>15764.629883</v>
      </c>
      <c r="L602" t="str">
        <f t="shared" si="74"/>
        <v>26JUN2024:01:00:00</v>
      </c>
      <c r="M602">
        <v>2</v>
      </c>
      <c r="N602">
        <f t="shared" si="75"/>
        <v>-580.31542900000022</v>
      </c>
      <c r="O602">
        <f t="shared" si="70"/>
        <v>-580.31542900000022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3.5642374583828724</v>
      </c>
    </row>
    <row r="603" spans="1:19" x14ac:dyDescent="0.25">
      <c r="A603" t="s">
        <v>628</v>
      </c>
      <c r="B603">
        <v>15581.430664</v>
      </c>
      <c r="C603">
        <v>15045.700194999999</v>
      </c>
      <c r="D603">
        <v>15588.760742</v>
      </c>
      <c r="E603">
        <v>15364.798828000001</v>
      </c>
      <c r="F603">
        <v>14955.200194999999</v>
      </c>
      <c r="G603">
        <v>15040.200194999999</v>
      </c>
      <c r="H603">
        <v>14955.200194999999</v>
      </c>
      <c r="I603">
        <v>15045.700194999999</v>
      </c>
      <c r="J603">
        <v>15117.011719</v>
      </c>
      <c r="L603" t="str">
        <f t="shared" si="74"/>
        <v>26JUN2024:02:00:00</v>
      </c>
      <c r="M603">
        <v>3</v>
      </c>
      <c r="N603">
        <f t="shared" si="75"/>
        <v>-535.73046900000008</v>
      </c>
      <c r="O603">
        <f t="shared" si="70"/>
        <v>-535.73046900000008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3.4382623813728128</v>
      </c>
    </row>
    <row r="604" spans="1:19" x14ac:dyDescent="0.25">
      <c r="A604" t="s">
        <v>629</v>
      </c>
      <c r="B604">
        <v>15098.161133</v>
      </c>
      <c r="C604">
        <v>14555.599609000001</v>
      </c>
      <c r="D604">
        <v>15116.442383</v>
      </c>
      <c r="E604">
        <v>14953.685546999999</v>
      </c>
      <c r="F604">
        <v>14486.700194999999</v>
      </c>
      <c r="G604">
        <v>14583</v>
      </c>
      <c r="H604">
        <v>14486.700194999999</v>
      </c>
      <c r="I604">
        <v>14555.599609000001</v>
      </c>
      <c r="J604">
        <v>14645.688477</v>
      </c>
      <c r="L604" t="str">
        <f t="shared" si="74"/>
        <v>26JUN2024:03:00:00</v>
      </c>
      <c r="M604">
        <v>4</v>
      </c>
      <c r="N604">
        <f t="shared" si="75"/>
        <v>-542.56152399999883</v>
      </c>
      <c r="O604">
        <f t="shared" si="70"/>
        <v>-542.56152399999883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3.5935602966517823</v>
      </c>
    </row>
    <row r="605" spans="1:19" x14ac:dyDescent="0.25">
      <c r="A605" t="s">
        <v>630</v>
      </c>
      <c r="B605">
        <v>14853.066406</v>
      </c>
      <c r="C605">
        <v>14310.299805000001</v>
      </c>
      <c r="D605">
        <v>14709.002930000001</v>
      </c>
      <c r="E605">
        <v>14607.285156</v>
      </c>
      <c r="F605">
        <v>14236.700194999999</v>
      </c>
      <c r="G605">
        <v>14328.900390999999</v>
      </c>
      <c r="H605">
        <v>14236.700194999999</v>
      </c>
      <c r="I605">
        <v>14310.299805000001</v>
      </c>
      <c r="J605">
        <v>14364.320313</v>
      </c>
      <c r="L605" t="str">
        <f t="shared" si="74"/>
        <v>26JUN2024:04:00:00</v>
      </c>
      <c r="M605">
        <v>5</v>
      </c>
      <c r="N605">
        <f t="shared" si="75"/>
        <v>-542.76660099999935</v>
      </c>
      <c r="O605">
        <f t="shared" si="70"/>
        <v>-542.76660099999935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3.6542393749801385</v>
      </c>
    </row>
    <row r="606" spans="1:19" x14ac:dyDescent="0.25">
      <c r="A606" t="s">
        <v>631</v>
      </c>
      <c r="B606">
        <v>14688.200194999999</v>
      </c>
      <c r="C606">
        <v>14272.900390999999</v>
      </c>
      <c r="D606">
        <v>14546.763671999999</v>
      </c>
      <c r="E606">
        <v>14366.126953000001</v>
      </c>
      <c r="F606">
        <v>14208.400390999999</v>
      </c>
      <c r="G606">
        <v>14271.700194999999</v>
      </c>
      <c r="H606">
        <v>14208.400390999999</v>
      </c>
      <c r="I606">
        <v>14272.900390999999</v>
      </c>
      <c r="J606">
        <v>14301.632813</v>
      </c>
      <c r="L606" t="str">
        <f t="shared" si="74"/>
        <v>26JUN2024:05:00:00</v>
      </c>
      <c r="M606">
        <v>6</v>
      </c>
      <c r="N606">
        <f t="shared" si="75"/>
        <v>-415.29980400000022</v>
      </c>
      <c r="O606">
        <f t="shared" si="70"/>
        <v>-415.29980400000022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2.827438341570073</v>
      </c>
    </row>
    <row r="607" spans="1:19" x14ac:dyDescent="0.25">
      <c r="A607" t="s">
        <v>632</v>
      </c>
      <c r="B607">
        <v>14907.035156</v>
      </c>
      <c r="C607">
        <v>14582</v>
      </c>
      <c r="D607">
        <v>14849.422852</v>
      </c>
      <c r="E607">
        <v>14721.398438</v>
      </c>
      <c r="F607">
        <v>14536.5</v>
      </c>
      <c r="G607">
        <v>14523.5</v>
      </c>
      <c r="H607">
        <v>14536.5</v>
      </c>
      <c r="I607">
        <v>14582</v>
      </c>
      <c r="J607">
        <v>14605.584961</v>
      </c>
      <c r="L607" t="str">
        <f t="shared" si="74"/>
        <v>26JUN2024:06:00:00</v>
      </c>
      <c r="M607">
        <v>7</v>
      </c>
      <c r="N607">
        <f t="shared" si="75"/>
        <v>-325.03515599999992</v>
      </c>
      <c r="O607">
        <f t="shared" si="70"/>
        <v>-325.03515599999992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2.1804144995872976</v>
      </c>
    </row>
    <row r="608" spans="1:19" x14ac:dyDescent="0.25">
      <c r="A608" t="s">
        <v>633</v>
      </c>
      <c r="B608">
        <v>15168.390625</v>
      </c>
      <c r="C608">
        <v>14848.299805000001</v>
      </c>
      <c r="D608">
        <v>15063.223633</v>
      </c>
      <c r="E608">
        <v>14961.455078000001</v>
      </c>
      <c r="F608">
        <v>14864.099609000001</v>
      </c>
      <c r="G608">
        <v>14710.5</v>
      </c>
      <c r="H608">
        <v>14864.099609000001</v>
      </c>
      <c r="I608">
        <v>14848.299805000001</v>
      </c>
      <c r="J608">
        <v>14870.044921999999</v>
      </c>
      <c r="L608" t="str">
        <f t="shared" si="74"/>
        <v>26JUN2024:07:00:00</v>
      </c>
      <c r="M608">
        <v>8</v>
      </c>
      <c r="N608">
        <f t="shared" si="75"/>
        <v>-320.09081999999944</v>
      </c>
      <c r="O608">
        <f t="shared" si="70"/>
        <v>-320.09081999999944</v>
      </c>
      <c r="P608" t="str">
        <f t="shared" si="71"/>
        <v/>
      </c>
      <c r="Q608">
        <f t="shared" si="72"/>
        <v>1</v>
      </c>
      <c r="R608" t="str">
        <f t="shared" si="73"/>
        <v/>
      </c>
      <c r="S608">
        <f t="shared" si="76"/>
        <v>2.110249056168406</v>
      </c>
    </row>
    <row r="609" spans="1:19" x14ac:dyDescent="0.25">
      <c r="A609" t="s">
        <v>634</v>
      </c>
      <c r="B609">
        <v>15613.786133</v>
      </c>
      <c r="C609">
        <v>15219.5</v>
      </c>
      <c r="D609">
        <v>15501.501953000001</v>
      </c>
      <c r="E609">
        <v>15426.441406</v>
      </c>
      <c r="F609">
        <v>15211</v>
      </c>
      <c r="G609">
        <v>15033</v>
      </c>
      <c r="H609">
        <v>15211</v>
      </c>
      <c r="I609">
        <v>15219.5</v>
      </c>
      <c r="J609">
        <v>15235.201171999999</v>
      </c>
      <c r="L609" t="str">
        <f t="shared" si="74"/>
        <v>26JUN2024:08:00:00</v>
      </c>
      <c r="M609">
        <v>9</v>
      </c>
      <c r="N609">
        <f t="shared" si="75"/>
        <v>-394.28613299999961</v>
      </c>
      <c r="O609">
        <f t="shared" si="70"/>
        <v>-394.28613299999961</v>
      </c>
      <c r="P609" t="str">
        <f t="shared" si="71"/>
        <v/>
      </c>
      <c r="Q609">
        <f t="shared" si="72"/>
        <v>1</v>
      </c>
      <c r="R609" t="str">
        <f t="shared" si="73"/>
        <v/>
      </c>
      <c r="S609">
        <f t="shared" si="76"/>
        <v>2.5252435869264866</v>
      </c>
    </row>
    <row r="610" spans="1:19" x14ac:dyDescent="0.25">
      <c r="A610" t="s">
        <v>635</v>
      </c>
      <c r="B610">
        <v>16566.480468999998</v>
      </c>
      <c r="C610">
        <v>15943</v>
      </c>
      <c r="D610">
        <v>16382.536133</v>
      </c>
      <c r="E610">
        <v>16230.436523</v>
      </c>
      <c r="F610">
        <v>15872.700194999999</v>
      </c>
      <c r="G610">
        <v>15946.299805000001</v>
      </c>
      <c r="H610">
        <v>15872.700194999999</v>
      </c>
      <c r="I610">
        <v>15943</v>
      </c>
      <c r="J610">
        <v>16003.447265999999</v>
      </c>
      <c r="L610" t="str">
        <f t="shared" si="74"/>
        <v>26JUN2024:09:00:00</v>
      </c>
      <c r="M610">
        <v>10</v>
      </c>
      <c r="N610">
        <f t="shared" si="75"/>
        <v>-623.48046899999827</v>
      </c>
      <c r="O610">
        <f t="shared" si="70"/>
        <v>-623.48046899999827</v>
      </c>
      <c r="P610" t="str">
        <f t="shared" si="71"/>
        <v/>
      </c>
      <c r="Q610">
        <f t="shared" si="72"/>
        <v>1</v>
      </c>
      <c r="R610" t="str">
        <f t="shared" si="73"/>
        <v/>
      </c>
      <c r="S610">
        <f t="shared" si="76"/>
        <v>3.7635058947293314</v>
      </c>
    </row>
    <row r="611" spans="1:19" x14ac:dyDescent="0.25">
      <c r="A611" t="s">
        <v>636</v>
      </c>
      <c r="B611">
        <v>17449.376952999999</v>
      </c>
      <c r="C611">
        <v>16914.800781000002</v>
      </c>
      <c r="D611">
        <v>17426.138672000001</v>
      </c>
      <c r="E611">
        <v>17262.410156000002</v>
      </c>
      <c r="F611">
        <v>16783.099609000001</v>
      </c>
      <c r="G611">
        <v>17058</v>
      </c>
      <c r="H611">
        <v>16783.099609000001</v>
      </c>
      <c r="I611">
        <v>16914.800781000002</v>
      </c>
      <c r="J611">
        <v>16993.027343999998</v>
      </c>
      <c r="L611" t="str">
        <f t="shared" si="74"/>
        <v>26JUN2024:10:00:00</v>
      </c>
      <c r="M611">
        <v>11</v>
      </c>
      <c r="N611">
        <f t="shared" si="75"/>
        <v>-534.57617199999731</v>
      </c>
      <c r="O611">
        <f t="shared" si="70"/>
        <v>-534.57617199999731</v>
      </c>
      <c r="P611" t="str">
        <f t="shared" si="71"/>
        <v/>
      </c>
      <c r="Q611">
        <f t="shared" si="72"/>
        <v>1</v>
      </c>
      <c r="R611" t="str">
        <f t="shared" si="73"/>
        <v/>
      </c>
      <c r="S611">
        <f t="shared" si="76"/>
        <v>3.063583149357604</v>
      </c>
    </row>
    <row r="612" spans="1:19" x14ac:dyDescent="0.25">
      <c r="A612" t="s">
        <v>637</v>
      </c>
      <c r="B612">
        <v>18539.544922000001</v>
      </c>
      <c r="C612">
        <v>17993.699218999998</v>
      </c>
      <c r="D612">
        <v>18528.992188</v>
      </c>
      <c r="E612">
        <v>18588.689452999999</v>
      </c>
      <c r="F612">
        <v>17839.400390999999</v>
      </c>
      <c r="G612">
        <v>18092.599609000001</v>
      </c>
      <c r="H612">
        <v>17839.400390999999</v>
      </c>
      <c r="I612">
        <v>17993.699218999998</v>
      </c>
      <c r="J612">
        <v>18058.818359000001</v>
      </c>
      <c r="L612" t="str">
        <f t="shared" si="74"/>
        <v>26JUN2024:11:00:00</v>
      </c>
      <c r="M612">
        <v>12</v>
      </c>
      <c r="N612">
        <f t="shared" si="75"/>
        <v>-545.84570300000269</v>
      </c>
      <c r="O612">
        <f t="shared" si="70"/>
        <v>-545.84570300000269</v>
      </c>
      <c r="P612" t="str">
        <f t="shared" si="71"/>
        <v/>
      </c>
      <c r="Q612">
        <f t="shared" si="72"/>
        <v>1</v>
      </c>
      <c r="R612" t="str">
        <f t="shared" si="73"/>
        <v/>
      </c>
      <c r="S612">
        <f t="shared" si="76"/>
        <v>2.9442238485167636</v>
      </c>
    </row>
    <row r="613" spans="1:19" x14ac:dyDescent="0.25">
      <c r="A613" t="s">
        <v>638</v>
      </c>
      <c r="B613">
        <v>19521.978515999999</v>
      </c>
      <c r="C613">
        <v>18966.599609000001</v>
      </c>
      <c r="D613">
        <v>19516.287109000001</v>
      </c>
      <c r="E613">
        <v>19552.773438</v>
      </c>
      <c r="F613">
        <v>18845.900390999999</v>
      </c>
      <c r="G613">
        <v>18900.800781000002</v>
      </c>
      <c r="H613">
        <v>18845.900390999999</v>
      </c>
      <c r="I613">
        <v>18966.599609000001</v>
      </c>
      <c r="J613">
        <v>19015.097656000002</v>
      </c>
      <c r="L613" t="str">
        <f t="shared" si="74"/>
        <v>26JUN2024:12:00:00</v>
      </c>
      <c r="M613">
        <v>13</v>
      </c>
      <c r="N613">
        <f t="shared" si="75"/>
        <v>-555.37890699999843</v>
      </c>
      <c r="O613">
        <f t="shared" si="70"/>
        <v>-555.37890699999843</v>
      </c>
      <c r="P613" t="str">
        <f t="shared" si="71"/>
        <v/>
      </c>
      <c r="Q613">
        <f t="shared" si="72"/>
        <v>1</v>
      </c>
      <c r="R613" t="str">
        <f t="shared" si="73"/>
        <v/>
      </c>
      <c r="S613">
        <f t="shared" si="76"/>
        <v>2.8448904732930425</v>
      </c>
    </row>
    <row r="614" spans="1:19" x14ac:dyDescent="0.25">
      <c r="A614" t="s">
        <v>639</v>
      </c>
      <c r="B614">
        <v>20211.619140999999</v>
      </c>
      <c r="C614">
        <v>19806</v>
      </c>
      <c r="D614">
        <v>20353.642577999999</v>
      </c>
      <c r="E614">
        <v>20327.740234000001</v>
      </c>
      <c r="F614">
        <v>19802.300781000002</v>
      </c>
      <c r="G614">
        <v>19646.699218999998</v>
      </c>
      <c r="H614">
        <v>19802.300781000002</v>
      </c>
      <c r="I614">
        <v>19806</v>
      </c>
      <c r="J614">
        <v>19882.1875</v>
      </c>
      <c r="L614" t="str">
        <f t="shared" si="74"/>
        <v>26JUN2024:13:00:00</v>
      </c>
      <c r="M614">
        <v>14</v>
      </c>
      <c r="N614">
        <f t="shared" si="75"/>
        <v>-405.61914099999922</v>
      </c>
      <c r="O614">
        <f t="shared" si="70"/>
        <v>-405.61914099999922</v>
      </c>
      <c r="P614" t="str">
        <f t="shared" si="71"/>
        <v/>
      </c>
      <c r="Q614">
        <f t="shared" si="72"/>
        <v>1</v>
      </c>
      <c r="R614" t="str">
        <f t="shared" si="73"/>
        <v/>
      </c>
      <c r="S614">
        <f t="shared" si="76"/>
        <v>2.0068611929124773</v>
      </c>
    </row>
    <row r="615" spans="1:19" x14ac:dyDescent="0.25">
      <c r="A615" t="s">
        <v>640</v>
      </c>
      <c r="B615">
        <v>20864.824218999998</v>
      </c>
      <c r="C615">
        <v>20590</v>
      </c>
      <c r="D615">
        <v>21020.443359000001</v>
      </c>
      <c r="E615">
        <v>21313.40625</v>
      </c>
      <c r="F615">
        <v>20589.099609000001</v>
      </c>
      <c r="G615">
        <v>20434.800781000002</v>
      </c>
      <c r="H615">
        <v>20589.099609000001</v>
      </c>
      <c r="I615">
        <v>20590</v>
      </c>
      <c r="J615">
        <v>20644.6875</v>
      </c>
      <c r="L615" t="str">
        <f t="shared" si="74"/>
        <v>26JUN2024:14:00:00</v>
      </c>
      <c r="M615">
        <v>15</v>
      </c>
      <c r="N615">
        <f t="shared" si="75"/>
        <v>-274.82421899999827</v>
      </c>
      <c r="O615">
        <f t="shared" si="70"/>
        <v>-274.82421899999827</v>
      </c>
      <c r="P615" t="str">
        <f t="shared" si="71"/>
        <v/>
      </c>
      <c r="Q615">
        <f t="shared" si="72"/>
        <v>1</v>
      </c>
      <c r="R615" t="str">
        <f t="shared" si="73"/>
        <v/>
      </c>
      <c r="S615">
        <f t="shared" si="76"/>
        <v>1.3171652735503847</v>
      </c>
    </row>
    <row r="616" spans="1:19" x14ac:dyDescent="0.25">
      <c r="A616" t="s">
        <v>641</v>
      </c>
      <c r="B616">
        <v>21216.554688</v>
      </c>
      <c r="C616">
        <v>21171.5</v>
      </c>
      <c r="D616">
        <v>21344.460938</v>
      </c>
      <c r="E616">
        <v>21563.259765999999</v>
      </c>
      <c r="F616">
        <v>21099.099609000001</v>
      </c>
      <c r="G616">
        <v>21040.300781000002</v>
      </c>
      <c r="H616">
        <v>21099.099609000001</v>
      </c>
      <c r="I616">
        <v>21171.5</v>
      </c>
      <c r="J616">
        <v>21150.892577999999</v>
      </c>
      <c r="L616" t="str">
        <f t="shared" si="74"/>
        <v>26JUN2024:15:00:00</v>
      </c>
      <c r="M616">
        <v>16</v>
      </c>
      <c r="N616">
        <f t="shared" si="75"/>
        <v>-45.054688000000169</v>
      </c>
      <c r="O616">
        <f t="shared" si="70"/>
        <v>-45.054688000000169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0.21235628810875179</v>
      </c>
    </row>
    <row r="617" spans="1:19" x14ac:dyDescent="0.25">
      <c r="A617" t="s">
        <v>642</v>
      </c>
      <c r="B617">
        <v>21386.445313</v>
      </c>
      <c r="C617">
        <v>21513.800781000002</v>
      </c>
      <c r="D617">
        <v>21561.746093999998</v>
      </c>
      <c r="E617">
        <v>21846.236327999999</v>
      </c>
      <c r="F617">
        <v>21151.099609000001</v>
      </c>
      <c r="G617">
        <v>21214.900390999999</v>
      </c>
      <c r="H617">
        <v>21151.099609000001</v>
      </c>
      <c r="I617">
        <v>21513.800781000002</v>
      </c>
      <c r="J617">
        <v>21318.529297000001</v>
      </c>
      <c r="L617" t="str">
        <f t="shared" si="74"/>
        <v>26JUN2024:16:00:00</v>
      </c>
      <c r="M617">
        <v>17</v>
      </c>
      <c r="N617">
        <f t="shared" si="75"/>
        <v>127.35546800000157</v>
      </c>
      <c r="O617" t="str">
        <f t="shared" si="70"/>
        <v/>
      </c>
      <c r="P617">
        <f t="shared" si="71"/>
        <v>127.35546800000157</v>
      </c>
      <c r="Q617" t="str">
        <f t="shared" si="72"/>
        <v/>
      </c>
      <c r="R617">
        <f t="shared" si="73"/>
        <v>1</v>
      </c>
      <c r="S617">
        <f t="shared" si="76"/>
        <v>0.59549619460409842</v>
      </c>
    </row>
    <row r="618" spans="1:19" x14ac:dyDescent="0.25">
      <c r="A618" t="s">
        <v>643</v>
      </c>
      <c r="B618">
        <v>21364.875</v>
      </c>
      <c r="C618">
        <v>21468.199218999998</v>
      </c>
      <c r="D618">
        <v>21703.550781000002</v>
      </c>
      <c r="E618">
        <v>21799.892577999999</v>
      </c>
      <c r="F618">
        <v>21065</v>
      </c>
      <c r="G618">
        <v>21041.900390999999</v>
      </c>
      <c r="H618">
        <v>21065</v>
      </c>
      <c r="I618">
        <v>21468.199218999998</v>
      </c>
      <c r="J618">
        <v>21268.732422000001</v>
      </c>
      <c r="L618" t="str">
        <f t="shared" si="74"/>
        <v>26JUN2024:17:00:00</v>
      </c>
      <c r="M618">
        <v>18</v>
      </c>
      <c r="N618">
        <f t="shared" si="75"/>
        <v>103.32421899999827</v>
      </c>
      <c r="O618" t="str">
        <f t="shared" si="70"/>
        <v/>
      </c>
      <c r="P618">
        <f t="shared" si="71"/>
        <v>103.32421899999827</v>
      </c>
      <c r="Q618" t="str">
        <f t="shared" si="72"/>
        <v/>
      </c>
      <c r="R618">
        <f t="shared" si="73"/>
        <v>1</v>
      </c>
      <c r="S618">
        <f t="shared" si="76"/>
        <v>0.48361724091527919</v>
      </c>
    </row>
    <row r="619" spans="1:19" x14ac:dyDescent="0.25">
      <c r="A619" t="s">
        <v>644</v>
      </c>
      <c r="B619">
        <v>20765.623047000001</v>
      </c>
      <c r="C619">
        <v>21042.5</v>
      </c>
      <c r="D619">
        <v>21506.546875</v>
      </c>
      <c r="E619">
        <v>21847.644531000002</v>
      </c>
      <c r="F619">
        <v>20749.699218999998</v>
      </c>
      <c r="G619">
        <v>20606.400390999999</v>
      </c>
      <c r="H619">
        <v>20749.699218999998</v>
      </c>
      <c r="I619">
        <v>21042.5</v>
      </c>
      <c r="J619">
        <v>20930.970702999999</v>
      </c>
      <c r="L619" t="str">
        <f t="shared" si="74"/>
        <v>26JUN2024:18:00:00</v>
      </c>
      <c r="M619">
        <v>19</v>
      </c>
      <c r="N619">
        <f t="shared" si="75"/>
        <v>276.87695299999905</v>
      </c>
      <c r="O619" t="str">
        <f t="shared" si="70"/>
        <v/>
      </c>
      <c r="P619">
        <f t="shared" si="71"/>
        <v>276.87695299999905</v>
      </c>
      <c r="Q619" t="str">
        <f t="shared" si="72"/>
        <v/>
      </c>
      <c r="R619">
        <f t="shared" si="73"/>
        <v>1</v>
      </c>
      <c r="S619">
        <f t="shared" si="76"/>
        <v>1.3333428636999136</v>
      </c>
    </row>
    <row r="620" spans="1:19" x14ac:dyDescent="0.25">
      <c r="A620" t="s">
        <v>645</v>
      </c>
      <c r="B620">
        <v>19752.212890999999</v>
      </c>
      <c r="C620">
        <v>20394.800781000002</v>
      </c>
      <c r="D620">
        <v>20995.802734000001</v>
      </c>
      <c r="E620">
        <v>21352.955077999999</v>
      </c>
      <c r="F620">
        <v>20190.699218999998</v>
      </c>
      <c r="G620">
        <v>20105.400390999999</v>
      </c>
      <c r="H620">
        <v>20190.699218999998</v>
      </c>
      <c r="I620">
        <v>20394.800781000002</v>
      </c>
      <c r="J620">
        <v>20375.480468999998</v>
      </c>
      <c r="L620" t="str">
        <f t="shared" si="74"/>
        <v>26JUN2024:19:00:00</v>
      </c>
      <c r="M620">
        <v>20</v>
      </c>
      <c r="N620">
        <f t="shared" si="75"/>
        <v>642.58789000000252</v>
      </c>
      <c r="O620" t="str">
        <f t="shared" si="70"/>
        <v/>
      </c>
      <c r="P620">
        <f t="shared" si="71"/>
        <v>642.58789000000252</v>
      </c>
      <c r="Q620" t="str">
        <f t="shared" si="72"/>
        <v/>
      </c>
      <c r="R620">
        <f t="shared" si="73"/>
        <v>1</v>
      </c>
      <c r="S620">
        <f t="shared" si="76"/>
        <v>3.2532450594069617</v>
      </c>
    </row>
    <row r="621" spans="1:19" x14ac:dyDescent="0.25">
      <c r="A621" t="s">
        <v>646</v>
      </c>
      <c r="B621">
        <v>19257.121093999998</v>
      </c>
      <c r="C621">
        <v>19757.699218999998</v>
      </c>
      <c r="D621">
        <v>20351.994140999999</v>
      </c>
      <c r="E621">
        <v>20663.712890999999</v>
      </c>
      <c r="F621">
        <v>19576.300781000002</v>
      </c>
      <c r="G621">
        <v>19583.5</v>
      </c>
      <c r="H621">
        <v>19576.300781000002</v>
      </c>
      <c r="I621">
        <v>19757.699218999998</v>
      </c>
      <c r="J621">
        <v>19769.158202999999</v>
      </c>
      <c r="L621" t="str">
        <f t="shared" si="74"/>
        <v>26JUN2024:20:00:00</v>
      </c>
      <c r="M621">
        <v>21</v>
      </c>
      <c r="N621">
        <f t="shared" si="75"/>
        <v>500.578125</v>
      </c>
      <c r="O621" t="str">
        <f t="shared" si="70"/>
        <v/>
      </c>
      <c r="P621">
        <f t="shared" si="71"/>
        <v>500.578125</v>
      </c>
      <c r="Q621" t="str">
        <f t="shared" si="72"/>
        <v/>
      </c>
      <c r="R621">
        <f t="shared" si="73"/>
        <v>1</v>
      </c>
      <c r="S621">
        <f t="shared" si="76"/>
        <v>2.5994442396478812</v>
      </c>
    </row>
    <row r="622" spans="1:19" x14ac:dyDescent="0.25">
      <c r="A622" t="s">
        <v>647</v>
      </c>
      <c r="B622">
        <v>18885.216797000001</v>
      </c>
      <c r="C622">
        <v>19199.099609000001</v>
      </c>
      <c r="D622">
        <v>19597.224609000001</v>
      </c>
      <c r="E622">
        <v>19805.841797000001</v>
      </c>
      <c r="F622">
        <v>18972.800781000002</v>
      </c>
      <c r="G622">
        <v>19045.699218999998</v>
      </c>
      <c r="H622">
        <v>18972.800781000002</v>
      </c>
      <c r="I622">
        <v>19199.099609000001</v>
      </c>
      <c r="J622">
        <v>19157.525390999999</v>
      </c>
      <c r="L622" t="str">
        <f t="shared" si="74"/>
        <v>26JUN2024:21:00:00</v>
      </c>
      <c r="M622">
        <v>22</v>
      </c>
      <c r="N622">
        <f t="shared" si="75"/>
        <v>313.88281199999983</v>
      </c>
      <c r="O622" t="str">
        <f t="shared" si="70"/>
        <v/>
      </c>
      <c r="P622">
        <f t="shared" si="71"/>
        <v>313.88281199999983</v>
      </c>
      <c r="Q622" t="str">
        <f t="shared" si="72"/>
        <v/>
      </c>
      <c r="R622">
        <f t="shared" si="73"/>
        <v>1</v>
      </c>
      <c r="S622">
        <f t="shared" si="76"/>
        <v>1.6620556458206055</v>
      </c>
    </row>
    <row r="623" spans="1:19" x14ac:dyDescent="0.25">
      <c r="A623" t="s">
        <v>648</v>
      </c>
      <c r="B623">
        <v>18504.958984000001</v>
      </c>
      <c r="C623">
        <v>18667.900390999999</v>
      </c>
      <c r="D623">
        <v>19227.244140999999</v>
      </c>
      <c r="E623">
        <v>19421.320313</v>
      </c>
      <c r="F623">
        <v>18353.599609000001</v>
      </c>
      <c r="G623">
        <v>18526.599609000001</v>
      </c>
      <c r="H623">
        <v>18353.599609000001</v>
      </c>
      <c r="I623">
        <v>18667.900390999999</v>
      </c>
      <c r="J623">
        <v>18625.789063</v>
      </c>
      <c r="L623" t="str">
        <f t="shared" si="74"/>
        <v>26JUN2024:22:00:00</v>
      </c>
      <c r="M623">
        <v>23</v>
      </c>
      <c r="N623">
        <f t="shared" si="75"/>
        <v>162.94140699999843</v>
      </c>
      <c r="O623" t="str">
        <f t="shared" si="70"/>
        <v/>
      </c>
      <c r="P623">
        <f t="shared" si="71"/>
        <v>162.94140699999843</v>
      </c>
      <c r="Q623" t="str">
        <f t="shared" si="72"/>
        <v/>
      </c>
      <c r="R623">
        <f t="shared" si="73"/>
        <v>1</v>
      </c>
      <c r="S623">
        <f t="shared" si="76"/>
        <v>0.88052833373412476</v>
      </c>
    </row>
    <row r="624" spans="1:19" x14ac:dyDescent="0.25">
      <c r="A624" t="s">
        <v>649</v>
      </c>
      <c r="B624">
        <v>17730.291015999999</v>
      </c>
      <c r="C624">
        <v>17656.300781000002</v>
      </c>
      <c r="D624">
        <v>18365.287109000001</v>
      </c>
      <c r="E624">
        <v>18493.931640999999</v>
      </c>
      <c r="F624">
        <v>17387.099609000001</v>
      </c>
      <c r="G624">
        <v>17631.800781000002</v>
      </c>
      <c r="H624">
        <v>17387.099609000001</v>
      </c>
      <c r="I624">
        <v>17656.300781000002</v>
      </c>
      <c r="J624">
        <v>17685.517577999999</v>
      </c>
      <c r="L624" t="str">
        <f t="shared" si="74"/>
        <v>26JUN2024:23:00:00</v>
      </c>
      <c r="M624">
        <v>24</v>
      </c>
      <c r="N624">
        <f t="shared" si="75"/>
        <v>-73.990234999997483</v>
      </c>
      <c r="O624">
        <f t="shared" si="70"/>
        <v>-73.990234999997483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0.41730976064198794</v>
      </c>
    </row>
    <row r="625" spans="1:19" x14ac:dyDescent="0.25">
      <c r="A625" t="s">
        <v>650</v>
      </c>
      <c r="B625">
        <v>16710.666015999999</v>
      </c>
      <c r="C625">
        <v>16600.900390999999</v>
      </c>
      <c r="D625">
        <v>17274.769531000002</v>
      </c>
      <c r="E625">
        <v>17311.474609000001</v>
      </c>
      <c r="F625">
        <v>16380.400390999999</v>
      </c>
      <c r="G625">
        <v>16690.800781000002</v>
      </c>
      <c r="H625">
        <v>16380.400390999999</v>
      </c>
      <c r="I625">
        <v>16600.900390999999</v>
      </c>
      <c r="J625">
        <v>16665.455077999999</v>
      </c>
      <c r="L625" t="str">
        <f t="shared" si="74"/>
        <v>27JUN2024:00:00:00</v>
      </c>
      <c r="M625">
        <v>1</v>
      </c>
      <c r="N625">
        <f t="shared" si="75"/>
        <v>-109.765625</v>
      </c>
      <c r="O625">
        <f t="shared" si="70"/>
        <v>-109.765625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0.65685966612523072</v>
      </c>
    </row>
    <row r="626" spans="1:19" x14ac:dyDescent="0.25">
      <c r="A626" t="s">
        <v>651</v>
      </c>
      <c r="B626">
        <v>15820.197265999999</v>
      </c>
      <c r="C626">
        <v>15809.200194999999</v>
      </c>
      <c r="D626">
        <v>16366.001953000001</v>
      </c>
      <c r="E626">
        <v>16410.783202999999</v>
      </c>
      <c r="F626">
        <v>15884.299805000001</v>
      </c>
      <c r="G626">
        <v>15809.200194999999</v>
      </c>
      <c r="H626">
        <v>15884.299805000001</v>
      </c>
      <c r="I626">
        <v>15988.299805000001</v>
      </c>
      <c r="J626">
        <v>15986.420898</v>
      </c>
      <c r="L626" t="str">
        <f t="shared" si="74"/>
        <v>27JUN2024:01:00:00</v>
      </c>
      <c r="M626">
        <v>2</v>
      </c>
      <c r="N626">
        <f t="shared" si="75"/>
        <v>-10.997070999999778</v>
      </c>
      <c r="O626">
        <f t="shared" si="70"/>
        <v>-10.997070999999778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6.9512856351255176E-2</v>
      </c>
    </row>
    <row r="627" spans="1:19" x14ac:dyDescent="0.25">
      <c r="A627" t="s">
        <v>652</v>
      </c>
      <c r="B627">
        <v>15169.249023</v>
      </c>
      <c r="C627">
        <v>15143.200194999999</v>
      </c>
      <c r="D627">
        <v>15647.430664</v>
      </c>
      <c r="E627">
        <v>15605.068359000001</v>
      </c>
      <c r="F627">
        <v>15164.200194999999</v>
      </c>
      <c r="G627">
        <v>15143.200194999999</v>
      </c>
      <c r="H627">
        <v>15164.200194999999</v>
      </c>
      <c r="I627">
        <v>15292.700194999999</v>
      </c>
      <c r="J627">
        <v>15282.346680000001</v>
      </c>
      <c r="L627" t="str">
        <f t="shared" si="74"/>
        <v>27JUN2024:02:00:00</v>
      </c>
      <c r="M627">
        <v>3</v>
      </c>
      <c r="N627">
        <f t="shared" si="75"/>
        <v>-26.048828000000867</v>
      </c>
      <c r="O627">
        <f t="shared" si="70"/>
        <v>-26.048828000000867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0.17172127611923949</v>
      </c>
    </row>
    <row r="628" spans="1:19" x14ac:dyDescent="0.25">
      <c r="A628" t="s">
        <v>653</v>
      </c>
      <c r="B628">
        <v>14643.241211</v>
      </c>
      <c r="C628">
        <v>14581.099609000001</v>
      </c>
      <c r="D628">
        <v>15229.96875</v>
      </c>
      <c r="E628">
        <v>15213.233398</v>
      </c>
      <c r="F628">
        <v>14620.400390999999</v>
      </c>
      <c r="G628">
        <v>14581.099609000001</v>
      </c>
      <c r="H628">
        <v>14620.400390999999</v>
      </c>
      <c r="I628">
        <v>14728.900390999999</v>
      </c>
      <c r="J628">
        <v>14756.154296999999</v>
      </c>
      <c r="L628" t="str">
        <f t="shared" si="74"/>
        <v>27JUN2024:03:00:00</v>
      </c>
      <c r="M628">
        <v>4</v>
      </c>
      <c r="N628">
        <f t="shared" si="75"/>
        <v>-62.141601999999693</v>
      </c>
      <c r="O628">
        <f t="shared" si="70"/>
        <v>-62.141601999999693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0.42437054136155955</v>
      </c>
    </row>
    <row r="629" spans="1:19" x14ac:dyDescent="0.25">
      <c r="A629" t="s">
        <v>654</v>
      </c>
      <c r="B629">
        <v>14376.934569999999</v>
      </c>
      <c r="C629">
        <v>14351.700194999999</v>
      </c>
      <c r="D629">
        <v>14819.863281</v>
      </c>
      <c r="E629">
        <v>14753.809569999999</v>
      </c>
      <c r="F629">
        <v>14349</v>
      </c>
      <c r="G629">
        <v>14351.700194999999</v>
      </c>
      <c r="H629">
        <v>14349</v>
      </c>
      <c r="I629">
        <v>14486.599609000001</v>
      </c>
      <c r="J629">
        <v>14471.232421999999</v>
      </c>
      <c r="L629" t="str">
        <f t="shared" si="74"/>
        <v>27JUN2024:04:00:00</v>
      </c>
      <c r="M629">
        <v>5</v>
      </c>
      <c r="N629">
        <f t="shared" si="75"/>
        <v>-25.234375</v>
      </c>
      <c r="O629">
        <f t="shared" si="70"/>
        <v>-25.234375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0.17551985701218922</v>
      </c>
    </row>
    <row r="630" spans="1:19" x14ac:dyDescent="0.25">
      <c r="A630" t="s">
        <v>655</v>
      </c>
      <c r="B630">
        <v>14344.155273</v>
      </c>
      <c r="C630">
        <v>14326.700194999999</v>
      </c>
      <c r="D630">
        <v>14633.557617</v>
      </c>
      <c r="E630">
        <v>14542.225586</v>
      </c>
      <c r="F630">
        <v>14303.5</v>
      </c>
      <c r="G630">
        <v>14326.700194999999</v>
      </c>
      <c r="H630">
        <v>14303.5</v>
      </c>
      <c r="I630">
        <v>14449.5</v>
      </c>
      <c r="J630">
        <v>14403.352539</v>
      </c>
      <c r="L630" t="str">
        <f t="shared" si="74"/>
        <v>27JUN2024:05:00:00</v>
      </c>
      <c r="M630">
        <v>6</v>
      </c>
      <c r="N630">
        <f t="shared" si="75"/>
        <v>-17.455078000000867</v>
      </c>
      <c r="O630">
        <f t="shared" si="70"/>
        <v>-17.455078000000867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0.12168773739403502</v>
      </c>
    </row>
    <row r="631" spans="1:19" x14ac:dyDescent="0.25">
      <c r="A631" t="s">
        <v>656</v>
      </c>
      <c r="B631">
        <v>14666.258789</v>
      </c>
      <c r="C631">
        <v>14610.599609000001</v>
      </c>
      <c r="D631">
        <v>14978.109375</v>
      </c>
      <c r="E631">
        <v>14929.096680000001</v>
      </c>
      <c r="F631">
        <v>14593</v>
      </c>
      <c r="G631">
        <v>14610.599609000001</v>
      </c>
      <c r="H631">
        <v>14593</v>
      </c>
      <c r="I631">
        <v>14742.599609000001</v>
      </c>
      <c r="J631">
        <v>14703.460938</v>
      </c>
      <c r="L631" t="str">
        <f t="shared" si="74"/>
        <v>27JUN2024:06:00:00</v>
      </c>
      <c r="M631">
        <v>7</v>
      </c>
      <c r="N631">
        <f t="shared" si="75"/>
        <v>-55.659179999998742</v>
      </c>
      <c r="O631">
        <f t="shared" si="70"/>
        <v>-55.659179999998742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0.37950496306354753</v>
      </c>
    </row>
    <row r="632" spans="1:19" x14ac:dyDescent="0.25">
      <c r="A632" t="s">
        <v>657</v>
      </c>
      <c r="B632">
        <v>14895.752930000001</v>
      </c>
      <c r="C632">
        <v>14830.599609000001</v>
      </c>
      <c r="D632">
        <v>15126.992188</v>
      </c>
      <c r="E632">
        <v>15232.322265999999</v>
      </c>
      <c r="F632">
        <v>14864.799805000001</v>
      </c>
      <c r="G632">
        <v>14830.599609000001</v>
      </c>
      <c r="H632">
        <v>14864.799805000001</v>
      </c>
      <c r="I632">
        <v>15004.299805000001</v>
      </c>
      <c r="J632">
        <v>14938.298828000001</v>
      </c>
      <c r="L632" t="str">
        <f t="shared" si="74"/>
        <v>27JUN2024:07:00:00</v>
      </c>
      <c r="M632">
        <v>8</v>
      </c>
      <c r="N632">
        <f t="shared" si="75"/>
        <v>-65.153320999999778</v>
      </c>
      <c r="O632">
        <f t="shared" si="70"/>
        <v>-65.153320999999778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0.43739528512708609</v>
      </c>
    </row>
    <row r="633" spans="1:19" x14ac:dyDescent="0.25">
      <c r="A633" t="s">
        <v>658</v>
      </c>
      <c r="B633">
        <v>15381.381836</v>
      </c>
      <c r="C633">
        <v>15183</v>
      </c>
      <c r="D633">
        <v>15460.055664</v>
      </c>
      <c r="E633">
        <v>15555.694336</v>
      </c>
      <c r="F633">
        <v>15182.400390999999</v>
      </c>
      <c r="G633">
        <v>15183</v>
      </c>
      <c r="H633">
        <v>15182.400390999999</v>
      </c>
      <c r="I633">
        <v>15370.400390999999</v>
      </c>
      <c r="J633">
        <v>15275.652344</v>
      </c>
      <c r="L633" t="str">
        <f t="shared" si="74"/>
        <v>27JUN2024:08:00:00</v>
      </c>
      <c r="M633">
        <v>9</v>
      </c>
      <c r="N633">
        <f t="shared" si="75"/>
        <v>-198.38183600000048</v>
      </c>
      <c r="O633">
        <f t="shared" si="70"/>
        <v>-198.38183600000048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1.2897530151399621</v>
      </c>
    </row>
    <row r="634" spans="1:19" x14ac:dyDescent="0.25">
      <c r="A634" t="s">
        <v>659</v>
      </c>
      <c r="B634">
        <v>16346.661133</v>
      </c>
      <c r="C634">
        <v>16132.599609000001</v>
      </c>
      <c r="D634">
        <v>16298.111328000001</v>
      </c>
      <c r="E634">
        <v>16239.194336</v>
      </c>
      <c r="F634">
        <v>15949.799805000001</v>
      </c>
      <c r="G634">
        <v>16132.599609000001</v>
      </c>
      <c r="H634">
        <v>15949.799805000001</v>
      </c>
      <c r="I634">
        <v>16142.700194999999</v>
      </c>
      <c r="J634">
        <v>16094.601563</v>
      </c>
      <c r="L634" t="str">
        <f t="shared" si="74"/>
        <v>27JUN2024:09:00:00</v>
      </c>
      <c r="M634">
        <v>10</v>
      </c>
      <c r="N634">
        <f t="shared" si="75"/>
        <v>-214.06152399999883</v>
      </c>
      <c r="O634">
        <f t="shared" si="70"/>
        <v>-214.06152399999883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1.3095122132791985</v>
      </c>
    </row>
    <row r="635" spans="1:19" x14ac:dyDescent="0.25">
      <c r="A635" t="s">
        <v>660</v>
      </c>
      <c r="B635">
        <v>17372.091797000001</v>
      </c>
      <c r="C635">
        <v>17319.400390999999</v>
      </c>
      <c r="D635">
        <v>17361.910156000002</v>
      </c>
      <c r="E635">
        <v>17247.269531000002</v>
      </c>
      <c r="F635">
        <v>16939.099609000001</v>
      </c>
      <c r="G635">
        <v>17319.400390999999</v>
      </c>
      <c r="H635">
        <v>16939.099609000001</v>
      </c>
      <c r="I635">
        <v>17264.599609000001</v>
      </c>
      <c r="J635">
        <v>17164.822265999999</v>
      </c>
      <c r="L635" t="str">
        <f t="shared" si="74"/>
        <v>27JUN2024:10:00:00</v>
      </c>
      <c r="M635">
        <v>11</v>
      </c>
      <c r="N635">
        <f t="shared" si="75"/>
        <v>-52.691406000001734</v>
      </c>
      <c r="O635">
        <f t="shared" si="70"/>
        <v>-52.691406000001734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0.30331065835779802</v>
      </c>
    </row>
    <row r="636" spans="1:19" x14ac:dyDescent="0.25">
      <c r="A636" t="s">
        <v>661</v>
      </c>
      <c r="B636">
        <v>18497.130859000001</v>
      </c>
      <c r="C636">
        <v>18441.199218999998</v>
      </c>
      <c r="D636">
        <v>18604.416015999999</v>
      </c>
      <c r="E636">
        <v>18359.835938</v>
      </c>
      <c r="F636">
        <v>18044.199218999998</v>
      </c>
      <c r="G636">
        <v>18441.199218999998</v>
      </c>
      <c r="H636">
        <v>18044.199218999998</v>
      </c>
      <c r="I636">
        <v>18429.300781000002</v>
      </c>
      <c r="J636">
        <v>18312.662109000001</v>
      </c>
      <c r="L636" t="str">
        <f t="shared" si="74"/>
        <v>27JUN2024:11:00:00</v>
      </c>
      <c r="M636">
        <v>12</v>
      </c>
      <c r="N636">
        <f t="shared" si="75"/>
        <v>-55.931640000002517</v>
      </c>
      <c r="O636">
        <f t="shared" si="70"/>
        <v>-55.931640000002517</v>
      </c>
      <c r="P636" t="str">
        <f t="shared" si="71"/>
        <v/>
      </c>
      <c r="Q636">
        <f t="shared" si="72"/>
        <v>1</v>
      </c>
      <c r="R636" t="str">
        <f t="shared" si="73"/>
        <v/>
      </c>
      <c r="S636">
        <f t="shared" si="76"/>
        <v>0.3023800849242968</v>
      </c>
    </row>
    <row r="637" spans="1:19" x14ac:dyDescent="0.25">
      <c r="A637" t="s">
        <v>662</v>
      </c>
      <c r="B637">
        <v>19605.222656000002</v>
      </c>
      <c r="C637">
        <v>19323.300781000002</v>
      </c>
      <c r="D637">
        <v>19623.658202999999</v>
      </c>
      <c r="E637">
        <v>19245.845702999999</v>
      </c>
      <c r="F637">
        <v>19108.400390999999</v>
      </c>
      <c r="G637">
        <v>19323.300781000002</v>
      </c>
      <c r="H637">
        <v>19108.400390999999</v>
      </c>
      <c r="I637">
        <v>19456.599609000001</v>
      </c>
      <c r="J637">
        <v>19324.072265999999</v>
      </c>
      <c r="L637" t="str">
        <f t="shared" si="74"/>
        <v>27JUN2024:12:00:00</v>
      </c>
      <c r="M637">
        <v>13</v>
      </c>
      <c r="N637">
        <f t="shared" si="75"/>
        <v>-281.921875</v>
      </c>
      <c r="O637">
        <f t="shared" si="70"/>
        <v>-281.921875</v>
      </c>
      <c r="P637" t="str">
        <f t="shared" si="71"/>
        <v/>
      </c>
      <c r="Q637">
        <f t="shared" si="72"/>
        <v>1</v>
      </c>
      <c r="R637" t="str">
        <f t="shared" si="73"/>
        <v/>
      </c>
      <c r="S637">
        <f t="shared" si="76"/>
        <v>1.4379937425179936</v>
      </c>
    </row>
    <row r="638" spans="1:19" x14ac:dyDescent="0.25">
      <c r="A638" t="s">
        <v>663</v>
      </c>
      <c r="B638">
        <v>20550.685547000001</v>
      </c>
      <c r="C638">
        <v>20138.699218999998</v>
      </c>
      <c r="D638">
        <v>20531.734375</v>
      </c>
      <c r="E638">
        <v>20051.328125</v>
      </c>
      <c r="F638">
        <v>20076.900390999999</v>
      </c>
      <c r="G638">
        <v>20138.699218999998</v>
      </c>
      <c r="H638">
        <v>20076.900390999999</v>
      </c>
      <c r="I638">
        <v>20365.5</v>
      </c>
      <c r="J638">
        <v>20237.947265999999</v>
      </c>
      <c r="L638" t="str">
        <f t="shared" si="74"/>
        <v>27JUN2024:13:00:00</v>
      </c>
      <c r="M638">
        <v>14</v>
      </c>
      <c r="N638">
        <f t="shared" si="75"/>
        <v>-411.98632800000269</v>
      </c>
      <c r="O638">
        <f t="shared" si="70"/>
        <v>-411.98632800000269</v>
      </c>
      <c r="P638" t="str">
        <f t="shared" si="71"/>
        <v/>
      </c>
      <c r="Q638">
        <f t="shared" si="72"/>
        <v>1</v>
      </c>
      <c r="R638" t="str">
        <f t="shared" si="73"/>
        <v/>
      </c>
      <c r="S638">
        <f t="shared" si="76"/>
        <v>2.0047327718473347</v>
      </c>
    </row>
    <row r="639" spans="1:19" x14ac:dyDescent="0.25">
      <c r="A639" t="s">
        <v>664</v>
      </c>
      <c r="B639">
        <v>21119.443359000001</v>
      </c>
      <c r="C639">
        <v>20992.800781000002</v>
      </c>
      <c r="D639">
        <v>21270.009765999999</v>
      </c>
      <c r="E639">
        <v>20931.185547000001</v>
      </c>
      <c r="F639">
        <v>20912.099609000001</v>
      </c>
      <c r="G639">
        <v>20992.800781000002</v>
      </c>
      <c r="H639">
        <v>20912.099609000001</v>
      </c>
      <c r="I639">
        <v>21303.400390999999</v>
      </c>
      <c r="J639">
        <v>21078.082031000002</v>
      </c>
      <c r="L639" t="str">
        <f t="shared" si="74"/>
        <v>27JUN2024:14:00:00</v>
      </c>
      <c r="M639">
        <v>15</v>
      </c>
      <c r="N639">
        <f t="shared" si="75"/>
        <v>-126.64257799999905</v>
      </c>
      <c r="O639">
        <f t="shared" si="70"/>
        <v>-126.64257799999905</v>
      </c>
      <c r="P639" t="str">
        <f t="shared" si="71"/>
        <v/>
      </c>
      <c r="Q639">
        <f t="shared" si="72"/>
        <v>1</v>
      </c>
      <c r="R639" t="str">
        <f t="shared" si="73"/>
        <v/>
      </c>
      <c r="S639">
        <f t="shared" si="76"/>
        <v>0.59964922298025725</v>
      </c>
    </row>
    <row r="640" spans="1:19" x14ac:dyDescent="0.25">
      <c r="A640" t="s">
        <v>665</v>
      </c>
      <c r="B640">
        <v>21199.814452999999</v>
      </c>
      <c r="C640">
        <v>21601.699218999998</v>
      </c>
      <c r="D640">
        <v>21778.330077999999</v>
      </c>
      <c r="E640">
        <v>21415.689452999999</v>
      </c>
      <c r="F640">
        <v>21460</v>
      </c>
      <c r="G640">
        <v>21601.699218999998</v>
      </c>
      <c r="H640">
        <v>21460</v>
      </c>
      <c r="I640">
        <v>21992</v>
      </c>
      <c r="J640">
        <v>21658.40625</v>
      </c>
      <c r="L640" t="str">
        <f t="shared" si="74"/>
        <v>27JUN2024:15:00:00</v>
      </c>
      <c r="M640">
        <v>16</v>
      </c>
      <c r="N640">
        <f t="shared" si="75"/>
        <v>401.88476599999922</v>
      </c>
      <c r="O640" t="str">
        <f t="shared" si="70"/>
        <v/>
      </c>
      <c r="P640">
        <f t="shared" si="71"/>
        <v>401.88476599999922</v>
      </c>
      <c r="Q640" t="str">
        <f t="shared" si="72"/>
        <v/>
      </c>
      <c r="R640">
        <f t="shared" si="73"/>
        <v>1</v>
      </c>
      <c r="S640">
        <f t="shared" si="76"/>
        <v>1.8956994500634803</v>
      </c>
    </row>
    <row r="641" spans="1:19" x14ac:dyDescent="0.25">
      <c r="A641" t="s">
        <v>666</v>
      </c>
      <c r="B641">
        <v>21418.275390999999</v>
      </c>
      <c r="C641">
        <v>21777.5</v>
      </c>
      <c r="D641">
        <v>22011.292968999998</v>
      </c>
      <c r="E641">
        <v>21754.302734000001</v>
      </c>
      <c r="F641">
        <v>21681.699218999998</v>
      </c>
      <c r="G641">
        <v>21777.5</v>
      </c>
      <c r="H641">
        <v>21681.699218999998</v>
      </c>
      <c r="I641">
        <v>22222.699218999998</v>
      </c>
      <c r="J641">
        <v>21874.976563</v>
      </c>
      <c r="L641" t="str">
        <f t="shared" si="74"/>
        <v>27JUN2024:16:00:00</v>
      </c>
      <c r="M641">
        <v>17</v>
      </c>
      <c r="N641">
        <f t="shared" si="75"/>
        <v>359.22460900000078</v>
      </c>
      <c r="O641" t="str">
        <f t="shared" si="70"/>
        <v/>
      </c>
      <c r="P641">
        <f t="shared" si="71"/>
        <v>359.22460900000078</v>
      </c>
      <c r="Q641" t="str">
        <f t="shared" si="72"/>
        <v/>
      </c>
      <c r="R641">
        <f t="shared" si="73"/>
        <v>1</v>
      </c>
      <c r="S641">
        <f t="shared" si="76"/>
        <v>1.6771873665932395</v>
      </c>
    </row>
    <row r="642" spans="1:19" x14ac:dyDescent="0.25">
      <c r="A642" t="s">
        <v>667</v>
      </c>
      <c r="B642">
        <v>21558.59375</v>
      </c>
      <c r="C642">
        <v>21692.699218999998</v>
      </c>
      <c r="D642">
        <v>22222.75</v>
      </c>
      <c r="E642">
        <v>21904.347656000002</v>
      </c>
      <c r="F642">
        <v>21720.199218999998</v>
      </c>
      <c r="G642">
        <v>21692.699218999998</v>
      </c>
      <c r="H642">
        <v>21720.199218999998</v>
      </c>
      <c r="I642">
        <v>22137</v>
      </c>
      <c r="J642">
        <v>21898.570313</v>
      </c>
      <c r="L642" t="str">
        <f t="shared" si="74"/>
        <v>27JUN2024:17:00:00</v>
      </c>
      <c r="M642">
        <v>18</v>
      </c>
      <c r="N642">
        <f t="shared" si="75"/>
        <v>134.10546899999827</v>
      </c>
      <c r="O642" t="str">
        <f t="shared" si="70"/>
        <v/>
      </c>
      <c r="P642">
        <f t="shared" si="71"/>
        <v>134.10546899999827</v>
      </c>
      <c r="Q642" t="str">
        <f t="shared" si="72"/>
        <v/>
      </c>
      <c r="R642">
        <f t="shared" si="73"/>
        <v>1</v>
      </c>
      <c r="S642">
        <f t="shared" si="76"/>
        <v>0.62205109737270436</v>
      </c>
    </row>
    <row r="643" spans="1:19" x14ac:dyDescent="0.25">
      <c r="A643" t="s">
        <v>668</v>
      </c>
      <c r="B643">
        <v>21306.779297000001</v>
      </c>
      <c r="C643">
        <v>21333.5</v>
      </c>
      <c r="D643">
        <v>21907.179688</v>
      </c>
      <c r="E643">
        <v>21916.703125</v>
      </c>
      <c r="F643">
        <v>21433.099609000001</v>
      </c>
      <c r="G643">
        <v>21333.5</v>
      </c>
      <c r="H643">
        <v>21433.099609000001</v>
      </c>
      <c r="I643">
        <v>21634.199218999998</v>
      </c>
      <c r="J643">
        <v>21548.216797000001</v>
      </c>
      <c r="L643" t="str">
        <f t="shared" si="74"/>
        <v>27JUN2024:18:00:00</v>
      </c>
      <c r="M643">
        <v>19</v>
      </c>
      <c r="N643">
        <f t="shared" si="75"/>
        <v>26.720702999999048</v>
      </c>
      <c r="O643" t="str">
        <f t="shared" ref="O643:O698" si="77">IF(N643&lt;0,N643,"")</f>
        <v/>
      </c>
      <c r="P643">
        <f t="shared" ref="P643:P698" si="78">IF(N643&gt;0,N643,"")</f>
        <v>26.720702999999048</v>
      </c>
      <c r="Q643" t="str">
        <f t="shared" ref="Q643:Q698" si="79">IF(O643&lt;0,1,"")</f>
        <v/>
      </c>
      <c r="R643">
        <f t="shared" ref="R643:R698" si="80">IF(AND(P643&gt;0,P643&lt;&gt;""),1,"")</f>
        <v>1</v>
      </c>
      <c r="S643">
        <f t="shared" si="76"/>
        <v>0.1254093949514056</v>
      </c>
    </row>
    <row r="644" spans="1:19" x14ac:dyDescent="0.25">
      <c r="A644" t="s">
        <v>669</v>
      </c>
      <c r="B644">
        <v>20977.787109000001</v>
      </c>
      <c r="C644">
        <v>20881.300781000002</v>
      </c>
      <c r="D644">
        <v>21191.738281000002</v>
      </c>
      <c r="E644">
        <v>21233.037109000001</v>
      </c>
      <c r="F644">
        <v>20789</v>
      </c>
      <c r="G644">
        <v>20881.300781000002</v>
      </c>
      <c r="H644">
        <v>20789</v>
      </c>
      <c r="I644">
        <v>21037.099609000001</v>
      </c>
      <c r="J644">
        <v>20937.628906000002</v>
      </c>
      <c r="L644" t="str">
        <f t="shared" si="74"/>
        <v>27JUN2024:19:00:00</v>
      </c>
      <c r="M644">
        <v>20</v>
      </c>
      <c r="N644">
        <f t="shared" si="75"/>
        <v>-96.486327999999048</v>
      </c>
      <c r="O644">
        <f t="shared" si="77"/>
        <v>-96.486327999999048</v>
      </c>
      <c r="P644" t="str">
        <f t="shared" si="78"/>
        <v/>
      </c>
      <c r="Q644">
        <f t="shared" si="79"/>
        <v>1</v>
      </c>
      <c r="R644" t="str">
        <f t="shared" si="80"/>
        <v/>
      </c>
      <c r="S644">
        <f t="shared" si="76"/>
        <v>0.45994521490116552</v>
      </c>
    </row>
    <row r="645" spans="1:19" x14ac:dyDescent="0.25">
      <c r="A645" t="s">
        <v>670</v>
      </c>
      <c r="B645">
        <v>20450.839843999998</v>
      </c>
      <c r="C645">
        <v>20185.699218999998</v>
      </c>
      <c r="D645">
        <v>20788.564452999999</v>
      </c>
      <c r="E645">
        <v>20810.75</v>
      </c>
      <c r="F645">
        <v>20090.900390999999</v>
      </c>
      <c r="G645">
        <v>20185.699218999998</v>
      </c>
      <c r="H645">
        <v>20090.900390999999</v>
      </c>
      <c r="I645">
        <v>20424</v>
      </c>
      <c r="J645">
        <v>20316.013672000001</v>
      </c>
      <c r="L645" t="str">
        <f t="shared" si="74"/>
        <v>27JUN2024:20:00:00</v>
      </c>
      <c r="M645">
        <v>21</v>
      </c>
      <c r="N645">
        <f t="shared" si="75"/>
        <v>-265.140625</v>
      </c>
      <c r="O645">
        <f t="shared" si="77"/>
        <v>-265.140625</v>
      </c>
      <c r="P645" t="str">
        <f t="shared" si="78"/>
        <v/>
      </c>
      <c r="Q645">
        <f t="shared" si="79"/>
        <v>1</v>
      </c>
      <c r="R645" t="str">
        <f t="shared" si="80"/>
        <v/>
      </c>
      <c r="S645">
        <f t="shared" si="76"/>
        <v>1.2964779296229669</v>
      </c>
    </row>
    <row r="646" spans="1:19" x14ac:dyDescent="0.25">
      <c r="A646" t="s">
        <v>671</v>
      </c>
      <c r="B646">
        <v>19841.742188</v>
      </c>
      <c r="C646">
        <v>19422.599609000001</v>
      </c>
      <c r="D646">
        <v>20000</v>
      </c>
      <c r="E646">
        <v>19940.490234000001</v>
      </c>
      <c r="F646">
        <v>19437.199218999998</v>
      </c>
      <c r="G646">
        <v>19422.599609000001</v>
      </c>
      <c r="H646">
        <v>19437.199218999998</v>
      </c>
      <c r="I646">
        <v>19788.800781000002</v>
      </c>
      <c r="J646">
        <v>19617.160156000002</v>
      </c>
      <c r="L646" t="str">
        <f t="shared" si="74"/>
        <v>27JUN2024:21:00:00</v>
      </c>
      <c r="M646">
        <v>22</v>
      </c>
      <c r="N646">
        <f t="shared" si="75"/>
        <v>-419.14257899999939</v>
      </c>
      <c r="O646">
        <f t="shared" si="77"/>
        <v>-419.14257899999939</v>
      </c>
      <c r="P646" t="str">
        <f t="shared" si="78"/>
        <v/>
      </c>
      <c r="Q646">
        <f t="shared" si="79"/>
        <v>1</v>
      </c>
      <c r="R646" t="str">
        <f t="shared" si="80"/>
        <v/>
      </c>
      <c r="S646">
        <f t="shared" si="76"/>
        <v>2.1124283091103297</v>
      </c>
    </row>
    <row r="647" spans="1:19" x14ac:dyDescent="0.25">
      <c r="A647" t="s">
        <v>672</v>
      </c>
      <c r="B647">
        <v>19260.671875</v>
      </c>
      <c r="C647">
        <v>18822.099609000001</v>
      </c>
      <c r="D647">
        <v>19599.150390999999</v>
      </c>
      <c r="E647">
        <v>19506.072265999999</v>
      </c>
      <c r="F647">
        <v>18806.199218999998</v>
      </c>
      <c r="G647">
        <v>18822.099609000001</v>
      </c>
      <c r="H647">
        <v>18806.199218999998</v>
      </c>
      <c r="I647">
        <v>19175.400390999999</v>
      </c>
      <c r="J647">
        <v>19041.810547000001</v>
      </c>
      <c r="L647" t="str">
        <f t="shared" si="74"/>
        <v>27JUN2024:22:00:00</v>
      </c>
      <c r="M647">
        <v>23</v>
      </c>
      <c r="N647">
        <f t="shared" si="75"/>
        <v>-438.57226599999922</v>
      </c>
      <c r="O647">
        <f t="shared" si="77"/>
        <v>-438.57226599999922</v>
      </c>
      <c r="P647" t="str">
        <f t="shared" si="78"/>
        <v/>
      </c>
      <c r="Q647">
        <f t="shared" si="79"/>
        <v>1</v>
      </c>
      <c r="R647" t="str">
        <f t="shared" si="80"/>
        <v/>
      </c>
      <c r="S647">
        <f t="shared" si="76"/>
        <v>2.2770351358784011</v>
      </c>
    </row>
    <row r="648" spans="1:19" x14ac:dyDescent="0.25">
      <c r="A648" t="s">
        <v>673</v>
      </c>
      <c r="B648">
        <v>18464.142577999999</v>
      </c>
      <c r="C648">
        <v>17872.900390999999</v>
      </c>
      <c r="D648">
        <v>18468.019531000002</v>
      </c>
      <c r="E648">
        <v>18272.089843999998</v>
      </c>
      <c r="F648">
        <v>17862</v>
      </c>
      <c r="G648">
        <v>17872.900390999999</v>
      </c>
      <c r="H648">
        <v>17862</v>
      </c>
      <c r="I648">
        <v>18146.599609000001</v>
      </c>
      <c r="J648">
        <v>18042.304688</v>
      </c>
      <c r="L648" t="str">
        <f t="shared" si="74"/>
        <v>27JUN2024:23:00:00</v>
      </c>
      <c r="M648">
        <v>24</v>
      </c>
      <c r="N648">
        <f t="shared" si="75"/>
        <v>-591.24218699999983</v>
      </c>
      <c r="O648">
        <f t="shared" si="77"/>
        <v>-591.24218699999983</v>
      </c>
      <c r="P648" t="str">
        <f t="shared" si="78"/>
        <v/>
      </c>
      <c r="Q648">
        <f t="shared" si="79"/>
        <v>1</v>
      </c>
      <c r="R648" t="str">
        <f t="shared" si="80"/>
        <v/>
      </c>
      <c r="S648">
        <f t="shared" si="76"/>
        <v>3.2021101684107665</v>
      </c>
    </row>
    <row r="649" spans="1:19" x14ac:dyDescent="0.25">
      <c r="A649" t="s">
        <v>674</v>
      </c>
      <c r="B649">
        <v>17538.195313</v>
      </c>
      <c r="C649">
        <v>16882.199218999998</v>
      </c>
      <c r="D649">
        <v>17442.970702999999</v>
      </c>
      <c r="E649">
        <v>17247.138672000001</v>
      </c>
      <c r="F649">
        <v>16878.300781000002</v>
      </c>
      <c r="G649">
        <v>16882.199218999998</v>
      </c>
      <c r="H649">
        <v>16878.300781000002</v>
      </c>
      <c r="I649">
        <v>17101.199218999998</v>
      </c>
      <c r="J649">
        <v>17036.59375</v>
      </c>
      <c r="L649" t="str">
        <f t="shared" si="74"/>
        <v>28JUN2024:00:00:00</v>
      </c>
      <c r="M649">
        <v>1</v>
      </c>
      <c r="N649">
        <f t="shared" si="75"/>
        <v>-655.9960940000019</v>
      </c>
      <c r="O649">
        <f t="shared" si="77"/>
        <v>-655.9960940000019</v>
      </c>
      <c r="P649" t="str">
        <f t="shared" si="78"/>
        <v/>
      </c>
      <c r="Q649">
        <f t="shared" si="79"/>
        <v>1</v>
      </c>
      <c r="R649" t="str">
        <f t="shared" si="80"/>
        <v/>
      </c>
      <c r="S649">
        <f t="shared" si="76"/>
        <v>3.7403853834023151</v>
      </c>
    </row>
    <row r="650" spans="1:19" x14ac:dyDescent="0.25">
      <c r="A650" t="s">
        <v>675</v>
      </c>
      <c r="B650">
        <v>16706.951172000001</v>
      </c>
      <c r="C650">
        <v>15906.5</v>
      </c>
      <c r="D650">
        <v>16059.581055000001</v>
      </c>
      <c r="E650">
        <v>15643.286133</v>
      </c>
      <c r="F650">
        <v>15895.200194999999</v>
      </c>
      <c r="G650">
        <v>15734.200194999999</v>
      </c>
      <c r="H650">
        <v>15700.299805000001</v>
      </c>
      <c r="I650">
        <v>15906.5</v>
      </c>
      <c r="J650">
        <v>15859.155273</v>
      </c>
      <c r="L650" t="str">
        <f t="shared" si="74"/>
        <v>28JUN2024:01:00:00</v>
      </c>
      <c r="M650">
        <v>2</v>
      </c>
      <c r="N650">
        <f t="shared" si="75"/>
        <v>-800.45117200000095</v>
      </c>
      <c r="O650">
        <f t="shared" si="77"/>
        <v>-800.45117200000095</v>
      </c>
      <c r="P650" t="str">
        <f t="shared" si="78"/>
        <v/>
      </c>
      <c r="Q650">
        <f t="shared" si="79"/>
        <v>1</v>
      </c>
      <c r="R650" t="str">
        <f t="shared" si="80"/>
        <v/>
      </c>
      <c r="S650">
        <f t="shared" si="76"/>
        <v>4.7911265422354044</v>
      </c>
    </row>
    <row r="651" spans="1:19" x14ac:dyDescent="0.25">
      <c r="A651" t="s">
        <v>676</v>
      </c>
      <c r="B651">
        <v>16035.118164</v>
      </c>
      <c r="C651">
        <v>15198.5</v>
      </c>
      <c r="D651">
        <v>15277.552734000001</v>
      </c>
      <c r="E651">
        <v>14953.274414</v>
      </c>
      <c r="F651">
        <v>15198.5</v>
      </c>
      <c r="G651">
        <v>15074.799805000001</v>
      </c>
      <c r="H651">
        <v>15024.200194999999</v>
      </c>
      <c r="I651">
        <v>15198.5</v>
      </c>
      <c r="J651">
        <v>15154.709961</v>
      </c>
      <c r="L651" t="str">
        <f t="shared" si="74"/>
        <v>28JUN2024:02:00:00</v>
      </c>
      <c r="M651">
        <v>3</v>
      </c>
      <c r="N651">
        <f t="shared" si="75"/>
        <v>-836.61816399999952</v>
      </c>
      <c r="O651">
        <f t="shared" si="77"/>
        <v>-836.61816399999952</v>
      </c>
      <c r="P651" t="str">
        <f t="shared" si="78"/>
        <v/>
      </c>
      <c r="Q651">
        <f t="shared" si="79"/>
        <v>1</v>
      </c>
      <c r="R651" t="str">
        <f t="shared" si="80"/>
        <v/>
      </c>
      <c r="S651">
        <f t="shared" si="76"/>
        <v>5.2174119045674878</v>
      </c>
    </row>
    <row r="652" spans="1:19" x14ac:dyDescent="0.25">
      <c r="A652" t="s">
        <v>677</v>
      </c>
      <c r="B652">
        <v>15546.753906</v>
      </c>
      <c r="C652">
        <v>14639.700194999999</v>
      </c>
      <c r="D652">
        <v>14887.726563</v>
      </c>
      <c r="E652">
        <v>14636.59375</v>
      </c>
      <c r="F652">
        <v>14685.299805000001</v>
      </c>
      <c r="G652">
        <v>14582</v>
      </c>
      <c r="H652">
        <v>14526.099609000001</v>
      </c>
      <c r="I652">
        <v>14639.700194999999</v>
      </c>
      <c r="J652">
        <v>14664.166015999999</v>
      </c>
      <c r="L652" t="str">
        <f t="shared" ref="L652:L698" si="81">A652</f>
        <v>28JUN2024:03:00:00</v>
      </c>
      <c r="M652">
        <v>4</v>
      </c>
      <c r="N652">
        <f t="shared" ref="N652:N698" si="82">C652-B652</f>
        <v>-907.05371100000048</v>
      </c>
      <c r="O652">
        <f t="shared" si="77"/>
        <v>-907.05371100000048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ref="S652:S698" si="83">ABS((B652-C652)/B652)*100</f>
        <v>5.8343607706425384</v>
      </c>
    </row>
    <row r="653" spans="1:19" x14ac:dyDescent="0.25">
      <c r="A653" t="s">
        <v>678</v>
      </c>
      <c r="B653">
        <v>15317.087890999999</v>
      </c>
      <c r="C653">
        <v>14396.299805000001</v>
      </c>
      <c r="D653">
        <v>14497.90625</v>
      </c>
      <c r="E653">
        <v>14233.375977</v>
      </c>
      <c r="F653">
        <v>14417.5</v>
      </c>
      <c r="G653">
        <v>14322</v>
      </c>
      <c r="H653">
        <v>14251.700194999999</v>
      </c>
      <c r="I653">
        <v>14396.299805000001</v>
      </c>
      <c r="J653">
        <v>14377.081055000001</v>
      </c>
      <c r="L653" t="str">
        <f t="shared" si="81"/>
        <v>28JUN2024:04:00:00</v>
      </c>
      <c r="M653">
        <v>5</v>
      </c>
      <c r="N653">
        <f t="shared" si="82"/>
        <v>-920.78808599999866</v>
      </c>
      <c r="O653">
        <f t="shared" si="77"/>
        <v>-920.78808599999866</v>
      </c>
      <c r="P653" t="str">
        <f t="shared" si="78"/>
        <v/>
      </c>
      <c r="Q653">
        <f t="shared" si="79"/>
        <v>1</v>
      </c>
      <c r="R653" t="str">
        <f t="shared" si="80"/>
        <v/>
      </c>
      <c r="S653">
        <f t="shared" si="83"/>
        <v>6.0115087969236924</v>
      </c>
    </row>
    <row r="654" spans="1:19" x14ac:dyDescent="0.25">
      <c r="A654" t="s">
        <v>679</v>
      </c>
      <c r="B654">
        <v>15269.930664</v>
      </c>
      <c r="C654">
        <v>14341.599609000001</v>
      </c>
      <c r="D654">
        <v>14353.084961</v>
      </c>
      <c r="E654">
        <v>13987.260742</v>
      </c>
      <c r="F654">
        <v>14368.099609000001</v>
      </c>
      <c r="G654">
        <v>14254.200194999999</v>
      </c>
      <c r="H654">
        <v>14206.599609000001</v>
      </c>
      <c r="I654">
        <v>14341.599609000001</v>
      </c>
      <c r="J654">
        <v>14304.717773</v>
      </c>
      <c r="L654" t="str">
        <f t="shared" si="81"/>
        <v>28JUN2024:05:00:00</v>
      </c>
      <c r="M654">
        <v>6</v>
      </c>
      <c r="N654">
        <f t="shared" si="82"/>
        <v>-928.33105499999874</v>
      </c>
      <c r="O654">
        <f t="shared" si="77"/>
        <v>-928.33105499999874</v>
      </c>
      <c r="P654" t="str">
        <f t="shared" si="78"/>
        <v/>
      </c>
      <c r="Q654">
        <f t="shared" si="79"/>
        <v>1</v>
      </c>
      <c r="R654" t="str">
        <f t="shared" si="80"/>
        <v/>
      </c>
      <c r="S654">
        <f t="shared" si="83"/>
        <v>6.079471318023784</v>
      </c>
    </row>
    <row r="655" spans="1:19" x14ac:dyDescent="0.25">
      <c r="A655" t="s">
        <v>680</v>
      </c>
      <c r="B655">
        <v>15458.553711</v>
      </c>
      <c r="C655">
        <v>14583.099609000001</v>
      </c>
      <c r="D655">
        <v>14642.242188</v>
      </c>
      <c r="E655">
        <v>14338.357421999999</v>
      </c>
      <c r="F655">
        <v>14639.599609000001</v>
      </c>
      <c r="G655">
        <v>14483.400390999999</v>
      </c>
      <c r="H655">
        <v>14494.5</v>
      </c>
      <c r="I655">
        <v>14583.099609000001</v>
      </c>
      <c r="J655">
        <v>14568.569336</v>
      </c>
      <c r="L655" t="str">
        <f t="shared" si="81"/>
        <v>28JUN2024:06:00:00</v>
      </c>
      <c r="M655">
        <v>7</v>
      </c>
      <c r="N655">
        <f t="shared" si="82"/>
        <v>-875.45410199999969</v>
      </c>
      <c r="O655">
        <f t="shared" si="77"/>
        <v>-875.45410199999969</v>
      </c>
      <c r="P655" t="str">
        <f t="shared" si="78"/>
        <v/>
      </c>
      <c r="Q655">
        <f t="shared" si="79"/>
        <v>1</v>
      </c>
      <c r="R655" t="str">
        <f t="shared" si="80"/>
        <v/>
      </c>
      <c r="S655">
        <f t="shared" si="83"/>
        <v>5.663234209142372</v>
      </c>
    </row>
    <row r="656" spans="1:19" x14ac:dyDescent="0.25">
      <c r="A656" t="s">
        <v>681</v>
      </c>
      <c r="B656">
        <v>15477.131836</v>
      </c>
      <c r="C656">
        <v>14795.599609000001</v>
      </c>
      <c r="D656">
        <v>14843.329102</v>
      </c>
      <c r="E656">
        <v>14553.817383</v>
      </c>
      <c r="F656">
        <v>14874.099609000001</v>
      </c>
      <c r="G656">
        <v>14662.299805000001</v>
      </c>
      <c r="H656">
        <v>14766.200194999999</v>
      </c>
      <c r="I656">
        <v>14795.599609000001</v>
      </c>
      <c r="J656">
        <v>14788.305664</v>
      </c>
      <c r="L656" t="str">
        <f t="shared" si="81"/>
        <v>28JUN2024:07:00:00</v>
      </c>
      <c r="M656">
        <v>8</v>
      </c>
      <c r="N656">
        <f t="shared" si="82"/>
        <v>-681.53222699999969</v>
      </c>
      <c r="O656">
        <f t="shared" si="77"/>
        <v>-681.53222699999969</v>
      </c>
      <c r="P656" t="str">
        <f t="shared" si="78"/>
        <v/>
      </c>
      <c r="Q656">
        <f t="shared" si="79"/>
        <v>1</v>
      </c>
      <c r="R656" t="str">
        <f t="shared" si="80"/>
        <v/>
      </c>
      <c r="S656">
        <f t="shared" si="83"/>
        <v>4.403478850097712</v>
      </c>
    </row>
    <row r="657" spans="1:19" x14ac:dyDescent="0.25">
      <c r="A657" t="s">
        <v>682</v>
      </c>
      <c r="B657">
        <v>15748.698242</v>
      </c>
      <c r="C657">
        <v>15193.799805000001</v>
      </c>
      <c r="D657">
        <v>15249.494140999999</v>
      </c>
      <c r="E657">
        <v>14950.713867</v>
      </c>
      <c r="F657">
        <v>15229.200194999999</v>
      </c>
      <c r="G657">
        <v>15055.5</v>
      </c>
      <c r="H657">
        <v>15130.200194999999</v>
      </c>
      <c r="I657">
        <v>15193.799805000001</v>
      </c>
      <c r="J657">
        <v>15171.639648</v>
      </c>
      <c r="L657" t="str">
        <f t="shared" si="81"/>
        <v>28JUN2024:08:00:00</v>
      </c>
      <c r="M657">
        <v>9</v>
      </c>
      <c r="N657">
        <f t="shared" si="82"/>
        <v>-554.89843699999983</v>
      </c>
      <c r="O657">
        <f t="shared" si="77"/>
        <v>-554.89843699999983</v>
      </c>
      <c r="P657" t="str">
        <f t="shared" si="78"/>
        <v/>
      </c>
      <c r="Q657">
        <f t="shared" si="79"/>
        <v>1</v>
      </c>
      <c r="R657" t="str">
        <f t="shared" si="80"/>
        <v/>
      </c>
      <c r="S657">
        <f t="shared" si="83"/>
        <v>3.5234558975810986</v>
      </c>
    </row>
    <row r="658" spans="1:19" x14ac:dyDescent="0.25">
      <c r="A658" t="s">
        <v>683</v>
      </c>
      <c r="B658">
        <v>16787.396484000001</v>
      </c>
      <c r="C658">
        <v>15986.200194999999</v>
      </c>
      <c r="D658">
        <v>16028.379883</v>
      </c>
      <c r="E658">
        <v>15732.824219</v>
      </c>
      <c r="F658">
        <v>16087.599609000001</v>
      </c>
      <c r="G658">
        <v>16002.099609000001</v>
      </c>
      <c r="H658">
        <v>15903.200194999999</v>
      </c>
      <c r="I658">
        <v>15986.200194999999</v>
      </c>
      <c r="J658">
        <v>16001.496094</v>
      </c>
      <c r="L658" t="str">
        <f t="shared" si="81"/>
        <v>28JUN2024:09:00:00</v>
      </c>
      <c r="M658">
        <v>10</v>
      </c>
      <c r="N658">
        <f t="shared" si="82"/>
        <v>-801.19628900000134</v>
      </c>
      <c r="O658">
        <f t="shared" si="77"/>
        <v>-801.19628900000134</v>
      </c>
      <c r="P658" t="str">
        <f t="shared" si="78"/>
        <v/>
      </c>
      <c r="Q658">
        <f t="shared" si="79"/>
        <v>1</v>
      </c>
      <c r="R658" t="str">
        <f t="shared" si="80"/>
        <v/>
      </c>
      <c r="S658">
        <f t="shared" si="83"/>
        <v>4.7726059830874803</v>
      </c>
    </row>
    <row r="659" spans="1:19" x14ac:dyDescent="0.25">
      <c r="A659" t="s">
        <v>684</v>
      </c>
      <c r="B659">
        <v>17643.292968999998</v>
      </c>
      <c r="C659">
        <v>17036.900390999999</v>
      </c>
      <c r="D659">
        <v>17188.816406000002</v>
      </c>
      <c r="E659">
        <v>16924.34375</v>
      </c>
      <c r="F659">
        <v>17191.199218999998</v>
      </c>
      <c r="G659">
        <v>17142.800781000002</v>
      </c>
      <c r="H659">
        <v>16879.699218999998</v>
      </c>
      <c r="I659">
        <v>17036.900390999999</v>
      </c>
      <c r="J659">
        <v>17087.884765999999</v>
      </c>
      <c r="L659" t="str">
        <f t="shared" si="81"/>
        <v>28JUN2024:10:00:00</v>
      </c>
      <c r="M659">
        <v>11</v>
      </c>
      <c r="N659">
        <f t="shared" si="82"/>
        <v>-606.39257799999905</v>
      </c>
      <c r="O659">
        <f t="shared" si="77"/>
        <v>-606.39257799999905</v>
      </c>
      <c r="P659" t="str">
        <f t="shared" si="78"/>
        <v/>
      </c>
      <c r="Q659">
        <f t="shared" si="79"/>
        <v>1</v>
      </c>
      <c r="R659" t="str">
        <f t="shared" si="80"/>
        <v/>
      </c>
      <c r="S659">
        <f t="shared" si="83"/>
        <v>3.4369580500956149</v>
      </c>
    </row>
    <row r="660" spans="1:19" x14ac:dyDescent="0.25">
      <c r="A660" t="s">
        <v>685</v>
      </c>
      <c r="B660">
        <v>18741.984375</v>
      </c>
      <c r="C660">
        <v>18197.5</v>
      </c>
      <c r="D660">
        <v>18436.894531000002</v>
      </c>
      <c r="E660">
        <v>18290.451172000001</v>
      </c>
      <c r="F660">
        <v>18299.900390999999</v>
      </c>
      <c r="G660">
        <v>18247.099609000001</v>
      </c>
      <c r="H660">
        <v>17958.599609000001</v>
      </c>
      <c r="I660">
        <v>18197.5</v>
      </c>
      <c r="J660">
        <v>18228</v>
      </c>
      <c r="L660" t="str">
        <f t="shared" si="81"/>
        <v>28JUN2024:11:00:00</v>
      </c>
      <c r="M660">
        <v>12</v>
      </c>
      <c r="N660">
        <f t="shared" si="82"/>
        <v>-544.484375</v>
      </c>
      <c r="O660">
        <f t="shared" si="77"/>
        <v>-544.484375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2.905158621977562</v>
      </c>
    </row>
    <row r="661" spans="1:19" x14ac:dyDescent="0.25">
      <c r="A661" t="s">
        <v>686</v>
      </c>
      <c r="B661">
        <v>19725.759765999999</v>
      </c>
      <c r="C661">
        <v>19214</v>
      </c>
      <c r="D661">
        <v>19586.986327999999</v>
      </c>
      <c r="E661">
        <v>19457.8125</v>
      </c>
      <c r="F661">
        <v>19263.400390999999</v>
      </c>
      <c r="G661">
        <v>19097.800781000002</v>
      </c>
      <c r="H661">
        <v>19038.900390999999</v>
      </c>
      <c r="I661">
        <v>19214</v>
      </c>
      <c r="J661">
        <v>19240.21875</v>
      </c>
      <c r="L661" t="str">
        <f t="shared" si="81"/>
        <v>28JUN2024:12:00:00</v>
      </c>
      <c r="M661">
        <v>13</v>
      </c>
      <c r="N661">
        <f t="shared" si="82"/>
        <v>-511.75976599999922</v>
      </c>
      <c r="O661">
        <f t="shared" si="77"/>
        <v>-511.75976599999922</v>
      </c>
      <c r="P661" t="str">
        <f t="shared" si="78"/>
        <v/>
      </c>
      <c r="Q661">
        <f t="shared" si="79"/>
        <v>1</v>
      </c>
      <c r="R661" t="str">
        <f t="shared" si="80"/>
        <v/>
      </c>
      <c r="S661">
        <f t="shared" si="83"/>
        <v>2.5943729015806327</v>
      </c>
    </row>
    <row r="662" spans="1:19" x14ac:dyDescent="0.25">
      <c r="A662" t="s">
        <v>687</v>
      </c>
      <c r="B662">
        <v>20659.185547000001</v>
      </c>
      <c r="C662">
        <v>20092.400390999999</v>
      </c>
      <c r="D662">
        <v>20467.455077999999</v>
      </c>
      <c r="E662">
        <v>20679.615234000001</v>
      </c>
      <c r="F662">
        <v>20065.900390999999</v>
      </c>
      <c r="G662">
        <v>19760.099609000001</v>
      </c>
      <c r="H662">
        <v>20065.5</v>
      </c>
      <c r="I662">
        <v>20092.400390999999</v>
      </c>
      <c r="J662">
        <v>20090.271484000001</v>
      </c>
      <c r="L662" t="str">
        <f t="shared" si="81"/>
        <v>28JUN2024:13:00:00</v>
      </c>
      <c r="M662">
        <v>14</v>
      </c>
      <c r="N662">
        <f t="shared" si="82"/>
        <v>-566.78515600000173</v>
      </c>
      <c r="O662">
        <f t="shared" si="77"/>
        <v>-566.78515600000173</v>
      </c>
      <c r="P662" t="str">
        <f t="shared" si="78"/>
        <v/>
      </c>
      <c r="Q662">
        <f t="shared" si="79"/>
        <v>1</v>
      </c>
      <c r="R662" t="str">
        <f t="shared" si="80"/>
        <v/>
      </c>
      <c r="S662">
        <f t="shared" si="83"/>
        <v>2.7435019386923836</v>
      </c>
    </row>
    <row r="663" spans="1:19" x14ac:dyDescent="0.25">
      <c r="A663" t="s">
        <v>688</v>
      </c>
      <c r="B663">
        <v>21392.748047000001</v>
      </c>
      <c r="C663">
        <v>20853.300781000002</v>
      </c>
      <c r="D663">
        <v>21342.501952999999</v>
      </c>
      <c r="E663">
        <v>21378.101563</v>
      </c>
      <c r="F663">
        <v>20779.199218999998</v>
      </c>
      <c r="G663">
        <v>20422.699218999998</v>
      </c>
      <c r="H663">
        <v>20889.800781000002</v>
      </c>
      <c r="I663">
        <v>20853.300781000002</v>
      </c>
      <c r="J663">
        <v>20857.5</v>
      </c>
      <c r="L663" t="str">
        <f t="shared" si="81"/>
        <v>28JUN2024:14:00:00</v>
      </c>
      <c r="M663">
        <v>15</v>
      </c>
      <c r="N663">
        <f t="shared" si="82"/>
        <v>-539.44726599999922</v>
      </c>
      <c r="O663">
        <f t="shared" si="77"/>
        <v>-539.44726599999922</v>
      </c>
      <c r="P663" t="str">
        <f t="shared" si="78"/>
        <v/>
      </c>
      <c r="Q663">
        <f t="shared" si="79"/>
        <v>1</v>
      </c>
      <c r="R663" t="str">
        <f t="shared" si="80"/>
        <v/>
      </c>
      <c r="S663">
        <f t="shared" si="83"/>
        <v>2.5216361395685594</v>
      </c>
    </row>
    <row r="664" spans="1:19" x14ac:dyDescent="0.25">
      <c r="A664" t="s">
        <v>689</v>
      </c>
      <c r="B664">
        <v>21616.53125</v>
      </c>
      <c r="C664">
        <v>21322.900390999999</v>
      </c>
      <c r="D664">
        <v>21744.630859000001</v>
      </c>
      <c r="E664">
        <v>21840.984375</v>
      </c>
      <c r="F664">
        <v>21247.599609000001</v>
      </c>
      <c r="G664">
        <v>20817.5</v>
      </c>
      <c r="H664">
        <v>21402.099609000001</v>
      </c>
      <c r="I664">
        <v>21322.900390999999</v>
      </c>
      <c r="J664">
        <v>21306.947265999999</v>
      </c>
      <c r="L664" t="str">
        <f t="shared" si="81"/>
        <v>28JUN2024:15:00:00</v>
      </c>
      <c r="M664">
        <v>16</v>
      </c>
      <c r="N664">
        <f t="shared" si="82"/>
        <v>-293.63085900000078</v>
      </c>
      <c r="O664">
        <f t="shared" si="77"/>
        <v>-293.63085900000078</v>
      </c>
      <c r="P664" t="str">
        <f t="shared" si="78"/>
        <v/>
      </c>
      <c r="Q664">
        <f t="shared" si="79"/>
        <v>1</v>
      </c>
      <c r="R664" t="str">
        <f t="shared" si="80"/>
        <v/>
      </c>
      <c r="S664">
        <f t="shared" si="83"/>
        <v>1.3583625217390083</v>
      </c>
    </row>
    <row r="665" spans="1:19" x14ac:dyDescent="0.25">
      <c r="A665" t="s">
        <v>690</v>
      </c>
      <c r="B665">
        <v>21586.410156000002</v>
      </c>
      <c r="C665">
        <v>21386</v>
      </c>
      <c r="D665">
        <v>21915.902343999998</v>
      </c>
      <c r="E665">
        <v>22087.615234000001</v>
      </c>
      <c r="F665">
        <v>21442.400390999999</v>
      </c>
      <c r="G665">
        <v>20997.699218999998</v>
      </c>
      <c r="H665">
        <v>21455.800781000002</v>
      </c>
      <c r="I665">
        <v>21386</v>
      </c>
      <c r="J665">
        <v>21439.558593999998</v>
      </c>
      <c r="L665" t="str">
        <f t="shared" si="81"/>
        <v>28JUN2024:16:00:00</v>
      </c>
      <c r="M665">
        <v>17</v>
      </c>
      <c r="N665">
        <f t="shared" si="82"/>
        <v>-200.41015600000173</v>
      </c>
      <c r="O665">
        <f t="shared" si="77"/>
        <v>-200.41015600000173</v>
      </c>
      <c r="P665" t="str">
        <f t="shared" si="78"/>
        <v/>
      </c>
      <c r="Q665">
        <f t="shared" si="79"/>
        <v>1</v>
      </c>
      <c r="R665" t="str">
        <f t="shared" si="80"/>
        <v/>
      </c>
      <c r="S665">
        <f t="shared" si="83"/>
        <v>0.92840891353255972</v>
      </c>
    </row>
    <row r="666" spans="1:19" x14ac:dyDescent="0.25">
      <c r="A666" t="s">
        <v>691</v>
      </c>
      <c r="B666">
        <v>21483.453125</v>
      </c>
      <c r="C666">
        <v>21271.300781000002</v>
      </c>
      <c r="D666">
        <v>21635.21875</v>
      </c>
      <c r="E666">
        <v>21779.111327999999</v>
      </c>
      <c r="F666">
        <v>21449.699218999998</v>
      </c>
      <c r="G666">
        <v>21015.900390999999</v>
      </c>
      <c r="H666">
        <v>21333.199218999998</v>
      </c>
      <c r="I666">
        <v>21271.300781000002</v>
      </c>
      <c r="J666">
        <v>21341.064452999999</v>
      </c>
      <c r="L666" t="str">
        <f t="shared" si="81"/>
        <v>28JUN2024:17:00:00</v>
      </c>
      <c r="M666">
        <v>18</v>
      </c>
      <c r="N666">
        <f t="shared" si="82"/>
        <v>-212.15234399999827</v>
      </c>
      <c r="O666">
        <f t="shared" si="77"/>
        <v>-212.15234399999827</v>
      </c>
      <c r="P666" t="str">
        <f t="shared" si="78"/>
        <v/>
      </c>
      <c r="Q666">
        <f t="shared" si="79"/>
        <v>1</v>
      </c>
      <c r="R666" t="str">
        <f t="shared" si="80"/>
        <v/>
      </c>
      <c r="S666">
        <f t="shared" si="83"/>
        <v>0.98751510181163338</v>
      </c>
    </row>
    <row r="667" spans="1:19" x14ac:dyDescent="0.25">
      <c r="A667" t="s">
        <v>692</v>
      </c>
      <c r="B667">
        <v>21127.599609000001</v>
      </c>
      <c r="C667">
        <v>20795.099609000001</v>
      </c>
      <c r="D667">
        <v>21414.105468999998</v>
      </c>
      <c r="E667">
        <v>21697.419922000001</v>
      </c>
      <c r="F667">
        <v>21226</v>
      </c>
      <c r="G667">
        <v>20777.699218999998</v>
      </c>
      <c r="H667">
        <v>20936.699218999998</v>
      </c>
      <c r="I667">
        <v>20795.099609000001</v>
      </c>
      <c r="J667">
        <v>21029.921875</v>
      </c>
      <c r="L667" t="str">
        <f t="shared" si="81"/>
        <v>28JUN2024:18:00:00</v>
      </c>
      <c r="M667">
        <v>19</v>
      </c>
      <c r="N667">
        <f t="shared" si="82"/>
        <v>-332.5</v>
      </c>
      <c r="O667">
        <f t="shared" si="77"/>
        <v>-332.5</v>
      </c>
      <c r="P667" t="str">
        <f t="shared" si="78"/>
        <v/>
      </c>
      <c r="Q667">
        <f t="shared" si="79"/>
        <v>1</v>
      </c>
      <c r="R667" t="str">
        <f t="shared" si="80"/>
        <v/>
      </c>
      <c r="S667">
        <f t="shared" si="83"/>
        <v>1.5737708312986043</v>
      </c>
    </row>
    <row r="668" spans="1:19" x14ac:dyDescent="0.25">
      <c r="A668" t="s">
        <v>693</v>
      </c>
      <c r="B668">
        <v>20623.859375</v>
      </c>
      <c r="C668">
        <v>20194.199218999998</v>
      </c>
      <c r="D668">
        <v>20915.353515999999</v>
      </c>
      <c r="E668">
        <v>20930.953125</v>
      </c>
      <c r="F668">
        <v>20561.400390999999</v>
      </c>
      <c r="G668">
        <v>20146.699218999998</v>
      </c>
      <c r="H668">
        <v>20255.199218999998</v>
      </c>
      <c r="I668">
        <v>20194.199218999998</v>
      </c>
      <c r="J668">
        <v>20414.570313</v>
      </c>
      <c r="L668" t="str">
        <f t="shared" si="81"/>
        <v>28JUN2024:19:00:00</v>
      </c>
      <c r="M668">
        <v>20</v>
      </c>
      <c r="N668">
        <f t="shared" si="82"/>
        <v>-429.66015600000173</v>
      </c>
      <c r="O668">
        <f t="shared" si="77"/>
        <v>-429.66015600000173</v>
      </c>
      <c r="P668" t="str">
        <f t="shared" si="78"/>
        <v/>
      </c>
      <c r="Q668">
        <f t="shared" si="79"/>
        <v>1</v>
      </c>
      <c r="R668" t="str">
        <f t="shared" si="80"/>
        <v/>
      </c>
      <c r="S668">
        <f t="shared" si="83"/>
        <v>2.0833159700498673</v>
      </c>
    </row>
    <row r="669" spans="1:19" x14ac:dyDescent="0.25">
      <c r="A669" t="s">
        <v>694</v>
      </c>
      <c r="B669">
        <v>20180.083984000001</v>
      </c>
      <c r="C669">
        <v>19596.900390999999</v>
      </c>
      <c r="D669">
        <v>20401.396484000001</v>
      </c>
      <c r="E669">
        <v>20356.066406000002</v>
      </c>
      <c r="F669">
        <v>19850.300781000002</v>
      </c>
      <c r="G669">
        <v>19357.699218999998</v>
      </c>
      <c r="H669">
        <v>19622.400390999999</v>
      </c>
      <c r="I669">
        <v>19596.900390999999</v>
      </c>
      <c r="J669">
        <v>19765.740234000001</v>
      </c>
      <c r="L669" t="str">
        <f t="shared" si="81"/>
        <v>28JUN2024:20:00:00</v>
      </c>
      <c r="M669">
        <v>21</v>
      </c>
      <c r="N669">
        <f t="shared" si="82"/>
        <v>-583.18359300000157</v>
      </c>
      <c r="O669">
        <f t="shared" si="77"/>
        <v>-583.18359300000157</v>
      </c>
      <c r="P669" t="str">
        <f t="shared" si="78"/>
        <v/>
      </c>
      <c r="Q669">
        <f t="shared" si="79"/>
        <v>1</v>
      </c>
      <c r="R669" t="str">
        <f t="shared" si="80"/>
        <v/>
      </c>
      <c r="S669">
        <f t="shared" si="83"/>
        <v>2.8898967589152997</v>
      </c>
    </row>
    <row r="670" spans="1:19" x14ac:dyDescent="0.25">
      <c r="A670" t="s">
        <v>695</v>
      </c>
      <c r="B670">
        <v>19520.789063</v>
      </c>
      <c r="C670">
        <v>19020.400390999999</v>
      </c>
      <c r="D670">
        <v>19531.146484000001</v>
      </c>
      <c r="E670">
        <v>19500.693359000001</v>
      </c>
      <c r="F670">
        <v>19163</v>
      </c>
      <c r="G670">
        <v>18685.400390999999</v>
      </c>
      <c r="H670">
        <v>19028.199218999998</v>
      </c>
      <c r="I670">
        <v>19020.400390999999</v>
      </c>
      <c r="J670">
        <v>19085.628906000002</v>
      </c>
      <c r="L670" t="str">
        <f t="shared" si="81"/>
        <v>28JUN2024:21:00:00</v>
      </c>
      <c r="M670">
        <v>22</v>
      </c>
      <c r="N670">
        <f t="shared" si="82"/>
        <v>-500.38867200000095</v>
      </c>
      <c r="O670">
        <f t="shared" si="77"/>
        <v>-500.38867200000095</v>
      </c>
      <c r="P670" t="str">
        <f t="shared" si="78"/>
        <v/>
      </c>
      <c r="Q670">
        <f t="shared" si="79"/>
        <v>1</v>
      </c>
      <c r="R670" t="str">
        <f t="shared" si="80"/>
        <v/>
      </c>
      <c r="S670">
        <f t="shared" si="83"/>
        <v>2.5633629377638489</v>
      </c>
    </row>
    <row r="671" spans="1:19" x14ac:dyDescent="0.25">
      <c r="A671" t="s">
        <v>696</v>
      </c>
      <c r="B671">
        <v>19029.705077999999</v>
      </c>
      <c r="C671">
        <v>18488</v>
      </c>
      <c r="D671">
        <v>19193.707031000002</v>
      </c>
      <c r="E671">
        <v>19058.976563</v>
      </c>
      <c r="F671">
        <v>18589.699218999998</v>
      </c>
      <c r="G671">
        <v>18201.099609000001</v>
      </c>
      <c r="H671">
        <v>18478</v>
      </c>
      <c r="I671">
        <v>18488</v>
      </c>
      <c r="J671">
        <v>18590.101563</v>
      </c>
      <c r="L671" t="str">
        <f t="shared" si="81"/>
        <v>28JUN2024:22:00:00</v>
      </c>
      <c r="M671">
        <v>23</v>
      </c>
      <c r="N671">
        <f t="shared" si="82"/>
        <v>-541.70507799999905</v>
      </c>
      <c r="O671">
        <f t="shared" si="77"/>
        <v>-541.70507799999905</v>
      </c>
      <c r="P671" t="str">
        <f t="shared" si="78"/>
        <v/>
      </c>
      <c r="Q671">
        <f t="shared" si="79"/>
        <v>1</v>
      </c>
      <c r="R671" t="str">
        <f t="shared" si="80"/>
        <v/>
      </c>
      <c r="S671">
        <f t="shared" si="83"/>
        <v>2.8466288667093291</v>
      </c>
    </row>
    <row r="672" spans="1:19" x14ac:dyDescent="0.25">
      <c r="A672" t="s">
        <v>697</v>
      </c>
      <c r="B672">
        <v>18337.589843999998</v>
      </c>
      <c r="C672">
        <v>17717.800781000002</v>
      </c>
      <c r="D672">
        <v>18236.138672000001</v>
      </c>
      <c r="E672">
        <v>17987.53125</v>
      </c>
      <c r="F672">
        <v>17797.699218999998</v>
      </c>
      <c r="G672">
        <v>17490.599609000001</v>
      </c>
      <c r="H672">
        <v>17690.5</v>
      </c>
      <c r="I672">
        <v>17717.800781000002</v>
      </c>
      <c r="J672">
        <v>17786.548827999999</v>
      </c>
      <c r="L672" t="str">
        <f t="shared" si="81"/>
        <v>28JUN2024:23:00:00</v>
      </c>
      <c r="M672">
        <v>24</v>
      </c>
      <c r="N672">
        <f t="shared" si="82"/>
        <v>-619.78906299999653</v>
      </c>
      <c r="O672">
        <f t="shared" si="77"/>
        <v>-619.78906299999653</v>
      </c>
      <c r="P672" t="str">
        <f t="shared" si="78"/>
        <v/>
      </c>
      <c r="Q672">
        <f t="shared" si="79"/>
        <v>1</v>
      </c>
      <c r="R672" t="str">
        <f t="shared" si="80"/>
        <v/>
      </c>
      <c r="S672">
        <f t="shared" si="83"/>
        <v>3.3798828977669033</v>
      </c>
    </row>
    <row r="673" spans="1:19" x14ac:dyDescent="0.25">
      <c r="A673" t="s">
        <v>698</v>
      </c>
      <c r="B673">
        <v>17520.714843999998</v>
      </c>
      <c r="C673">
        <v>16862.699218999998</v>
      </c>
      <c r="D673">
        <v>17250.070313</v>
      </c>
      <c r="E673">
        <v>16956.056640999999</v>
      </c>
      <c r="F673">
        <v>16944.699218999998</v>
      </c>
      <c r="G673">
        <v>16702.300781000002</v>
      </c>
      <c r="H673">
        <v>16862.699218999998</v>
      </c>
      <c r="I673">
        <v>16862.699218999998</v>
      </c>
      <c r="J673">
        <v>16924.494140999999</v>
      </c>
      <c r="L673" t="str">
        <f t="shared" si="81"/>
        <v>29JUN2024:00:00:00</v>
      </c>
      <c r="M673">
        <v>1</v>
      </c>
      <c r="N673">
        <f t="shared" si="82"/>
        <v>-658.015625</v>
      </c>
      <c r="O673">
        <f t="shared" si="77"/>
        <v>-658.015625</v>
      </c>
      <c r="P673" t="str">
        <f t="shared" si="78"/>
        <v/>
      </c>
      <c r="Q673">
        <f t="shared" si="79"/>
        <v>1</v>
      </c>
      <c r="R673" t="str">
        <f t="shared" si="80"/>
        <v/>
      </c>
      <c r="S673">
        <f t="shared" si="83"/>
        <v>3.755643710081491</v>
      </c>
    </row>
    <row r="674" spans="1:19" x14ac:dyDescent="0.25">
      <c r="A674" t="s">
        <v>699</v>
      </c>
      <c r="B674">
        <v>16754.408202999999</v>
      </c>
      <c r="C674">
        <v>16018.700194999999</v>
      </c>
      <c r="D674">
        <v>16419.509765999999</v>
      </c>
      <c r="E674">
        <v>16166.623046999999</v>
      </c>
      <c r="F674">
        <v>16402.099609000001</v>
      </c>
      <c r="G674">
        <v>15867.900390999999</v>
      </c>
      <c r="H674">
        <v>16241.099609000001</v>
      </c>
      <c r="I674">
        <v>16018.700194999999</v>
      </c>
      <c r="J674">
        <v>16189.862305000001</v>
      </c>
      <c r="L674" t="str">
        <f t="shared" si="81"/>
        <v>29JUN2024:01:00:00</v>
      </c>
      <c r="M674">
        <v>2</v>
      </c>
      <c r="N674">
        <f t="shared" si="82"/>
        <v>-735.70800799999961</v>
      </c>
      <c r="O674">
        <f t="shared" si="77"/>
        <v>-735.70800799999961</v>
      </c>
      <c r="P674" t="str">
        <f t="shared" si="78"/>
        <v/>
      </c>
      <c r="Q674">
        <f t="shared" si="79"/>
        <v>1</v>
      </c>
      <c r="R674" t="str">
        <f t="shared" si="80"/>
        <v/>
      </c>
      <c r="S674">
        <f t="shared" si="83"/>
        <v>4.3911309733295489</v>
      </c>
    </row>
    <row r="675" spans="1:19" x14ac:dyDescent="0.25">
      <c r="A675" t="s">
        <v>700</v>
      </c>
      <c r="B675">
        <v>16164.874023</v>
      </c>
      <c r="C675">
        <v>15328.400390999999</v>
      </c>
      <c r="D675">
        <v>15613.293944999999</v>
      </c>
      <c r="E675">
        <v>15394.524414</v>
      </c>
      <c r="F675">
        <v>15736.400390999999</v>
      </c>
      <c r="G675">
        <v>15174.700194999999</v>
      </c>
      <c r="H675">
        <v>15574.700194999999</v>
      </c>
      <c r="I675">
        <v>15328.400390999999</v>
      </c>
      <c r="J675">
        <v>15485.5</v>
      </c>
      <c r="L675" t="str">
        <f t="shared" si="81"/>
        <v>29JUN2024:02:00:00</v>
      </c>
      <c r="M675">
        <v>3</v>
      </c>
      <c r="N675">
        <f t="shared" si="82"/>
        <v>-836.47363200000109</v>
      </c>
      <c r="O675">
        <f t="shared" si="77"/>
        <v>-836.47363200000109</v>
      </c>
      <c r="P675" t="str">
        <f t="shared" si="78"/>
        <v/>
      </c>
      <c r="Q675">
        <f t="shared" si="79"/>
        <v>1</v>
      </c>
      <c r="R675" t="str">
        <f t="shared" si="80"/>
        <v/>
      </c>
      <c r="S675">
        <f t="shared" si="83"/>
        <v>5.1746374936781718</v>
      </c>
    </row>
    <row r="676" spans="1:19" x14ac:dyDescent="0.25">
      <c r="A676" t="s">
        <v>701</v>
      </c>
      <c r="B676">
        <v>15679.621094</v>
      </c>
      <c r="C676">
        <v>14783</v>
      </c>
      <c r="D676">
        <v>15002.920898</v>
      </c>
      <c r="E676">
        <v>14783.681640999999</v>
      </c>
      <c r="F676">
        <v>15211.799805000001</v>
      </c>
      <c r="G676">
        <v>14638.799805000001</v>
      </c>
      <c r="H676">
        <v>15071.799805000001</v>
      </c>
      <c r="I676">
        <v>14783</v>
      </c>
      <c r="J676">
        <v>14941.664063</v>
      </c>
      <c r="L676" t="str">
        <f t="shared" si="81"/>
        <v>29JUN2024:03:00:00</v>
      </c>
      <c r="M676">
        <v>4</v>
      </c>
      <c r="N676">
        <f t="shared" si="82"/>
        <v>-896.62109400000008</v>
      </c>
      <c r="O676">
        <f t="shared" si="77"/>
        <v>-896.62109400000008</v>
      </c>
      <c r="P676" t="str">
        <f t="shared" si="78"/>
        <v/>
      </c>
      <c r="Q676">
        <f t="shared" si="79"/>
        <v>1</v>
      </c>
      <c r="R676" t="str">
        <f t="shared" si="80"/>
        <v/>
      </c>
      <c r="S676">
        <f t="shared" si="83"/>
        <v>5.7183849572940453</v>
      </c>
    </row>
    <row r="677" spans="1:19" x14ac:dyDescent="0.25">
      <c r="A677" t="s">
        <v>702</v>
      </c>
      <c r="B677">
        <v>15376.352539</v>
      </c>
      <c r="C677">
        <v>14440.299805000001</v>
      </c>
      <c r="D677">
        <v>14763.223633</v>
      </c>
      <c r="E677">
        <v>14509.219727</v>
      </c>
      <c r="F677">
        <v>14834.099609000001</v>
      </c>
      <c r="G677">
        <v>14261.599609000001</v>
      </c>
      <c r="H677">
        <v>14744.799805000001</v>
      </c>
      <c r="I677">
        <v>14440.299805000001</v>
      </c>
      <c r="J677">
        <v>14608.804688</v>
      </c>
      <c r="L677" t="str">
        <f t="shared" si="81"/>
        <v>29JUN2024:04:00:00</v>
      </c>
      <c r="M677">
        <v>5</v>
      </c>
      <c r="N677">
        <f t="shared" si="82"/>
        <v>-936.05273399999896</v>
      </c>
      <c r="O677">
        <f t="shared" si="77"/>
        <v>-936.05273399999896</v>
      </c>
      <c r="P677" t="str">
        <f t="shared" si="78"/>
        <v/>
      </c>
      <c r="Q677">
        <f t="shared" si="79"/>
        <v>1</v>
      </c>
      <c r="R677" t="str">
        <f t="shared" si="80"/>
        <v/>
      </c>
      <c r="S677">
        <f t="shared" si="83"/>
        <v>6.0876123360584389</v>
      </c>
    </row>
    <row r="678" spans="1:19" x14ac:dyDescent="0.25">
      <c r="A678" t="s">
        <v>703</v>
      </c>
      <c r="B678">
        <v>15128.618164</v>
      </c>
      <c r="C678">
        <v>14202.700194999999</v>
      </c>
      <c r="D678">
        <v>14548.934569999999</v>
      </c>
      <c r="E678">
        <v>14266.109375</v>
      </c>
      <c r="F678">
        <v>14594.5</v>
      </c>
      <c r="G678">
        <v>14026.200194999999</v>
      </c>
      <c r="H678">
        <v>14510</v>
      </c>
      <c r="I678">
        <v>14202.700194999999</v>
      </c>
      <c r="J678">
        <v>14376.466796999999</v>
      </c>
      <c r="L678" t="str">
        <f t="shared" si="81"/>
        <v>29JUN2024:05:00:00</v>
      </c>
      <c r="M678">
        <v>6</v>
      </c>
      <c r="N678">
        <f t="shared" si="82"/>
        <v>-925.91796900000008</v>
      </c>
      <c r="O678">
        <f t="shared" si="77"/>
        <v>-925.91796900000008</v>
      </c>
      <c r="P678" t="str">
        <f t="shared" si="78"/>
        <v/>
      </c>
      <c r="Q678">
        <f t="shared" si="79"/>
        <v>1</v>
      </c>
      <c r="R678" t="str">
        <f t="shared" si="80"/>
        <v/>
      </c>
      <c r="S678">
        <f t="shared" si="83"/>
        <v>6.1203076114599204</v>
      </c>
    </row>
    <row r="679" spans="1:19" x14ac:dyDescent="0.25">
      <c r="A679" t="s">
        <v>704</v>
      </c>
      <c r="B679">
        <v>14955.364258</v>
      </c>
      <c r="C679">
        <v>14172.400390999999</v>
      </c>
      <c r="D679">
        <v>14448.411133</v>
      </c>
      <c r="E679">
        <v>14130.056640999999</v>
      </c>
      <c r="F679">
        <v>14521.599609000001</v>
      </c>
      <c r="G679">
        <v>13980.099609000001</v>
      </c>
      <c r="H679">
        <v>14459.400390999999</v>
      </c>
      <c r="I679">
        <v>14172.400390999999</v>
      </c>
      <c r="J679">
        <v>14316.382813</v>
      </c>
      <c r="L679" t="str">
        <f t="shared" si="81"/>
        <v>29JUN2024:06:00:00</v>
      </c>
      <c r="M679">
        <v>7</v>
      </c>
      <c r="N679">
        <f t="shared" si="82"/>
        <v>-782.96386700000039</v>
      </c>
      <c r="O679">
        <f t="shared" si="77"/>
        <v>-782.96386700000039</v>
      </c>
      <c r="P679" t="str">
        <f t="shared" si="78"/>
        <v/>
      </c>
      <c r="Q679">
        <f t="shared" si="79"/>
        <v>1</v>
      </c>
      <c r="R679" t="str">
        <f t="shared" si="80"/>
        <v/>
      </c>
      <c r="S679">
        <f t="shared" si="83"/>
        <v>5.2353379930627453</v>
      </c>
    </row>
    <row r="680" spans="1:19" x14ac:dyDescent="0.25">
      <c r="A680" t="s">
        <v>705</v>
      </c>
      <c r="B680">
        <v>14796.898438</v>
      </c>
      <c r="C680">
        <v>14093.700194999999</v>
      </c>
      <c r="D680">
        <v>14396.376953000001</v>
      </c>
      <c r="E680">
        <v>13967.591796999999</v>
      </c>
      <c r="F680">
        <v>14380.299805000001</v>
      </c>
      <c r="G680">
        <v>13862.5</v>
      </c>
      <c r="H680">
        <v>14337.400390999999</v>
      </c>
      <c r="I680">
        <v>14093.700194999999</v>
      </c>
      <c r="J680">
        <v>14214.056640999999</v>
      </c>
      <c r="L680" t="str">
        <f t="shared" si="81"/>
        <v>29JUN2024:07:00:00</v>
      </c>
      <c r="M680">
        <v>8</v>
      </c>
      <c r="N680">
        <f t="shared" si="82"/>
        <v>-703.19824300000073</v>
      </c>
      <c r="O680">
        <f t="shared" si="77"/>
        <v>-703.19824300000073</v>
      </c>
      <c r="P680" t="str">
        <f t="shared" si="78"/>
        <v/>
      </c>
      <c r="Q680">
        <f t="shared" si="79"/>
        <v>1</v>
      </c>
      <c r="R680" t="str">
        <f t="shared" si="80"/>
        <v/>
      </c>
      <c r="S680">
        <f t="shared" si="83"/>
        <v>4.752335402898443</v>
      </c>
    </row>
    <row r="681" spans="1:19" x14ac:dyDescent="0.25">
      <c r="A681" t="s">
        <v>706</v>
      </c>
      <c r="B681">
        <v>15109.137694999999</v>
      </c>
      <c r="C681">
        <v>14404.5</v>
      </c>
      <c r="D681">
        <v>14840.644531</v>
      </c>
      <c r="E681">
        <v>14476.122069999999</v>
      </c>
      <c r="F681">
        <v>14632.900390999999</v>
      </c>
      <c r="G681">
        <v>14184.599609000001</v>
      </c>
      <c r="H681">
        <v>14590.099609000001</v>
      </c>
      <c r="I681">
        <v>14404.5</v>
      </c>
      <c r="J681">
        <v>14530.548828000001</v>
      </c>
      <c r="L681" t="str">
        <f t="shared" si="81"/>
        <v>29JUN2024:08:00:00</v>
      </c>
      <c r="M681">
        <v>9</v>
      </c>
      <c r="N681">
        <f t="shared" si="82"/>
        <v>-704.63769499999944</v>
      </c>
      <c r="O681">
        <f t="shared" si="77"/>
        <v>-704.63769499999944</v>
      </c>
      <c r="P681" t="str">
        <f t="shared" si="78"/>
        <v/>
      </c>
      <c r="Q681">
        <f t="shared" si="79"/>
        <v>1</v>
      </c>
      <c r="R681" t="str">
        <f t="shared" si="80"/>
        <v/>
      </c>
      <c r="S681">
        <f t="shared" si="83"/>
        <v>4.6636526135649818</v>
      </c>
    </row>
    <row r="682" spans="1:19" x14ac:dyDescent="0.25">
      <c r="A682" t="s">
        <v>707</v>
      </c>
      <c r="B682">
        <v>16325.171875</v>
      </c>
      <c r="C682">
        <v>15324.400390999999</v>
      </c>
      <c r="D682">
        <v>15792.71875</v>
      </c>
      <c r="E682">
        <v>15674.735352</v>
      </c>
      <c r="F682">
        <v>15620.700194999999</v>
      </c>
      <c r="G682">
        <v>15311.200194999999</v>
      </c>
      <c r="H682">
        <v>15515.099609000001</v>
      </c>
      <c r="I682">
        <v>15324.400390999999</v>
      </c>
      <c r="J682">
        <v>15512.823242</v>
      </c>
      <c r="L682" t="str">
        <f t="shared" si="81"/>
        <v>29JUN2024:09:00:00</v>
      </c>
      <c r="M682">
        <v>10</v>
      </c>
      <c r="N682">
        <f t="shared" si="82"/>
        <v>-1000.7714840000008</v>
      </c>
      <c r="O682">
        <f t="shared" si="77"/>
        <v>-1000.7714840000008</v>
      </c>
      <c r="P682" t="str">
        <f t="shared" si="78"/>
        <v/>
      </c>
      <c r="Q682">
        <f t="shared" si="79"/>
        <v>1</v>
      </c>
      <c r="R682" t="str">
        <f t="shared" si="80"/>
        <v/>
      </c>
      <c r="S682">
        <f t="shared" si="83"/>
        <v>6.1302355139829166</v>
      </c>
    </row>
    <row r="683" spans="1:19" x14ac:dyDescent="0.25">
      <c r="A683" t="s">
        <v>708</v>
      </c>
      <c r="B683">
        <v>17439.626952999999</v>
      </c>
      <c r="C683">
        <v>16532.400390999999</v>
      </c>
      <c r="D683">
        <v>16865.943359000001</v>
      </c>
      <c r="E683">
        <v>16811.802734000001</v>
      </c>
      <c r="F683">
        <v>16875.400390999999</v>
      </c>
      <c r="G683">
        <v>16684.599609000001</v>
      </c>
      <c r="H683">
        <v>16630.599609000001</v>
      </c>
      <c r="I683">
        <v>16532.400390999999</v>
      </c>
      <c r="J683">
        <v>16717.789063</v>
      </c>
      <c r="L683" t="str">
        <f t="shared" si="81"/>
        <v>29JUN2024:10:00:00</v>
      </c>
      <c r="M683">
        <v>11</v>
      </c>
      <c r="N683">
        <f t="shared" si="82"/>
        <v>-907.22656199999983</v>
      </c>
      <c r="O683">
        <f t="shared" si="77"/>
        <v>-907.22656199999983</v>
      </c>
      <c r="P683" t="str">
        <f t="shared" si="78"/>
        <v/>
      </c>
      <c r="Q683">
        <f t="shared" si="79"/>
        <v>1</v>
      </c>
      <c r="R683" t="str">
        <f t="shared" si="80"/>
        <v/>
      </c>
      <c r="S683">
        <f t="shared" si="83"/>
        <v>5.2020984419276068</v>
      </c>
    </row>
    <row r="684" spans="1:19" x14ac:dyDescent="0.25">
      <c r="A684" t="s">
        <v>709</v>
      </c>
      <c r="B684">
        <v>18615.246093999998</v>
      </c>
      <c r="C684">
        <v>17636.099609000001</v>
      </c>
      <c r="D684">
        <v>18019.90625</v>
      </c>
      <c r="E684">
        <v>18099.648438</v>
      </c>
      <c r="F684">
        <v>18020</v>
      </c>
      <c r="G684">
        <v>17866.800781000002</v>
      </c>
      <c r="H684">
        <v>17659.199218999998</v>
      </c>
      <c r="I684">
        <v>17636.099609000001</v>
      </c>
      <c r="J684">
        <v>17840.402343999998</v>
      </c>
      <c r="L684" t="str">
        <f t="shared" si="81"/>
        <v>29JUN2024:11:00:00</v>
      </c>
      <c r="M684">
        <v>12</v>
      </c>
      <c r="N684">
        <f t="shared" si="82"/>
        <v>-979.14648499999748</v>
      </c>
      <c r="O684">
        <f t="shared" si="77"/>
        <v>-979.14648499999748</v>
      </c>
      <c r="P684" t="str">
        <f t="shared" si="78"/>
        <v/>
      </c>
      <c r="Q684">
        <f t="shared" si="79"/>
        <v>1</v>
      </c>
      <c r="R684" t="str">
        <f t="shared" si="80"/>
        <v/>
      </c>
      <c r="S684">
        <f t="shared" si="83"/>
        <v>5.259916952242671</v>
      </c>
    </row>
    <row r="685" spans="1:19" x14ac:dyDescent="0.25">
      <c r="A685" t="s">
        <v>710</v>
      </c>
      <c r="B685">
        <v>19618.679688</v>
      </c>
      <c r="C685">
        <v>18600.099609000001</v>
      </c>
      <c r="D685">
        <v>19088.917968999998</v>
      </c>
      <c r="E685">
        <v>19077.291015999999</v>
      </c>
      <c r="F685">
        <v>18947.599609000001</v>
      </c>
      <c r="G685">
        <v>18811.599609000001</v>
      </c>
      <c r="H685">
        <v>18558.900390999999</v>
      </c>
      <c r="I685">
        <v>18600.099609000001</v>
      </c>
      <c r="J685">
        <v>18801.423827999999</v>
      </c>
      <c r="L685" t="str">
        <f t="shared" si="81"/>
        <v>29JUN2024:12:00:00</v>
      </c>
      <c r="M685">
        <v>13</v>
      </c>
      <c r="N685">
        <f t="shared" si="82"/>
        <v>-1018.5800789999994</v>
      </c>
      <c r="O685">
        <f t="shared" si="77"/>
        <v>-1018.5800789999994</v>
      </c>
      <c r="P685" t="str">
        <f t="shared" si="78"/>
        <v/>
      </c>
      <c r="Q685">
        <f t="shared" si="79"/>
        <v>1</v>
      </c>
      <c r="R685" t="str">
        <f t="shared" si="80"/>
        <v/>
      </c>
      <c r="S685">
        <f t="shared" si="83"/>
        <v>5.1918890322829734</v>
      </c>
    </row>
    <row r="686" spans="1:19" x14ac:dyDescent="0.25">
      <c r="A686" t="s">
        <v>711</v>
      </c>
      <c r="B686">
        <v>20484.853515999999</v>
      </c>
      <c r="C686">
        <v>19478.699218999998</v>
      </c>
      <c r="D686">
        <v>20061.583984000001</v>
      </c>
      <c r="E686">
        <v>20257.234375</v>
      </c>
      <c r="F686">
        <v>19613.099609000001</v>
      </c>
      <c r="G686">
        <v>19547.800781000002</v>
      </c>
      <c r="H686">
        <v>19302.099609000001</v>
      </c>
      <c r="I686">
        <v>19478.699218999998</v>
      </c>
      <c r="J686">
        <v>19600.65625</v>
      </c>
      <c r="L686" t="str">
        <f t="shared" si="81"/>
        <v>29JUN2024:13:00:00</v>
      </c>
      <c r="M686">
        <v>14</v>
      </c>
      <c r="N686">
        <f t="shared" si="82"/>
        <v>-1006.154297000001</v>
      </c>
      <c r="O686">
        <f t="shared" si="77"/>
        <v>-1006.154297000001</v>
      </c>
      <c r="P686" t="str">
        <f t="shared" si="78"/>
        <v/>
      </c>
      <c r="Q686">
        <f t="shared" si="79"/>
        <v>1</v>
      </c>
      <c r="R686" t="str">
        <f t="shared" si="80"/>
        <v/>
      </c>
      <c r="S686">
        <f t="shared" si="83"/>
        <v>4.9116987642314802</v>
      </c>
    </row>
    <row r="687" spans="1:19" x14ac:dyDescent="0.25">
      <c r="A687" t="s">
        <v>712</v>
      </c>
      <c r="B687">
        <v>21142.554688</v>
      </c>
      <c r="C687">
        <v>20010.5</v>
      </c>
      <c r="D687">
        <v>20726.667968999998</v>
      </c>
      <c r="E687">
        <v>20823.460938</v>
      </c>
      <c r="F687">
        <v>20124.199218999998</v>
      </c>
      <c r="G687">
        <v>20050.599609000001</v>
      </c>
      <c r="H687">
        <v>19785.599609000001</v>
      </c>
      <c r="I687">
        <v>20010.5</v>
      </c>
      <c r="J687">
        <v>20139.513672000001</v>
      </c>
      <c r="L687" t="str">
        <f t="shared" si="81"/>
        <v>29JUN2024:14:00:00</v>
      </c>
      <c r="M687">
        <v>15</v>
      </c>
      <c r="N687">
        <f t="shared" si="82"/>
        <v>-1132.0546880000002</v>
      </c>
      <c r="O687">
        <f t="shared" si="77"/>
        <v>-1132.0546880000002</v>
      </c>
      <c r="P687" t="str">
        <f t="shared" si="78"/>
        <v/>
      </c>
      <c r="Q687">
        <f t="shared" si="79"/>
        <v>1</v>
      </c>
      <c r="R687" t="str">
        <f t="shared" si="80"/>
        <v/>
      </c>
      <c r="S687">
        <f t="shared" si="83"/>
        <v>5.3543893096444339</v>
      </c>
    </row>
    <row r="688" spans="1:19" x14ac:dyDescent="0.25">
      <c r="A688" t="s">
        <v>713</v>
      </c>
      <c r="B688">
        <v>21455.824218999998</v>
      </c>
      <c r="C688">
        <v>20366.699218999998</v>
      </c>
      <c r="D688">
        <v>20998.830077999999</v>
      </c>
      <c r="E688">
        <v>21179.869140999999</v>
      </c>
      <c r="F688">
        <v>20533</v>
      </c>
      <c r="G688">
        <v>20454.400390999999</v>
      </c>
      <c r="H688">
        <v>20116.599609000001</v>
      </c>
      <c r="I688">
        <v>20366.699218999998</v>
      </c>
      <c r="J688">
        <v>20493.90625</v>
      </c>
      <c r="L688" t="str">
        <f t="shared" si="81"/>
        <v>29JUN2024:15:00:00</v>
      </c>
      <c r="M688">
        <v>16</v>
      </c>
      <c r="N688">
        <f t="shared" si="82"/>
        <v>-1089.125</v>
      </c>
      <c r="O688">
        <f t="shared" si="77"/>
        <v>-1089.125</v>
      </c>
      <c r="P688" t="str">
        <f t="shared" si="78"/>
        <v/>
      </c>
      <c r="Q688">
        <f t="shared" si="79"/>
        <v>1</v>
      </c>
      <c r="R688" t="str">
        <f t="shared" si="80"/>
        <v/>
      </c>
      <c r="S688">
        <f t="shared" si="83"/>
        <v>5.0761275301441735</v>
      </c>
    </row>
    <row r="689" spans="1:19" x14ac:dyDescent="0.25">
      <c r="A689" t="s">
        <v>714</v>
      </c>
      <c r="B689">
        <v>21699.708984000001</v>
      </c>
      <c r="C689">
        <v>20482.800781000002</v>
      </c>
      <c r="D689">
        <v>21158.080077999999</v>
      </c>
      <c r="E689">
        <v>21316.574218999998</v>
      </c>
      <c r="F689">
        <v>20789.400390999999</v>
      </c>
      <c r="G689">
        <v>20695.599609000001</v>
      </c>
      <c r="H689">
        <v>20182.599609000001</v>
      </c>
      <c r="I689">
        <v>20482.800781000002</v>
      </c>
      <c r="J689">
        <v>20661.697265999999</v>
      </c>
      <c r="L689" t="str">
        <f t="shared" si="81"/>
        <v>29JUN2024:16:00:00</v>
      </c>
      <c r="M689">
        <v>17</v>
      </c>
      <c r="N689">
        <f t="shared" si="82"/>
        <v>-1216.908202999999</v>
      </c>
      <c r="O689">
        <f t="shared" si="77"/>
        <v>-1216.908202999999</v>
      </c>
      <c r="P689" t="str">
        <f t="shared" si="78"/>
        <v/>
      </c>
      <c r="Q689">
        <f t="shared" si="79"/>
        <v>1</v>
      </c>
      <c r="R689" t="str">
        <f t="shared" si="80"/>
        <v/>
      </c>
      <c r="S689">
        <f t="shared" si="83"/>
        <v>5.60794711070674</v>
      </c>
    </row>
    <row r="690" spans="1:19" x14ac:dyDescent="0.25">
      <c r="A690" t="s">
        <v>715</v>
      </c>
      <c r="B690">
        <v>21466.388672000001</v>
      </c>
      <c r="C690">
        <v>20455.199218999998</v>
      </c>
      <c r="D690">
        <v>21062.462890999999</v>
      </c>
      <c r="E690">
        <v>21082.431640999999</v>
      </c>
      <c r="F690">
        <v>20869.5</v>
      </c>
      <c r="G690">
        <v>20660.5</v>
      </c>
      <c r="H690">
        <v>20105.699218999998</v>
      </c>
      <c r="I690">
        <v>20455.199218999998</v>
      </c>
      <c r="J690">
        <v>20630.671875</v>
      </c>
      <c r="L690" t="str">
        <f t="shared" si="81"/>
        <v>29JUN2024:17:00:00</v>
      </c>
      <c r="M690">
        <v>18</v>
      </c>
      <c r="N690">
        <f t="shared" si="82"/>
        <v>-1011.1894530000027</v>
      </c>
      <c r="O690">
        <f t="shared" si="77"/>
        <v>-1011.1894530000027</v>
      </c>
      <c r="P690" t="str">
        <f t="shared" si="78"/>
        <v/>
      </c>
      <c r="Q690">
        <f t="shared" si="79"/>
        <v>1</v>
      </c>
      <c r="R690" t="str">
        <f t="shared" si="80"/>
        <v/>
      </c>
      <c r="S690">
        <f t="shared" si="83"/>
        <v>4.7105708764090464</v>
      </c>
    </row>
    <row r="691" spans="1:19" x14ac:dyDescent="0.25">
      <c r="A691" t="s">
        <v>716</v>
      </c>
      <c r="B691">
        <v>21061.107422000001</v>
      </c>
      <c r="C691">
        <v>20164.900390999999</v>
      </c>
      <c r="D691">
        <v>20961.933593999998</v>
      </c>
      <c r="E691">
        <v>20921.550781000002</v>
      </c>
      <c r="F691">
        <v>20734</v>
      </c>
      <c r="G691">
        <v>20342</v>
      </c>
      <c r="H691">
        <v>19828.300781000002</v>
      </c>
      <c r="I691">
        <v>20164.900390999999</v>
      </c>
      <c r="J691">
        <v>20406.228515999999</v>
      </c>
      <c r="L691" t="str">
        <f t="shared" si="81"/>
        <v>29JUN2024:18:00:00</v>
      </c>
      <c r="M691">
        <v>19</v>
      </c>
      <c r="N691">
        <f t="shared" si="82"/>
        <v>-896.20703100000173</v>
      </c>
      <c r="O691">
        <f t="shared" si="77"/>
        <v>-896.20703100000173</v>
      </c>
      <c r="P691" t="str">
        <f t="shared" si="78"/>
        <v/>
      </c>
      <c r="Q691">
        <f t="shared" si="79"/>
        <v>1</v>
      </c>
      <c r="R691" t="str">
        <f t="shared" si="80"/>
        <v/>
      </c>
      <c r="S691">
        <f t="shared" si="83"/>
        <v>4.2552702146319348</v>
      </c>
    </row>
    <row r="692" spans="1:19" x14ac:dyDescent="0.25">
      <c r="A692" t="s">
        <v>717</v>
      </c>
      <c r="B692">
        <v>20527.160156000002</v>
      </c>
      <c r="C692">
        <v>19664.400390999999</v>
      </c>
      <c r="D692">
        <v>20435.066406000002</v>
      </c>
      <c r="E692">
        <v>20397.351563</v>
      </c>
      <c r="F692">
        <v>20298.800781000002</v>
      </c>
      <c r="G692">
        <v>19778.400390999999</v>
      </c>
      <c r="H692">
        <v>19390.400390999999</v>
      </c>
      <c r="I692">
        <v>19664.400390999999</v>
      </c>
      <c r="J692">
        <v>19913.414063</v>
      </c>
      <c r="L692" t="str">
        <f t="shared" si="81"/>
        <v>29JUN2024:19:00:00</v>
      </c>
      <c r="M692">
        <v>20</v>
      </c>
      <c r="N692">
        <f t="shared" si="82"/>
        <v>-862.75976500000252</v>
      </c>
      <c r="O692">
        <f t="shared" si="77"/>
        <v>-862.75976500000252</v>
      </c>
      <c r="P692" t="str">
        <f t="shared" si="78"/>
        <v/>
      </c>
      <c r="Q692">
        <f t="shared" si="79"/>
        <v>1</v>
      </c>
      <c r="R692" t="str">
        <f t="shared" si="80"/>
        <v/>
      </c>
      <c r="S692">
        <f t="shared" si="83"/>
        <v>4.2030157042829979</v>
      </c>
    </row>
    <row r="693" spans="1:19" x14ac:dyDescent="0.25">
      <c r="A693" t="s">
        <v>718</v>
      </c>
      <c r="B693">
        <v>19766.208984000001</v>
      </c>
      <c r="C693">
        <v>19137.300781000002</v>
      </c>
      <c r="D693">
        <v>19726.744140999999</v>
      </c>
      <c r="E693">
        <v>19705.873047000001</v>
      </c>
      <c r="F693">
        <v>19559.800781000002</v>
      </c>
      <c r="G693">
        <v>18966</v>
      </c>
      <c r="H693">
        <v>18853</v>
      </c>
      <c r="I693">
        <v>19137.300781000002</v>
      </c>
      <c r="J693">
        <v>19248.570313</v>
      </c>
      <c r="L693" t="str">
        <f t="shared" si="81"/>
        <v>29JUN2024:20:00:00</v>
      </c>
      <c r="M693">
        <v>21</v>
      </c>
      <c r="N693">
        <f t="shared" si="82"/>
        <v>-628.90820299999905</v>
      </c>
      <c r="O693">
        <f t="shared" si="77"/>
        <v>-628.90820299999905</v>
      </c>
      <c r="P693" t="str">
        <f t="shared" si="78"/>
        <v/>
      </c>
      <c r="Q693">
        <f t="shared" si="79"/>
        <v>1</v>
      </c>
      <c r="R693" t="str">
        <f t="shared" si="80"/>
        <v/>
      </c>
      <c r="S693">
        <f t="shared" si="83"/>
        <v>3.1817340568901025</v>
      </c>
    </row>
    <row r="694" spans="1:19" x14ac:dyDescent="0.25">
      <c r="A694" t="s">
        <v>719</v>
      </c>
      <c r="B694">
        <v>18960.074218999998</v>
      </c>
      <c r="C694">
        <v>18569.599609000001</v>
      </c>
      <c r="D694">
        <v>19029.183593999998</v>
      </c>
      <c r="E694">
        <v>18966.080077999999</v>
      </c>
      <c r="F694">
        <v>18898</v>
      </c>
      <c r="G694">
        <v>18235.800781000002</v>
      </c>
      <c r="H694">
        <v>18371.900390999999</v>
      </c>
      <c r="I694">
        <v>18569.599609000001</v>
      </c>
      <c r="J694">
        <v>18620.896484000001</v>
      </c>
      <c r="L694" t="str">
        <f t="shared" si="81"/>
        <v>29JUN2024:21:00:00</v>
      </c>
      <c r="M694">
        <v>22</v>
      </c>
      <c r="N694">
        <f t="shared" si="82"/>
        <v>-390.47460999999748</v>
      </c>
      <c r="O694">
        <f t="shared" si="77"/>
        <v>-390.47460999999748</v>
      </c>
      <c r="P694" t="str">
        <f t="shared" si="78"/>
        <v/>
      </c>
      <c r="Q694">
        <f t="shared" si="79"/>
        <v>1</v>
      </c>
      <c r="R694" t="str">
        <f t="shared" si="80"/>
        <v/>
      </c>
      <c r="S694">
        <f t="shared" si="83"/>
        <v>2.0594571808621964</v>
      </c>
    </row>
    <row r="695" spans="1:19" x14ac:dyDescent="0.25">
      <c r="A695" t="s">
        <v>720</v>
      </c>
      <c r="B695">
        <v>18430.667968999998</v>
      </c>
      <c r="C695">
        <v>18080.099609000001</v>
      </c>
      <c r="D695">
        <v>18590.347656000002</v>
      </c>
      <c r="E695">
        <v>18611.949218999998</v>
      </c>
      <c r="F695">
        <v>18358.400390999999</v>
      </c>
      <c r="G695">
        <v>17705.300781000002</v>
      </c>
      <c r="H695">
        <v>17933.400390999999</v>
      </c>
      <c r="I695">
        <v>18080.099609000001</v>
      </c>
      <c r="J695">
        <v>18133.509765999999</v>
      </c>
      <c r="L695" t="str">
        <f t="shared" si="81"/>
        <v>29JUN2024:22:00:00</v>
      </c>
      <c r="M695">
        <v>23</v>
      </c>
      <c r="N695">
        <f t="shared" si="82"/>
        <v>-350.56835999999748</v>
      </c>
      <c r="O695">
        <f t="shared" si="77"/>
        <v>-350.56835999999748</v>
      </c>
      <c r="P695" t="str">
        <f t="shared" si="78"/>
        <v/>
      </c>
      <c r="Q695">
        <f t="shared" si="79"/>
        <v>1</v>
      </c>
      <c r="R695" t="str">
        <f t="shared" si="80"/>
        <v/>
      </c>
      <c r="S695">
        <f t="shared" si="83"/>
        <v>1.9020925372300463</v>
      </c>
    </row>
    <row r="696" spans="1:19" x14ac:dyDescent="0.25">
      <c r="A696" t="s">
        <v>721</v>
      </c>
      <c r="B696">
        <v>17721.484375</v>
      </c>
      <c r="C696">
        <v>17355.800781000002</v>
      </c>
      <c r="D696">
        <v>17743.896484000001</v>
      </c>
      <c r="E696">
        <v>17813.878906000002</v>
      </c>
      <c r="F696">
        <v>17634.5</v>
      </c>
      <c r="G696">
        <v>17039.599609000001</v>
      </c>
      <c r="H696">
        <v>17270.699218999998</v>
      </c>
      <c r="I696">
        <v>17355.800781000002</v>
      </c>
      <c r="J696">
        <v>17408.898438</v>
      </c>
      <c r="L696" t="str">
        <f t="shared" si="81"/>
        <v>29JUN2024:23:00:00</v>
      </c>
      <c r="M696">
        <v>24</v>
      </c>
      <c r="N696">
        <f t="shared" si="82"/>
        <v>-365.68359399999827</v>
      </c>
      <c r="O696">
        <f t="shared" si="77"/>
        <v>-365.68359399999827</v>
      </c>
      <c r="P696" t="str">
        <f t="shared" si="78"/>
        <v/>
      </c>
      <c r="Q696">
        <f t="shared" si="79"/>
        <v>1</v>
      </c>
      <c r="R696" t="str">
        <f t="shared" si="80"/>
        <v/>
      </c>
      <c r="S696">
        <f t="shared" si="83"/>
        <v>2.0635043107104187</v>
      </c>
    </row>
    <row r="697" spans="1:19" x14ac:dyDescent="0.25">
      <c r="A697" t="s">
        <v>722</v>
      </c>
      <c r="B697">
        <v>16936.158202999999</v>
      </c>
      <c r="C697">
        <v>16572.5</v>
      </c>
      <c r="D697">
        <v>16853.962890999999</v>
      </c>
      <c r="E697">
        <v>16828.929688</v>
      </c>
      <c r="F697">
        <v>16851.699218999998</v>
      </c>
      <c r="G697">
        <v>16280.400390999999</v>
      </c>
      <c r="H697">
        <v>16519</v>
      </c>
      <c r="I697">
        <v>16572.5</v>
      </c>
      <c r="J697">
        <v>16615.511718999998</v>
      </c>
      <c r="L697" t="str">
        <f t="shared" si="81"/>
        <v>30JUN2024:00:00:00</v>
      </c>
      <c r="M697">
        <v>1</v>
      </c>
      <c r="N697">
        <f t="shared" si="82"/>
        <v>-363.65820299999905</v>
      </c>
      <c r="O697">
        <f t="shared" si="77"/>
        <v>-363.65820299999905</v>
      </c>
      <c r="P697" t="str">
        <f t="shared" si="78"/>
        <v/>
      </c>
      <c r="Q697">
        <f t="shared" si="79"/>
        <v>1</v>
      </c>
      <c r="R697" t="str">
        <f t="shared" si="80"/>
        <v/>
      </c>
      <c r="S697">
        <f t="shared" si="83"/>
        <v>2.1472296056822509</v>
      </c>
    </row>
    <row r="698" spans="1:19" x14ac:dyDescent="0.25">
      <c r="A698" t="s">
        <v>723</v>
      </c>
      <c r="B698">
        <v>16209.973633</v>
      </c>
      <c r="C698">
        <v>16144.799805000001</v>
      </c>
      <c r="D698">
        <v>16160.911133</v>
      </c>
      <c r="E698">
        <v>16121.946289</v>
      </c>
      <c r="F698">
        <v>16494.599609000001</v>
      </c>
      <c r="G698">
        <v>15989.900390999999</v>
      </c>
      <c r="H698">
        <v>16234.200194999999</v>
      </c>
      <c r="I698">
        <v>16144.799805000001</v>
      </c>
      <c r="J698">
        <v>16204.882813</v>
      </c>
      <c r="L698" t="str">
        <f t="shared" si="81"/>
        <v>30JUN2024:01:00:00</v>
      </c>
      <c r="M698">
        <v>2</v>
      </c>
      <c r="N698">
        <f t="shared" si="82"/>
        <v>-65.173827999999048</v>
      </c>
      <c r="O698">
        <f t="shared" si="77"/>
        <v>-65.173827999999048</v>
      </c>
      <c r="P698" t="str">
        <f t="shared" si="78"/>
        <v/>
      </c>
      <c r="Q698">
        <f t="shared" si="79"/>
        <v>1</v>
      </c>
      <c r="R698" t="str">
        <f t="shared" si="80"/>
        <v/>
      </c>
      <c r="S698">
        <f t="shared" si="83"/>
        <v>0.40206004942117385</v>
      </c>
    </row>
    <row r="699" spans="1:19" x14ac:dyDescent="0.25">
      <c r="A699" t="s">
        <v>724</v>
      </c>
      <c r="B699">
        <v>15563.375</v>
      </c>
      <c r="C699">
        <v>15444.099609000001</v>
      </c>
      <c r="D699">
        <v>15485.702148</v>
      </c>
      <c r="E699">
        <v>15410.271484000001</v>
      </c>
      <c r="F699">
        <v>15825.400390999999</v>
      </c>
      <c r="G699">
        <v>15285.200194999999</v>
      </c>
      <c r="H699">
        <v>15581</v>
      </c>
      <c r="I699">
        <v>15444.099609000001</v>
      </c>
      <c r="J699">
        <v>15524.28125</v>
      </c>
      <c r="L699" t="str">
        <f t="shared" ref="L699:L721" si="84">A699</f>
        <v>30JUN2024:02:00:00</v>
      </c>
      <c r="M699">
        <v>3</v>
      </c>
      <c r="N699">
        <f t="shared" ref="N699:N721" si="85">C699-B699</f>
        <v>-119.27539099999922</v>
      </c>
      <c r="O699">
        <f t="shared" ref="O699:O721" si="86">IF(N699&lt;0,N699,"")</f>
        <v>-119.27539099999922</v>
      </c>
      <c r="P699" t="str">
        <f t="shared" ref="P699:P721" si="87">IF(N699&gt;0,N699,"")</f>
        <v/>
      </c>
      <c r="Q699">
        <f t="shared" ref="Q699:Q721" si="88">IF(O699&lt;0,1,"")</f>
        <v>1</v>
      </c>
      <c r="R699" t="str">
        <f t="shared" ref="R699:R721" si="89">IF(AND(P699&gt;0,P699&lt;&gt;""),1,"")</f>
        <v/>
      </c>
      <c r="S699">
        <f t="shared" ref="S699:S721" si="90">ABS((B699-C699)/B699)*100</f>
        <v>0.76638512533431347</v>
      </c>
    </row>
    <row r="700" spans="1:19" x14ac:dyDescent="0.25">
      <c r="A700" t="s">
        <v>725</v>
      </c>
      <c r="B700">
        <v>15018.490234000001</v>
      </c>
      <c r="C700">
        <v>14901.5</v>
      </c>
      <c r="D700">
        <v>15006.959961</v>
      </c>
      <c r="E700">
        <v>14999.028319999999</v>
      </c>
      <c r="F700">
        <v>15299.099609000001</v>
      </c>
      <c r="G700">
        <v>14719.400390999999</v>
      </c>
      <c r="H700">
        <v>15077</v>
      </c>
      <c r="I700">
        <v>14901.5</v>
      </c>
      <c r="J700">
        <v>15000.791992</v>
      </c>
      <c r="L700" t="str">
        <f t="shared" si="84"/>
        <v>30JUN2024:03:00:00</v>
      </c>
      <c r="M700">
        <v>4</v>
      </c>
      <c r="N700">
        <f t="shared" si="85"/>
        <v>-116.99023400000078</v>
      </c>
      <c r="O700">
        <f t="shared" si="86"/>
        <v>-116.99023400000078</v>
      </c>
      <c r="P700" t="str">
        <f t="shared" si="87"/>
        <v/>
      </c>
      <c r="Q700">
        <f t="shared" si="88"/>
        <v>1</v>
      </c>
      <c r="R700" t="str">
        <f t="shared" si="89"/>
        <v/>
      </c>
      <c r="S700">
        <f t="shared" si="90"/>
        <v>0.77897466507751478</v>
      </c>
    </row>
    <row r="701" spans="1:19" x14ac:dyDescent="0.25">
      <c r="A701" t="s">
        <v>726</v>
      </c>
      <c r="B701">
        <v>14592.366211</v>
      </c>
      <c r="C701">
        <v>14503.5</v>
      </c>
      <c r="D701">
        <v>14635.985352</v>
      </c>
      <c r="E701">
        <v>14579.981444999999</v>
      </c>
      <c r="F701">
        <v>14897.700194999999</v>
      </c>
      <c r="G701">
        <v>14321.099609000001</v>
      </c>
      <c r="H701">
        <v>14703.700194999999</v>
      </c>
      <c r="I701">
        <v>14503.5</v>
      </c>
      <c r="J701">
        <v>14612.397461</v>
      </c>
      <c r="L701" t="str">
        <f t="shared" si="84"/>
        <v>30JUN2024:04:00:00</v>
      </c>
      <c r="M701">
        <v>5</v>
      </c>
      <c r="N701">
        <f t="shared" si="85"/>
        <v>-88.866211000000476</v>
      </c>
      <c r="O701">
        <f t="shared" si="86"/>
        <v>-88.866211000000476</v>
      </c>
      <c r="P701" t="str">
        <f t="shared" si="87"/>
        <v/>
      </c>
      <c r="Q701">
        <f t="shared" si="88"/>
        <v>1</v>
      </c>
      <c r="R701" t="str">
        <f t="shared" si="89"/>
        <v/>
      </c>
      <c r="S701">
        <f t="shared" si="90"/>
        <v>0.60899109654342043</v>
      </c>
    </row>
    <row r="702" spans="1:19" x14ac:dyDescent="0.25">
      <c r="A702" t="s">
        <v>727</v>
      </c>
      <c r="B702">
        <v>14292.133789</v>
      </c>
      <c r="C702">
        <v>14234.099609000001</v>
      </c>
      <c r="D702">
        <v>14260.423828000001</v>
      </c>
      <c r="E702">
        <v>14143.821289</v>
      </c>
      <c r="F702">
        <v>14616.799805000001</v>
      </c>
      <c r="G702">
        <v>14059.400390999999</v>
      </c>
      <c r="H702">
        <v>14431.299805000001</v>
      </c>
      <c r="I702">
        <v>14234.099609000001</v>
      </c>
      <c r="J702">
        <v>14320.405273</v>
      </c>
      <c r="L702" t="str">
        <f t="shared" si="84"/>
        <v>30JUN2024:05:00:00</v>
      </c>
      <c r="M702">
        <v>6</v>
      </c>
      <c r="N702">
        <f t="shared" si="85"/>
        <v>-58.034179999998742</v>
      </c>
      <c r="O702">
        <f t="shared" si="86"/>
        <v>-58.034179999998742</v>
      </c>
      <c r="P702" t="str">
        <f t="shared" si="87"/>
        <v/>
      </c>
      <c r="Q702">
        <f t="shared" si="88"/>
        <v>1</v>
      </c>
      <c r="R702" t="str">
        <f t="shared" si="89"/>
        <v/>
      </c>
      <c r="S702">
        <f t="shared" si="90"/>
        <v>0.40605679219617291</v>
      </c>
    </row>
    <row r="703" spans="1:19" x14ac:dyDescent="0.25">
      <c r="A703" t="s">
        <v>728</v>
      </c>
      <c r="B703">
        <v>14081.662109000001</v>
      </c>
      <c r="C703">
        <v>14107.400390999999</v>
      </c>
      <c r="D703">
        <v>14124.219727</v>
      </c>
      <c r="E703">
        <v>13905.789063</v>
      </c>
      <c r="F703">
        <v>14453.5</v>
      </c>
      <c r="G703">
        <v>13938.200194999999</v>
      </c>
      <c r="H703">
        <v>14297.599609000001</v>
      </c>
      <c r="I703">
        <v>14107.400390999999</v>
      </c>
      <c r="J703">
        <v>14184.183594</v>
      </c>
      <c r="L703" t="str">
        <f t="shared" si="84"/>
        <v>30JUN2024:06:00:00</v>
      </c>
      <c r="M703">
        <v>7</v>
      </c>
      <c r="N703">
        <f t="shared" si="85"/>
        <v>25.738281999998435</v>
      </c>
      <c r="O703" t="str">
        <f t="shared" si="86"/>
        <v/>
      </c>
      <c r="P703">
        <f t="shared" si="87"/>
        <v>25.738281999998435</v>
      </c>
      <c r="Q703" t="str">
        <f t="shared" si="88"/>
        <v/>
      </c>
      <c r="R703">
        <f t="shared" si="89"/>
        <v>1</v>
      </c>
      <c r="S703">
        <f t="shared" si="90"/>
        <v>0.18277872172169468</v>
      </c>
    </row>
    <row r="704" spans="1:19" x14ac:dyDescent="0.25">
      <c r="A704" t="s">
        <v>729</v>
      </c>
      <c r="B704">
        <v>13831.762694999999</v>
      </c>
      <c r="C704">
        <v>13915.200194999999</v>
      </c>
      <c r="D704">
        <v>13940.680664</v>
      </c>
      <c r="E704">
        <v>13552.076171999999</v>
      </c>
      <c r="F704">
        <v>14188.299805000001</v>
      </c>
      <c r="G704">
        <v>13725.599609000001</v>
      </c>
      <c r="H704">
        <v>14064.700194999999</v>
      </c>
      <c r="I704">
        <v>13915.200194999999</v>
      </c>
      <c r="J704">
        <v>13966.896484000001</v>
      </c>
      <c r="L704" t="str">
        <f t="shared" si="84"/>
        <v>30JUN2024:07:00:00</v>
      </c>
      <c r="M704">
        <v>8</v>
      </c>
      <c r="N704">
        <f t="shared" si="85"/>
        <v>83.4375</v>
      </c>
      <c r="O704" t="str">
        <f t="shared" si="86"/>
        <v/>
      </c>
      <c r="P704">
        <f t="shared" si="87"/>
        <v>83.4375</v>
      </c>
      <c r="Q704" t="str">
        <f t="shared" si="88"/>
        <v/>
      </c>
      <c r="R704">
        <f t="shared" si="89"/>
        <v>1</v>
      </c>
      <c r="S704">
        <f t="shared" si="90"/>
        <v>0.60323114153889845</v>
      </c>
    </row>
    <row r="705" spans="1:19" x14ac:dyDescent="0.25">
      <c r="A705" t="s">
        <v>730</v>
      </c>
      <c r="B705">
        <v>14042.693359000001</v>
      </c>
      <c r="C705">
        <v>14137</v>
      </c>
      <c r="D705">
        <v>14164.583984000001</v>
      </c>
      <c r="E705">
        <v>13760.870117</v>
      </c>
      <c r="F705">
        <v>14348.400390999999</v>
      </c>
      <c r="G705">
        <v>13976.599609000001</v>
      </c>
      <c r="H705">
        <v>14242</v>
      </c>
      <c r="I705">
        <v>14137</v>
      </c>
      <c r="J705">
        <v>14173.717773</v>
      </c>
      <c r="L705" t="str">
        <f t="shared" si="84"/>
        <v>30JUN2024:08:00:00</v>
      </c>
      <c r="M705">
        <v>9</v>
      </c>
      <c r="N705">
        <f t="shared" si="85"/>
        <v>94.306640999999217</v>
      </c>
      <c r="O705" t="str">
        <f t="shared" si="86"/>
        <v/>
      </c>
      <c r="P705">
        <f t="shared" si="87"/>
        <v>94.306640999999217</v>
      </c>
      <c r="Q705" t="str">
        <f t="shared" si="88"/>
        <v/>
      </c>
      <c r="R705">
        <f t="shared" si="89"/>
        <v>1</v>
      </c>
      <c r="S705">
        <f t="shared" si="90"/>
        <v>0.67157089163068451</v>
      </c>
    </row>
    <row r="706" spans="1:19" x14ac:dyDescent="0.25">
      <c r="A706" t="s">
        <v>731</v>
      </c>
      <c r="B706">
        <v>15135.822265999999</v>
      </c>
      <c r="C706">
        <v>15078.299805000001</v>
      </c>
      <c r="D706">
        <v>15089.230469</v>
      </c>
      <c r="E706">
        <v>14792.173828000001</v>
      </c>
      <c r="F706">
        <v>15283.799805000001</v>
      </c>
      <c r="G706">
        <v>15056.599609000001</v>
      </c>
      <c r="H706">
        <v>15141</v>
      </c>
      <c r="I706">
        <v>15078.299805000001</v>
      </c>
      <c r="J706">
        <v>15129.787109000001</v>
      </c>
      <c r="L706" t="str">
        <f t="shared" si="84"/>
        <v>30JUN2024:09:00:00</v>
      </c>
      <c r="M706">
        <v>10</v>
      </c>
      <c r="N706">
        <f t="shared" si="85"/>
        <v>-57.522460999998657</v>
      </c>
      <c r="O706">
        <f t="shared" si="86"/>
        <v>-57.522460999998657</v>
      </c>
      <c r="P706" t="str">
        <f t="shared" si="87"/>
        <v/>
      </c>
      <c r="Q706">
        <f t="shared" si="88"/>
        <v>1</v>
      </c>
      <c r="R706" t="str">
        <f t="shared" si="89"/>
        <v/>
      </c>
      <c r="S706">
        <f t="shared" si="90"/>
        <v>0.38004186352804165</v>
      </c>
    </row>
    <row r="707" spans="1:19" x14ac:dyDescent="0.25">
      <c r="A707" t="s">
        <v>732</v>
      </c>
      <c r="B707">
        <v>16234.083008</v>
      </c>
      <c r="C707">
        <v>16283.5</v>
      </c>
      <c r="D707">
        <v>16120.276367</v>
      </c>
      <c r="E707">
        <v>15957.499023</v>
      </c>
      <c r="F707">
        <v>16494.800781000002</v>
      </c>
      <c r="G707">
        <v>16390.099609000001</v>
      </c>
      <c r="H707">
        <v>16245.5</v>
      </c>
      <c r="I707">
        <v>16283.5</v>
      </c>
      <c r="J707">
        <v>16306.834961</v>
      </c>
      <c r="L707" t="str">
        <f t="shared" si="84"/>
        <v>30JUN2024:10:00:00</v>
      </c>
      <c r="M707">
        <v>11</v>
      </c>
      <c r="N707">
        <f t="shared" si="85"/>
        <v>49.416992000000391</v>
      </c>
      <c r="O707" t="str">
        <f t="shared" si="86"/>
        <v/>
      </c>
      <c r="P707">
        <f t="shared" si="87"/>
        <v>49.416992000000391</v>
      </c>
      <c r="Q707" t="str">
        <f t="shared" si="88"/>
        <v/>
      </c>
      <c r="R707">
        <f t="shared" si="89"/>
        <v>1</v>
      </c>
      <c r="S707">
        <f t="shared" si="90"/>
        <v>0.30440273082038682</v>
      </c>
    </row>
    <row r="708" spans="1:19" x14ac:dyDescent="0.25">
      <c r="A708" t="s">
        <v>733</v>
      </c>
      <c r="B708">
        <v>17359.123047000001</v>
      </c>
      <c r="C708">
        <v>17505.599609000001</v>
      </c>
      <c r="D708">
        <v>17236.957031000002</v>
      </c>
      <c r="E708">
        <v>17190.126952999999</v>
      </c>
      <c r="F708">
        <v>17658.300781000002</v>
      </c>
      <c r="G708">
        <v>17623.5</v>
      </c>
      <c r="H708">
        <v>17335.599609000001</v>
      </c>
      <c r="I708">
        <v>17505.599609000001</v>
      </c>
      <c r="J708">
        <v>17471.992188</v>
      </c>
      <c r="L708" t="str">
        <f t="shared" si="84"/>
        <v>30JUN2024:11:00:00</v>
      </c>
      <c r="M708">
        <v>12</v>
      </c>
      <c r="N708">
        <f t="shared" si="85"/>
        <v>146.47656199999983</v>
      </c>
      <c r="O708" t="str">
        <f t="shared" si="86"/>
        <v/>
      </c>
      <c r="P708">
        <f t="shared" si="87"/>
        <v>146.47656199999983</v>
      </c>
      <c r="Q708" t="str">
        <f t="shared" si="88"/>
        <v/>
      </c>
      <c r="R708">
        <f t="shared" si="89"/>
        <v>1</v>
      </c>
      <c r="S708">
        <f t="shared" si="90"/>
        <v>0.84380162294727135</v>
      </c>
    </row>
    <row r="709" spans="1:19" x14ac:dyDescent="0.25">
      <c r="A709" t="s">
        <v>734</v>
      </c>
      <c r="B709">
        <v>18469.103515999999</v>
      </c>
      <c r="C709">
        <v>18660.800781000002</v>
      </c>
      <c r="D709">
        <v>18334.074218999998</v>
      </c>
      <c r="E709">
        <v>18279.242188</v>
      </c>
      <c r="F709">
        <v>18633.300781000002</v>
      </c>
      <c r="G709">
        <v>18654.800781000002</v>
      </c>
      <c r="H709">
        <v>18363.599609000001</v>
      </c>
      <c r="I709">
        <v>18660.800781000002</v>
      </c>
      <c r="J709">
        <v>18529.316406000002</v>
      </c>
      <c r="L709" t="str">
        <f t="shared" si="84"/>
        <v>30JUN2024:12:00:00</v>
      </c>
      <c r="M709">
        <v>13</v>
      </c>
      <c r="N709">
        <f t="shared" si="85"/>
        <v>191.69726500000252</v>
      </c>
      <c r="O709" t="str">
        <f t="shared" si="86"/>
        <v/>
      </c>
      <c r="P709">
        <f t="shared" si="87"/>
        <v>191.69726500000252</v>
      </c>
      <c r="Q709" t="str">
        <f t="shared" si="88"/>
        <v/>
      </c>
      <c r="R709">
        <f t="shared" si="89"/>
        <v>1</v>
      </c>
      <c r="S709">
        <f t="shared" si="90"/>
        <v>1.0379348669194093</v>
      </c>
    </row>
    <row r="710" spans="1:19" x14ac:dyDescent="0.25">
      <c r="A710" t="s">
        <v>735</v>
      </c>
      <c r="B710">
        <v>19409.248047000001</v>
      </c>
      <c r="C710">
        <v>19651.199218999998</v>
      </c>
      <c r="D710">
        <v>19416.830077999999</v>
      </c>
      <c r="E710">
        <v>19409.384765999999</v>
      </c>
      <c r="F710">
        <v>19409.800781000002</v>
      </c>
      <c r="G710">
        <v>19469</v>
      </c>
      <c r="H710">
        <v>19301.5</v>
      </c>
      <c r="I710">
        <v>19651.199218999998</v>
      </c>
      <c r="J710">
        <v>19449.666015999999</v>
      </c>
      <c r="L710" t="str">
        <f t="shared" si="84"/>
        <v>30JUN2024:13:00:00</v>
      </c>
      <c r="M710">
        <v>14</v>
      </c>
      <c r="N710">
        <f t="shared" si="85"/>
        <v>241.95117199999731</v>
      </c>
      <c r="O710" t="str">
        <f t="shared" si="86"/>
        <v/>
      </c>
      <c r="P710">
        <f t="shared" si="87"/>
        <v>241.95117199999731</v>
      </c>
      <c r="Q710" t="str">
        <f t="shared" si="88"/>
        <v/>
      </c>
      <c r="R710">
        <f t="shared" si="89"/>
        <v>1</v>
      </c>
      <c r="S710">
        <f t="shared" si="90"/>
        <v>1.2465767422524883</v>
      </c>
    </row>
    <row r="711" spans="1:19" x14ac:dyDescent="0.25">
      <c r="A711" t="s">
        <v>736</v>
      </c>
      <c r="B711">
        <v>20030.738281000002</v>
      </c>
      <c r="C711">
        <v>20386.599609000001</v>
      </c>
      <c r="D711">
        <v>20410.333984000001</v>
      </c>
      <c r="E711">
        <v>20197.044922000001</v>
      </c>
      <c r="F711">
        <v>20063.900390999999</v>
      </c>
      <c r="G711">
        <v>20099.699218999998</v>
      </c>
      <c r="H711">
        <v>19985.5</v>
      </c>
      <c r="I711">
        <v>20386.599609000001</v>
      </c>
      <c r="J711">
        <v>20189.207031000002</v>
      </c>
      <c r="L711" t="str">
        <f t="shared" si="84"/>
        <v>30JUN2024:14:00:00</v>
      </c>
      <c r="M711">
        <v>15</v>
      </c>
      <c r="N711">
        <f t="shared" si="85"/>
        <v>355.86132799999905</v>
      </c>
      <c r="O711" t="str">
        <f t="shared" si="86"/>
        <v/>
      </c>
      <c r="P711">
        <f t="shared" si="87"/>
        <v>355.86132799999905</v>
      </c>
      <c r="Q711" t="str">
        <f t="shared" si="88"/>
        <v/>
      </c>
      <c r="R711">
        <f t="shared" si="89"/>
        <v>1</v>
      </c>
      <c r="S711">
        <f t="shared" si="90"/>
        <v>1.7765761950848735</v>
      </c>
    </row>
    <row r="712" spans="1:19" x14ac:dyDescent="0.25">
      <c r="A712" t="s">
        <v>737</v>
      </c>
      <c r="B712">
        <v>20477.503906000002</v>
      </c>
      <c r="C712">
        <v>20921.800781000002</v>
      </c>
      <c r="D712">
        <v>20702.34375</v>
      </c>
      <c r="E712">
        <v>20450.824218999998</v>
      </c>
      <c r="F712">
        <v>20626.900390999999</v>
      </c>
      <c r="G712">
        <v>20604.800781000002</v>
      </c>
      <c r="H712">
        <v>20517.099609000001</v>
      </c>
      <c r="I712">
        <v>20921.800781000002</v>
      </c>
      <c r="J712">
        <v>20674.589843999998</v>
      </c>
      <c r="L712" t="str">
        <f t="shared" si="84"/>
        <v>30JUN2024:15:00:00</v>
      </c>
      <c r="M712">
        <v>16</v>
      </c>
      <c r="N712">
        <f t="shared" si="85"/>
        <v>444.296875</v>
      </c>
      <c r="O712" t="str">
        <f t="shared" si="86"/>
        <v/>
      </c>
      <c r="P712">
        <f t="shared" si="87"/>
        <v>444.296875</v>
      </c>
      <c r="Q712" t="str">
        <f t="shared" si="88"/>
        <v/>
      </c>
      <c r="R712">
        <f t="shared" si="89"/>
        <v>1</v>
      </c>
      <c r="S712">
        <f t="shared" si="90"/>
        <v>2.1696827750076464</v>
      </c>
    </row>
    <row r="713" spans="1:19" x14ac:dyDescent="0.25">
      <c r="A713" t="s">
        <v>738</v>
      </c>
      <c r="B713">
        <v>20523.669922000001</v>
      </c>
      <c r="C713">
        <v>21176</v>
      </c>
      <c r="D713">
        <v>20973.263672000001</v>
      </c>
      <c r="E713">
        <v>20619.238281000002</v>
      </c>
      <c r="F713">
        <v>21050.599609000001</v>
      </c>
      <c r="G713">
        <v>21029.199218999998</v>
      </c>
      <c r="H713">
        <v>20729.800781000002</v>
      </c>
      <c r="I713">
        <v>21176</v>
      </c>
      <c r="J713">
        <v>20991.773438</v>
      </c>
      <c r="L713" t="str">
        <f t="shared" si="84"/>
        <v>30JUN2024:16:00:00</v>
      </c>
      <c r="M713">
        <v>17</v>
      </c>
      <c r="N713">
        <f t="shared" si="85"/>
        <v>652.33007799999905</v>
      </c>
      <c r="O713" t="str">
        <f t="shared" si="86"/>
        <v/>
      </c>
      <c r="P713">
        <f t="shared" si="87"/>
        <v>652.33007799999905</v>
      </c>
      <c r="Q713" t="str">
        <f t="shared" si="88"/>
        <v/>
      </c>
      <c r="R713">
        <f t="shared" si="89"/>
        <v>1</v>
      </c>
      <c r="S713">
        <f t="shared" si="90"/>
        <v>3.178428032019482</v>
      </c>
    </row>
    <row r="714" spans="1:19" x14ac:dyDescent="0.25">
      <c r="A714" t="s">
        <v>739</v>
      </c>
      <c r="B714">
        <v>20503.554688</v>
      </c>
      <c r="C714">
        <v>21258.099609000001</v>
      </c>
      <c r="D714">
        <v>21232.626952999999</v>
      </c>
      <c r="E714">
        <v>20923.929688</v>
      </c>
      <c r="F714">
        <v>21233.400390999999</v>
      </c>
      <c r="G714">
        <v>21201</v>
      </c>
      <c r="H714">
        <v>20737.099609000001</v>
      </c>
      <c r="I714">
        <v>21258.099609000001</v>
      </c>
      <c r="J714">
        <v>21132.445313</v>
      </c>
      <c r="L714" t="str">
        <f t="shared" si="84"/>
        <v>30JUN2024:17:00:00</v>
      </c>
      <c r="M714">
        <v>18</v>
      </c>
      <c r="N714">
        <f t="shared" si="85"/>
        <v>754.54492100000061</v>
      </c>
      <c r="O714" t="str">
        <f t="shared" si="86"/>
        <v/>
      </c>
      <c r="P714">
        <f t="shared" si="87"/>
        <v>754.54492100000061</v>
      </c>
      <c r="Q714" t="str">
        <f t="shared" si="88"/>
        <v/>
      </c>
      <c r="R714">
        <f t="shared" si="89"/>
        <v>1</v>
      </c>
      <c r="S714">
        <f t="shared" si="90"/>
        <v>3.6800688099298648</v>
      </c>
    </row>
    <row r="715" spans="1:19" x14ac:dyDescent="0.25">
      <c r="A715" t="s">
        <v>740</v>
      </c>
      <c r="B715">
        <v>20633.056640999999</v>
      </c>
      <c r="C715">
        <v>21067.5</v>
      </c>
      <c r="D715">
        <v>20865.404297000001</v>
      </c>
      <c r="E715">
        <v>20633.015625</v>
      </c>
      <c r="F715">
        <v>21205.5</v>
      </c>
      <c r="G715">
        <v>21132.900390999999</v>
      </c>
      <c r="H715">
        <v>20564.900390999999</v>
      </c>
      <c r="I715">
        <v>21067.5</v>
      </c>
      <c r="J715">
        <v>20967.242188</v>
      </c>
      <c r="L715" t="str">
        <f t="shared" si="84"/>
        <v>30JUN2024:18:00:00</v>
      </c>
      <c r="M715">
        <v>19</v>
      </c>
      <c r="N715">
        <f t="shared" si="85"/>
        <v>434.44335900000078</v>
      </c>
      <c r="O715" t="str">
        <f t="shared" si="86"/>
        <v/>
      </c>
      <c r="P715">
        <f t="shared" si="87"/>
        <v>434.44335900000078</v>
      </c>
      <c r="Q715" t="str">
        <f t="shared" si="88"/>
        <v/>
      </c>
      <c r="R715">
        <f t="shared" si="89"/>
        <v>1</v>
      </c>
      <c r="S715">
        <f t="shared" si="90"/>
        <v>2.105569555490471</v>
      </c>
    </row>
    <row r="716" spans="1:19" x14ac:dyDescent="0.25">
      <c r="A716" t="s">
        <v>741</v>
      </c>
      <c r="B716">
        <v>20484.203125</v>
      </c>
      <c r="C716">
        <v>20653.300781000002</v>
      </c>
      <c r="D716">
        <v>20594.796875</v>
      </c>
      <c r="E716">
        <v>20399.630859000001</v>
      </c>
      <c r="F716">
        <v>20895.900390999999</v>
      </c>
      <c r="G716">
        <v>20669.199218999998</v>
      </c>
      <c r="H716">
        <v>20251.5</v>
      </c>
      <c r="I716">
        <v>20653.300781000002</v>
      </c>
      <c r="J716">
        <v>20612.939452999999</v>
      </c>
      <c r="L716" t="str">
        <f t="shared" si="84"/>
        <v>30JUN2024:19:00:00</v>
      </c>
      <c r="M716">
        <v>20</v>
      </c>
      <c r="N716">
        <f t="shared" si="85"/>
        <v>169.09765600000173</v>
      </c>
      <c r="O716" t="str">
        <f t="shared" si="86"/>
        <v/>
      </c>
      <c r="P716">
        <f t="shared" si="87"/>
        <v>169.09765600000173</v>
      </c>
      <c r="Q716" t="str">
        <f t="shared" si="88"/>
        <v/>
      </c>
      <c r="R716">
        <f t="shared" si="89"/>
        <v>1</v>
      </c>
      <c r="S716">
        <f t="shared" si="90"/>
        <v>0.82550272992375306</v>
      </c>
    </row>
    <row r="717" spans="1:19" x14ac:dyDescent="0.25">
      <c r="A717" t="s">
        <v>742</v>
      </c>
      <c r="B717">
        <v>19940.552734000001</v>
      </c>
      <c r="C717">
        <v>20177.900390999999</v>
      </c>
      <c r="D717">
        <v>20104.841797000001</v>
      </c>
      <c r="E717">
        <v>19982.849609000001</v>
      </c>
      <c r="F717">
        <v>20279.5</v>
      </c>
      <c r="G717">
        <v>19933.300781000002</v>
      </c>
      <c r="H717">
        <v>19758.5</v>
      </c>
      <c r="I717">
        <v>20177.900390999999</v>
      </c>
      <c r="J717">
        <v>20050.808593999998</v>
      </c>
      <c r="L717" t="str">
        <f t="shared" si="84"/>
        <v>30JUN2024:20:00:00</v>
      </c>
      <c r="M717">
        <v>21</v>
      </c>
      <c r="N717">
        <f t="shared" si="85"/>
        <v>237.34765699999843</v>
      </c>
      <c r="O717" t="str">
        <f t="shared" si="86"/>
        <v/>
      </c>
      <c r="P717">
        <f t="shared" si="87"/>
        <v>237.34765699999843</v>
      </c>
      <c r="Q717" t="str">
        <f t="shared" si="88"/>
        <v/>
      </c>
      <c r="R717">
        <f t="shared" si="89"/>
        <v>1</v>
      </c>
      <c r="S717">
        <f t="shared" si="90"/>
        <v>1.1902762183482734</v>
      </c>
    </row>
    <row r="718" spans="1:19" x14ac:dyDescent="0.25">
      <c r="A718" t="s">
        <v>743</v>
      </c>
      <c r="B718">
        <v>19313.589843999998</v>
      </c>
      <c r="C718">
        <v>19565.5</v>
      </c>
      <c r="D718">
        <v>19403.220702999999</v>
      </c>
      <c r="E718">
        <v>19394.880859000001</v>
      </c>
      <c r="F718">
        <v>19630.199218999998</v>
      </c>
      <c r="G718">
        <v>19190</v>
      </c>
      <c r="H718">
        <v>19220.5</v>
      </c>
      <c r="I718">
        <v>19565.5</v>
      </c>
      <c r="J718">
        <v>19401.882813</v>
      </c>
      <c r="L718" t="str">
        <f t="shared" si="84"/>
        <v>30JUN2024:21:00:00</v>
      </c>
      <c r="M718">
        <v>22</v>
      </c>
      <c r="N718">
        <f t="shared" si="85"/>
        <v>251.91015600000173</v>
      </c>
      <c r="O718" t="str">
        <f t="shared" si="86"/>
        <v/>
      </c>
      <c r="P718">
        <f t="shared" si="87"/>
        <v>251.91015600000173</v>
      </c>
      <c r="Q718" t="str">
        <f t="shared" si="88"/>
        <v/>
      </c>
      <c r="R718">
        <f t="shared" si="89"/>
        <v>1</v>
      </c>
      <c r="S718">
        <f t="shared" si="90"/>
        <v>1.3043155520787901</v>
      </c>
    </row>
    <row r="719" spans="1:19" x14ac:dyDescent="0.25">
      <c r="A719" t="s">
        <v>744</v>
      </c>
      <c r="B719">
        <v>18771.306640999999</v>
      </c>
      <c r="C719">
        <v>19030</v>
      </c>
      <c r="D719">
        <v>19020.439452999999</v>
      </c>
      <c r="E719">
        <v>18966.486327999999</v>
      </c>
      <c r="F719">
        <v>19042.900390999999</v>
      </c>
      <c r="G719">
        <v>18631</v>
      </c>
      <c r="H719">
        <v>18701.699218999998</v>
      </c>
      <c r="I719">
        <v>19030</v>
      </c>
      <c r="J719">
        <v>18885.207031000002</v>
      </c>
      <c r="L719" t="str">
        <f t="shared" si="84"/>
        <v>30JUN2024:22:00:00</v>
      </c>
      <c r="M719">
        <v>23</v>
      </c>
      <c r="N719">
        <f t="shared" si="85"/>
        <v>258.69335900000078</v>
      </c>
      <c r="O719" t="str">
        <f t="shared" si="86"/>
        <v/>
      </c>
      <c r="P719">
        <f t="shared" si="87"/>
        <v>258.69335900000078</v>
      </c>
      <c r="Q719" t="str">
        <f t="shared" si="88"/>
        <v/>
      </c>
      <c r="R719">
        <f t="shared" si="89"/>
        <v>1</v>
      </c>
      <c r="S719">
        <f t="shared" si="90"/>
        <v>1.3781318687478405</v>
      </c>
    </row>
    <row r="720" spans="1:19" x14ac:dyDescent="0.25">
      <c r="A720" t="s">
        <v>745</v>
      </c>
      <c r="B720">
        <v>17984.476563</v>
      </c>
      <c r="C720">
        <v>18105.5</v>
      </c>
      <c r="D720">
        <v>18198.447265999999</v>
      </c>
      <c r="E720">
        <v>18241.304688</v>
      </c>
      <c r="F720">
        <v>18118.599609000001</v>
      </c>
      <c r="G720">
        <v>17758.800781000002</v>
      </c>
      <c r="H720">
        <v>17853.699218999998</v>
      </c>
      <c r="I720">
        <v>18105.5</v>
      </c>
      <c r="J720">
        <v>18007.009765999999</v>
      </c>
      <c r="L720" t="str">
        <f t="shared" si="84"/>
        <v>30JUN2024:23:00:00</v>
      </c>
      <c r="M720">
        <v>24</v>
      </c>
      <c r="N720">
        <f t="shared" si="85"/>
        <v>121.02343699999983</v>
      </c>
      <c r="O720" t="str">
        <f t="shared" si="86"/>
        <v/>
      </c>
      <c r="P720">
        <f t="shared" si="87"/>
        <v>121.02343699999983</v>
      </c>
      <c r="Q720" t="str">
        <f t="shared" si="88"/>
        <v/>
      </c>
      <c r="R720">
        <f t="shared" si="89"/>
        <v>1</v>
      </c>
      <c r="S720">
        <f t="shared" si="90"/>
        <v>0.67293277386223715</v>
      </c>
    </row>
    <row r="721" spans="1:19" x14ac:dyDescent="0.25">
      <c r="A721" t="s">
        <v>746</v>
      </c>
      <c r="B721">
        <v>17004.107422000001</v>
      </c>
      <c r="C721">
        <v>17051.5</v>
      </c>
      <c r="D721">
        <v>17035.324218999998</v>
      </c>
      <c r="E721">
        <v>17172.5625</v>
      </c>
      <c r="F721">
        <v>17096.300781000002</v>
      </c>
      <c r="G721">
        <v>16740</v>
      </c>
      <c r="H721">
        <v>16875</v>
      </c>
      <c r="I721">
        <v>17051.5</v>
      </c>
      <c r="J721">
        <v>16959.625</v>
      </c>
      <c r="L721" t="str">
        <f t="shared" si="84"/>
        <v>01JUL2024:00:00:00</v>
      </c>
      <c r="M721">
        <v>25</v>
      </c>
      <c r="N721">
        <f t="shared" si="85"/>
        <v>47.392577999999048</v>
      </c>
      <c r="O721" t="str">
        <f t="shared" si="86"/>
        <v/>
      </c>
      <c r="P721">
        <f t="shared" si="87"/>
        <v>47.392577999999048</v>
      </c>
      <c r="Q721" t="str">
        <f t="shared" si="88"/>
        <v/>
      </c>
      <c r="R721">
        <f t="shared" si="89"/>
        <v>1</v>
      </c>
      <c r="S721">
        <f t="shared" si="90"/>
        <v>0.27871253000132362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21"/>
  <sheetViews>
    <sheetView topLeftCell="L1" workbookViewId="0">
      <selection activeCell="AA22" sqref="AA22"/>
    </sheetView>
  </sheetViews>
  <sheetFormatPr defaultRowHeight="15" x14ac:dyDescent="0.25"/>
  <cols>
    <col min="1" max="1" width="16.140625" customWidth="1"/>
    <col min="12" max="12" width="12.28515625" customWidth="1"/>
    <col min="22" max="22" width="12.7109375" bestFit="1" customWidth="1"/>
    <col min="23" max="23" width="16.28515625" bestFit="1" customWidth="1"/>
    <col min="24" max="24" width="1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1552.7128906</v>
      </c>
      <c r="C2">
        <v>1583.4499512</v>
      </c>
      <c r="D2">
        <v>1449.9465332</v>
      </c>
      <c r="E2">
        <v>1471.4254149999999</v>
      </c>
      <c r="F2">
        <v>1602.9200439000001</v>
      </c>
      <c r="G2">
        <v>1692.2099608999999</v>
      </c>
      <c r="H2">
        <v>1583.4499512</v>
      </c>
      <c r="I2">
        <v>1596.6999512</v>
      </c>
      <c r="J2">
        <v>1585.0452881000001</v>
      </c>
      <c r="L2" t="str">
        <f>A2</f>
        <v>01JUN2024:01:00:00</v>
      </c>
      <c r="M2">
        <v>1</v>
      </c>
      <c r="N2">
        <f>C2-B2</f>
        <v>30.73706059999995</v>
      </c>
      <c r="O2" t="str">
        <f>IF(N2&lt;0,N2,"")</f>
        <v/>
      </c>
      <c r="P2">
        <f>IF(N2&gt;0,N2,"")</f>
        <v>30.73706059999995</v>
      </c>
      <c r="Q2" t="str">
        <f>IF(O2&lt;0,1,"")</f>
        <v/>
      </c>
      <c r="R2">
        <f>IF(AND(P2&gt;0,P2&lt;&gt;""),1,"")</f>
        <v>1</v>
      </c>
      <c r="S2">
        <f>ABS((B2-C2)/B2)*100</f>
        <v>1.9795714189068474</v>
      </c>
      <c r="T2">
        <f>AVERAGE(S2:S674)</f>
        <v>4.9793120195888934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1435.9581298999999</v>
      </c>
      <c r="C3">
        <v>1504.5999756000001</v>
      </c>
      <c r="D3">
        <v>1386.1048584</v>
      </c>
      <c r="E3">
        <v>1397.1407471</v>
      </c>
      <c r="F3">
        <v>1514.5500488</v>
      </c>
      <c r="G3">
        <v>1609.9000243999999</v>
      </c>
      <c r="H3">
        <v>1504.5999756000001</v>
      </c>
      <c r="I3">
        <v>1498</v>
      </c>
      <c r="J3">
        <v>1502.6309814000001</v>
      </c>
      <c r="L3" t="str">
        <f t="shared" ref="L3:L66" si="0">A3</f>
        <v>01JUN2024:02:00:00</v>
      </c>
      <c r="M3">
        <v>2</v>
      </c>
      <c r="N3">
        <f t="shared" ref="N3:N66" si="1">C3-B3</f>
        <v>68.641845700000204</v>
      </c>
      <c r="O3" t="str">
        <f t="shared" ref="O3:O66" si="2">IF(N3&lt;0,N3,"")</f>
        <v/>
      </c>
      <c r="P3">
        <f t="shared" ref="P3:P66" si="3">IF(N3&gt;0,N3,"")</f>
        <v>68.641845700000204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4.7802121991384539</v>
      </c>
      <c r="V3" s="3">
        <v>1</v>
      </c>
      <c r="W3" s="4">
        <v>-99.192823622222249</v>
      </c>
      <c r="X3" s="4">
        <v>83.264526358333384</v>
      </c>
      <c r="Y3" s="4"/>
      <c r="Z3">
        <v>1</v>
      </c>
      <c r="AA3">
        <f>W3</f>
        <v>-99.192823622222249</v>
      </c>
      <c r="AB3">
        <f>X3</f>
        <v>83.264526358333384</v>
      </c>
    </row>
    <row r="4" spans="1:28" x14ac:dyDescent="0.25">
      <c r="A4" t="s">
        <v>29</v>
      </c>
      <c r="B4">
        <v>1404.2949219</v>
      </c>
      <c r="C4">
        <v>1476.0899658000001</v>
      </c>
      <c r="D4">
        <v>1341.4176024999999</v>
      </c>
      <c r="E4">
        <v>1352.8967285000001</v>
      </c>
      <c r="F4">
        <v>1468.3299560999999</v>
      </c>
      <c r="G4">
        <v>1555.7299805</v>
      </c>
      <c r="H4">
        <v>1476.0899658000001</v>
      </c>
      <c r="I4">
        <v>1447.6899414</v>
      </c>
      <c r="J4">
        <v>1457.8514404</v>
      </c>
      <c r="L4" t="str">
        <f t="shared" si="0"/>
        <v>01JUN2024:03:00:00</v>
      </c>
      <c r="M4">
        <v>3</v>
      </c>
      <c r="N4">
        <f t="shared" si="1"/>
        <v>71.79504390000011</v>
      </c>
      <c r="O4" t="str">
        <f t="shared" si="2"/>
        <v/>
      </c>
      <c r="P4">
        <f t="shared" si="3"/>
        <v>71.79504390000011</v>
      </c>
      <c r="Q4" t="str">
        <f t="shared" si="4"/>
        <v/>
      </c>
      <c r="R4">
        <f t="shared" si="5"/>
        <v>1</v>
      </c>
      <c r="S4">
        <f t="shared" si="6"/>
        <v>5.1125331851846321</v>
      </c>
      <c r="V4" s="3">
        <v>2</v>
      </c>
      <c r="W4" s="4">
        <v>-83.731764066666685</v>
      </c>
      <c r="X4" s="4">
        <v>66.990346291666654</v>
      </c>
      <c r="Y4" s="4"/>
      <c r="Z4">
        <v>2</v>
      </c>
      <c r="AA4">
        <f t="shared" ref="AA4:AB26" si="7">W4</f>
        <v>-83.731764066666685</v>
      </c>
      <c r="AB4">
        <f t="shared" si="7"/>
        <v>66.990346291666654</v>
      </c>
    </row>
    <row r="5" spans="1:28" x14ac:dyDescent="0.25">
      <c r="A5" t="s">
        <v>30</v>
      </c>
      <c r="B5">
        <v>1376.9350586</v>
      </c>
      <c r="C5">
        <v>1420.4000243999999</v>
      </c>
      <c r="D5">
        <v>1340.4614257999999</v>
      </c>
      <c r="E5">
        <v>1374.5137939000001</v>
      </c>
      <c r="F5">
        <v>1410.9100341999999</v>
      </c>
      <c r="G5">
        <v>1501.5999756000001</v>
      </c>
      <c r="H5">
        <v>1420.4000243999999</v>
      </c>
      <c r="I5">
        <v>1388.5</v>
      </c>
      <c r="J5">
        <v>1412.3742675999999</v>
      </c>
      <c r="L5" t="str">
        <f t="shared" si="0"/>
        <v>01JUN2024:04:00:00</v>
      </c>
      <c r="M5">
        <v>4</v>
      </c>
      <c r="N5">
        <f t="shared" si="1"/>
        <v>43.464965799999845</v>
      </c>
      <c r="O5" t="str">
        <f t="shared" si="2"/>
        <v/>
      </c>
      <c r="P5">
        <f t="shared" si="3"/>
        <v>43.464965799999845</v>
      </c>
      <c r="Q5" t="str">
        <f t="shared" si="4"/>
        <v/>
      </c>
      <c r="R5">
        <f t="shared" si="5"/>
        <v>1</v>
      </c>
      <c r="S5">
        <f t="shared" si="6"/>
        <v>3.1566460254264199</v>
      </c>
      <c r="V5" s="3">
        <v>3</v>
      </c>
      <c r="W5" s="4">
        <v>-78.999495063636374</v>
      </c>
      <c r="X5" s="4">
        <v>77.701904285714363</v>
      </c>
      <c r="Y5" s="4"/>
      <c r="Z5">
        <v>3</v>
      </c>
      <c r="AA5">
        <f t="shared" si="7"/>
        <v>-78.999495063636374</v>
      </c>
      <c r="AB5">
        <f t="shared" si="7"/>
        <v>77.701904285714363</v>
      </c>
    </row>
    <row r="6" spans="1:28" x14ac:dyDescent="0.25">
      <c r="A6" t="s">
        <v>31</v>
      </c>
      <c r="B6">
        <v>1350.4499512</v>
      </c>
      <c r="C6">
        <v>1385.1899414</v>
      </c>
      <c r="D6">
        <v>1318.3597411999999</v>
      </c>
      <c r="E6">
        <v>1350.6368408000001</v>
      </c>
      <c r="F6">
        <v>1377.5999756000001</v>
      </c>
      <c r="G6">
        <v>1470.0699463000001</v>
      </c>
      <c r="H6">
        <v>1385.1899414</v>
      </c>
      <c r="I6">
        <v>1355.4799805</v>
      </c>
      <c r="J6">
        <v>1381.3398437999999</v>
      </c>
      <c r="L6" t="str">
        <f t="shared" si="0"/>
        <v>01JUN2024:05:00:00</v>
      </c>
      <c r="M6">
        <v>5</v>
      </c>
      <c r="N6">
        <f t="shared" si="1"/>
        <v>34.739990199999966</v>
      </c>
      <c r="O6" t="str">
        <f t="shared" si="2"/>
        <v/>
      </c>
      <c r="P6">
        <f t="shared" si="3"/>
        <v>34.739990199999966</v>
      </c>
      <c r="Q6" t="str">
        <f t="shared" si="4"/>
        <v/>
      </c>
      <c r="R6">
        <f t="shared" si="5"/>
        <v>1</v>
      </c>
      <c r="S6">
        <f t="shared" si="6"/>
        <v>2.5724752086613996</v>
      </c>
      <c r="V6" s="3">
        <v>4</v>
      </c>
      <c r="W6" s="4">
        <v>-88.601539252380917</v>
      </c>
      <c r="X6" s="4">
        <v>61.026923277777819</v>
      </c>
      <c r="Y6" s="4"/>
      <c r="Z6">
        <v>4</v>
      </c>
      <c r="AA6">
        <f t="shared" si="7"/>
        <v>-88.601539252380917</v>
      </c>
      <c r="AB6">
        <f t="shared" si="7"/>
        <v>61.026923277777819</v>
      </c>
    </row>
    <row r="7" spans="1:28" x14ac:dyDescent="0.25">
      <c r="A7" t="s">
        <v>32</v>
      </c>
      <c r="B7">
        <v>1309.2342529</v>
      </c>
      <c r="C7">
        <v>1387.9699707</v>
      </c>
      <c r="D7">
        <v>1310.1594238</v>
      </c>
      <c r="E7">
        <v>1330.1293945</v>
      </c>
      <c r="F7">
        <v>1370.8499756000001</v>
      </c>
      <c r="G7">
        <v>1448.3199463000001</v>
      </c>
      <c r="H7">
        <v>1387.9699707</v>
      </c>
      <c r="I7">
        <v>1352.2099608999999</v>
      </c>
      <c r="J7">
        <v>1373.9019774999999</v>
      </c>
      <c r="L7" t="str">
        <f t="shared" si="0"/>
        <v>01JUN2024:06:00:00</v>
      </c>
      <c r="M7">
        <v>6</v>
      </c>
      <c r="N7">
        <f t="shared" si="1"/>
        <v>78.735717799999975</v>
      </c>
      <c r="O7" t="str">
        <f t="shared" si="2"/>
        <v/>
      </c>
      <c r="P7">
        <f t="shared" si="3"/>
        <v>78.735717799999975</v>
      </c>
      <c r="Q7" t="str">
        <f t="shared" si="4"/>
        <v/>
      </c>
      <c r="R7">
        <f t="shared" si="5"/>
        <v>1</v>
      </c>
      <c r="S7">
        <f t="shared" si="6"/>
        <v>6.0138754868044115</v>
      </c>
      <c r="V7" s="3">
        <v>5</v>
      </c>
      <c r="W7" s="4">
        <v>-85.87120520869567</v>
      </c>
      <c r="X7" s="4">
        <v>59.057739257142849</v>
      </c>
      <c r="Y7" s="4"/>
      <c r="Z7">
        <v>5</v>
      </c>
      <c r="AA7">
        <f t="shared" si="7"/>
        <v>-85.87120520869567</v>
      </c>
      <c r="AB7">
        <f t="shared" si="7"/>
        <v>59.057739257142849</v>
      </c>
    </row>
    <row r="8" spans="1:28" x14ac:dyDescent="0.25">
      <c r="A8" t="s">
        <v>33</v>
      </c>
      <c r="B8">
        <v>1320.440918</v>
      </c>
      <c r="C8">
        <v>1409.1300048999999</v>
      </c>
      <c r="D8">
        <v>1296.8754882999999</v>
      </c>
      <c r="E8">
        <v>1315.9847411999999</v>
      </c>
      <c r="F8">
        <v>1378.9899902</v>
      </c>
      <c r="G8">
        <v>1437.6099853999999</v>
      </c>
      <c r="H8">
        <v>1409.1300048999999</v>
      </c>
      <c r="I8">
        <v>1366.8499756000001</v>
      </c>
      <c r="J8">
        <v>1377.8911132999999</v>
      </c>
      <c r="L8" t="str">
        <f t="shared" si="0"/>
        <v>01JUN2024:07:00:00</v>
      </c>
      <c r="M8">
        <v>7</v>
      </c>
      <c r="N8">
        <f t="shared" si="1"/>
        <v>88.689086899999893</v>
      </c>
      <c r="O8" t="str">
        <f t="shared" si="2"/>
        <v/>
      </c>
      <c r="P8">
        <f t="shared" si="3"/>
        <v>88.689086899999893</v>
      </c>
      <c r="Q8" t="str">
        <f t="shared" si="4"/>
        <v/>
      </c>
      <c r="R8">
        <f t="shared" si="5"/>
        <v>1</v>
      </c>
      <c r="S8">
        <f t="shared" si="6"/>
        <v>6.7166266730307349</v>
      </c>
      <c r="V8" s="3">
        <v>6</v>
      </c>
      <c r="W8" s="4">
        <v>-73.218999699999998</v>
      </c>
      <c r="X8" s="4">
        <v>68.936035174999972</v>
      </c>
      <c r="Y8" s="4"/>
      <c r="Z8">
        <v>6</v>
      </c>
      <c r="AA8">
        <f t="shared" si="7"/>
        <v>-73.218999699999998</v>
      </c>
      <c r="AB8">
        <f t="shared" si="7"/>
        <v>68.936035174999972</v>
      </c>
    </row>
    <row r="9" spans="1:28" x14ac:dyDescent="0.25">
      <c r="A9" t="s">
        <v>34</v>
      </c>
      <c r="B9">
        <v>1396.276001</v>
      </c>
      <c r="C9">
        <v>1460.0899658000001</v>
      </c>
      <c r="D9">
        <v>1356.8382568</v>
      </c>
      <c r="E9">
        <v>1387.8505858999999</v>
      </c>
      <c r="F9">
        <v>1434.1600341999999</v>
      </c>
      <c r="G9">
        <v>1489.4300536999999</v>
      </c>
      <c r="H9">
        <v>1460.0899658000001</v>
      </c>
      <c r="I9">
        <v>1422.4599608999999</v>
      </c>
      <c r="J9">
        <v>1432.5957031</v>
      </c>
      <c r="L9" t="str">
        <f t="shared" si="0"/>
        <v>01JUN2024:08:00:00</v>
      </c>
      <c r="M9">
        <v>8</v>
      </c>
      <c r="N9">
        <f t="shared" si="1"/>
        <v>63.813964800000122</v>
      </c>
      <c r="O9" t="str">
        <f t="shared" si="2"/>
        <v/>
      </c>
      <c r="P9">
        <f t="shared" si="3"/>
        <v>63.813964800000122</v>
      </c>
      <c r="Q9" t="str">
        <f t="shared" si="4"/>
        <v/>
      </c>
      <c r="R9">
        <f t="shared" si="5"/>
        <v>1</v>
      </c>
      <c r="S9">
        <f t="shared" si="6"/>
        <v>4.570297330491762</v>
      </c>
      <c r="V9" s="3">
        <v>7</v>
      </c>
      <c r="W9" s="4">
        <v>-70.081225584999984</v>
      </c>
      <c r="X9" s="4">
        <v>76.922155750000002</v>
      </c>
      <c r="Y9" s="4"/>
      <c r="Z9">
        <v>7</v>
      </c>
      <c r="AA9">
        <f t="shared" si="7"/>
        <v>-70.081225584999984</v>
      </c>
      <c r="AB9">
        <f t="shared" si="7"/>
        <v>76.922155750000002</v>
      </c>
    </row>
    <row r="10" spans="1:28" x14ac:dyDescent="0.25">
      <c r="A10" t="s">
        <v>35</v>
      </c>
      <c r="B10">
        <v>1543.2729492000001</v>
      </c>
      <c r="C10">
        <v>1560.6400146000001</v>
      </c>
      <c r="D10">
        <v>1450.8303223</v>
      </c>
      <c r="E10">
        <v>1497.1451416</v>
      </c>
      <c r="F10">
        <v>1549.9000243999999</v>
      </c>
      <c r="G10">
        <v>1613.8000488</v>
      </c>
      <c r="H10">
        <v>1560.6400146000001</v>
      </c>
      <c r="I10">
        <v>1541.0400391000001</v>
      </c>
      <c r="J10">
        <v>1543.2421875</v>
      </c>
      <c r="L10" t="str">
        <f t="shared" si="0"/>
        <v>01JUN2024:09:00:00</v>
      </c>
      <c r="M10">
        <v>9</v>
      </c>
      <c r="N10">
        <f t="shared" si="1"/>
        <v>17.367065400000001</v>
      </c>
      <c r="O10" t="str">
        <f t="shared" si="2"/>
        <v/>
      </c>
      <c r="P10">
        <f t="shared" si="3"/>
        <v>17.367065400000001</v>
      </c>
      <c r="Q10" t="str">
        <f t="shared" si="4"/>
        <v/>
      </c>
      <c r="R10">
        <f t="shared" si="5"/>
        <v>1</v>
      </c>
      <c r="S10">
        <f t="shared" si="6"/>
        <v>1.1253398440634057</v>
      </c>
      <c r="V10" s="3">
        <v>8</v>
      </c>
      <c r="W10" s="4">
        <v>-70.580328369999989</v>
      </c>
      <c r="X10" s="4">
        <v>90.040148910000042</v>
      </c>
      <c r="Y10" s="4"/>
      <c r="Z10">
        <v>8</v>
      </c>
      <c r="AA10">
        <f t="shared" si="7"/>
        <v>-70.580328369999989</v>
      </c>
      <c r="AB10">
        <f t="shared" si="7"/>
        <v>90.040148910000042</v>
      </c>
    </row>
    <row r="11" spans="1:28" x14ac:dyDescent="0.25">
      <c r="A11" t="s">
        <v>36</v>
      </c>
      <c r="B11">
        <v>1717.2915039</v>
      </c>
      <c r="C11">
        <v>1665.8399658000001</v>
      </c>
      <c r="D11">
        <v>1623.6831055</v>
      </c>
      <c r="E11">
        <v>1622.7808838000001</v>
      </c>
      <c r="F11">
        <v>1661.2800293</v>
      </c>
      <c r="G11">
        <v>1723.5500488</v>
      </c>
      <c r="H11">
        <v>1665.8399658000001</v>
      </c>
      <c r="I11">
        <v>1652.7700195</v>
      </c>
      <c r="J11">
        <v>1665.4248047000001</v>
      </c>
      <c r="L11" t="str">
        <f t="shared" si="0"/>
        <v>01JUN2024:10:00:00</v>
      </c>
      <c r="M11">
        <v>10</v>
      </c>
      <c r="N11">
        <f t="shared" si="1"/>
        <v>-51.45153809999988</v>
      </c>
      <c r="O11">
        <f t="shared" si="2"/>
        <v>-51.45153809999988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2.9960864526000686</v>
      </c>
      <c r="V11" s="3">
        <v>9</v>
      </c>
      <c r="W11" s="4">
        <v>-78.427800959090916</v>
      </c>
      <c r="X11" s="4">
        <v>126.63938905000006</v>
      </c>
      <c r="Y11" s="4"/>
      <c r="Z11">
        <v>9</v>
      </c>
      <c r="AA11">
        <f t="shared" si="7"/>
        <v>-78.427800959090916</v>
      </c>
      <c r="AB11">
        <f t="shared" si="7"/>
        <v>126.63938905000006</v>
      </c>
    </row>
    <row r="12" spans="1:28" x14ac:dyDescent="0.25">
      <c r="A12" t="s">
        <v>37</v>
      </c>
      <c r="B12">
        <v>1885.0412598</v>
      </c>
      <c r="C12">
        <v>1806.9399414</v>
      </c>
      <c r="D12">
        <v>1765.6951904</v>
      </c>
      <c r="E12">
        <v>1714.0042725000001</v>
      </c>
      <c r="F12">
        <v>1801.25</v>
      </c>
      <c r="G12">
        <v>1847.7399902</v>
      </c>
      <c r="H12">
        <v>1806.9399414</v>
      </c>
      <c r="I12">
        <v>1794.0799560999999</v>
      </c>
      <c r="J12">
        <v>1803.1409911999999</v>
      </c>
      <c r="L12" t="str">
        <f t="shared" si="0"/>
        <v>01JUN2024:11:00:00</v>
      </c>
      <c r="M12">
        <v>11</v>
      </c>
      <c r="N12">
        <f t="shared" si="1"/>
        <v>-78.101318400000082</v>
      </c>
      <c r="O12">
        <f t="shared" si="2"/>
        <v>-78.101318400000082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4.1432153271958896</v>
      </c>
      <c r="V12" s="3">
        <v>10</v>
      </c>
      <c r="W12" s="4">
        <v>-89.983300780000022</v>
      </c>
      <c r="X12" s="4">
        <v>196.14365232000006</v>
      </c>
      <c r="Y12" s="4"/>
      <c r="Z12">
        <v>10</v>
      </c>
      <c r="AA12">
        <f t="shared" si="7"/>
        <v>-89.983300780000022</v>
      </c>
      <c r="AB12">
        <f t="shared" si="7"/>
        <v>196.14365232000006</v>
      </c>
    </row>
    <row r="13" spans="1:28" x14ac:dyDescent="0.25">
      <c r="A13" t="s">
        <v>38</v>
      </c>
      <c r="B13">
        <v>1995.1652832</v>
      </c>
      <c r="C13">
        <v>1931.9200439000001</v>
      </c>
      <c r="D13">
        <v>1893.6481934000001</v>
      </c>
      <c r="E13">
        <v>1813.7626952999999</v>
      </c>
      <c r="F13">
        <v>1929.0200195</v>
      </c>
      <c r="G13">
        <v>1960.9699707</v>
      </c>
      <c r="H13">
        <v>1931.9200439000001</v>
      </c>
      <c r="I13">
        <v>1926</v>
      </c>
      <c r="J13">
        <v>1928.3117675999999</v>
      </c>
      <c r="L13" t="str">
        <f t="shared" si="0"/>
        <v>01JUN2024:12:00:00</v>
      </c>
      <c r="M13">
        <v>12</v>
      </c>
      <c r="N13">
        <f t="shared" si="1"/>
        <v>-63.245239299999866</v>
      </c>
      <c r="O13">
        <f t="shared" si="2"/>
        <v>-63.245239299999866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3.1699248093652805</v>
      </c>
      <c r="V13" s="3">
        <v>11</v>
      </c>
      <c r="W13" s="4">
        <v>-96.190622974999982</v>
      </c>
      <c r="X13" s="4">
        <v>191.87239585</v>
      </c>
      <c r="Y13" s="4"/>
      <c r="Z13">
        <v>11</v>
      </c>
      <c r="AA13">
        <f t="shared" si="7"/>
        <v>-96.190622974999982</v>
      </c>
      <c r="AB13">
        <f t="shared" si="7"/>
        <v>191.87239585</v>
      </c>
    </row>
    <row r="14" spans="1:28" x14ac:dyDescent="0.25">
      <c r="A14" t="s">
        <v>39</v>
      </c>
      <c r="B14">
        <v>2122.1442870999999</v>
      </c>
      <c r="C14">
        <v>2073.0700683999999</v>
      </c>
      <c r="D14">
        <v>2031.2758789</v>
      </c>
      <c r="E14">
        <v>1936.9682617000001</v>
      </c>
      <c r="F14">
        <v>2049.2199707</v>
      </c>
      <c r="G14">
        <v>2047.5300293</v>
      </c>
      <c r="H14">
        <v>2073.0700683999999</v>
      </c>
      <c r="I14">
        <v>2053.7900390999998</v>
      </c>
      <c r="J14">
        <v>2050.9772948999998</v>
      </c>
      <c r="L14" t="str">
        <f t="shared" si="0"/>
        <v>01JUN2024:13:00:00</v>
      </c>
      <c r="M14">
        <v>13</v>
      </c>
      <c r="N14">
        <f t="shared" si="1"/>
        <v>-49.074218700000074</v>
      </c>
      <c r="O14">
        <f t="shared" si="2"/>
        <v>-49.074218700000074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2.312482661914665</v>
      </c>
      <c r="V14" s="3">
        <v>12</v>
      </c>
      <c r="W14" s="4">
        <v>-92.564436481818149</v>
      </c>
      <c r="X14" s="4">
        <v>163.98849487500001</v>
      </c>
      <c r="Y14" s="4"/>
      <c r="Z14">
        <v>12</v>
      </c>
      <c r="AA14">
        <f t="shared" si="7"/>
        <v>-92.564436481818149</v>
      </c>
      <c r="AB14">
        <f t="shared" si="7"/>
        <v>163.98849487500001</v>
      </c>
    </row>
    <row r="15" spans="1:28" x14ac:dyDescent="0.25">
      <c r="A15" t="s">
        <v>40</v>
      </c>
      <c r="B15">
        <v>2229.8879394999999</v>
      </c>
      <c r="C15">
        <v>2163.8300780999998</v>
      </c>
      <c r="D15">
        <v>2116.9179687999999</v>
      </c>
      <c r="E15">
        <v>2018.5695800999999</v>
      </c>
      <c r="F15">
        <v>2134.1298827999999</v>
      </c>
      <c r="G15">
        <v>2111.5900879000001</v>
      </c>
      <c r="H15">
        <v>2163.8300780999998</v>
      </c>
      <c r="I15">
        <v>2140.2199707</v>
      </c>
      <c r="J15">
        <v>2133.3376465000001</v>
      </c>
      <c r="L15" t="str">
        <f t="shared" si="0"/>
        <v>01JUN2024:14:00:00</v>
      </c>
      <c r="M15">
        <v>14</v>
      </c>
      <c r="N15">
        <f t="shared" si="1"/>
        <v>-66.057861400000093</v>
      </c>
      <c r="O15">
        <f t="shared" si="2"/>
        <v>-66.057861400000093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2.9623848010412583</v>
      </c>
      <c r="V15" s="3">
        <v>13</v>
      </c>
      <c r="W15" s="4">
        <v>-92.541283009523838</v>
      </c>
      <c r="X15" s="4">
        <v>177.18211535555554</v>
      </c>
      <c r="Y15" s="4"/>
      <c r="Z15">
        <v>13</v>
      </c>
      <c r="AA15">
        <f t="shared" si="7"/>
        <v>-92.541283009523838</v>
      </c>
      <c r="AB15">
        <f t="shared" si="7"/>
        <v>177.18211535555554</v>
      </c>
    </row>
    <row r="16" spans="1:28" x14ac:dyDescent="0.25">
      <c r="A16" t="s">
        <v>41</v>
      </c>
      <c r="B16">
        <v>2274.7636719000002</v>
      </c>
      <c r="C16">
        <v>2228</v>
      </c>
      <c r="D16">
        <v>2173.5822754000001</v>
      </c>
      <c r="E16">
        <v>2068.6875</v>
      </c>
      <c r="F16">
        <v>2202.0600586</v>
      </c>
      <c r="G16">
        <v>2156.7800293</v>
      </c>
      <c r="H16">
        <v>2228</v>
      </c>
      <c r="I16">
        <v>2210.9299316000001</v>
      </c>
      <c r="J16">
        <v>2194.2705077999999</v>
      </c>
      <c r="L16" t="str">
        <f t="shared" si="0"/>
        <v>01JUN2024:15:00:00</v>
      </c>
      <c r="M16">
        <v>15</v>
      </c>
      <c r="N16">
        <f t="shared" si="1"/>
        <v>-46.76367190000019</v>
      </c>
      <c r="O16">
        <f t="shared" si="2"/>
        <v>-46.76367190000019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2.0557595708806424</v>
      </c>
      <c r="V16" s="3">
        <v>14</v>
      </c>
      <c r="W16" s="4">
        <v>-87.47144775000001</v>
      </c>
      <c r="X16" s="4">
        <v>138.00308837000006</v>
      </c>
      <c r="Y16" s="4"/>
      <c r="Z16">
        <v>14</v>
      </c>
      <c r="AA16">
        <f t="shared" si="7"/>
        <v>-87.47144775000001</v>
      </c>
      <c r="AB16">
        <f t="shared" si="7"/>
        <v>138.00308837000006</v>
      </c>
    </row>
    <row r="17" spans="1:28" x14ac:dyDescent="0.25">
      <c r="A17" t="s">
        <v>42</v>
      </c>
      <c r="B17">
        <v>2266.3552245999999</v>
      </c>
      <c r="C17">
        <v>2257.0600586</v>
      </c>
      <c r="D17">
        <v>2199.5368652000002</v>
      </c>
      <c r="E17">
        <v>2099.9895019999999</v>
      </c>
      <c r="F17">
        <v>2241.4599609000002</v>
      </c>
      <c r="G17">
        <v>2172.6201172000001</v>
      </c>
      <c r="H17">
        <v>2257.0600586</v>
      </c>
      <c r="I17">
        <v>2251.3601073999998</v>
      </c>
      <c r="J17">
        <v>2224.4074707</v>
      </c>
      <c r="L17" t="str">
        <f t="shared" si="0"/>
        <v>01JUN2024:16:00:00</v>
      </c>
      <c r="M17">
        <v>16</v>
      </c>
      <c r="N17">
        <f t="shared" si="1"/>
        <v>-9.295165999999881</v>
      </c>
      <c r="O17">
        <f t="shared" si="2"/>
        <v>-9.295165999999881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0.41013720616724725</v>
      </c>
      <c r="V17" s="3">
        <v>15</v>
      </c>
      <c r="W17" s="4">
        <v>-85.786499029999931</v>
      </c>
      <c r="X17" s="4">
        <v>158.83985597000003</v>
      </c>
      <c r="Y17" s="4"/>
      <c r="Z17">
        <v>15</v>
      </c>
      <c r="AA17">
        <f t="shared" si="7"/>
        <v>-85.786499029999931</v>
      </c>
      <c r="AB17">
        <f t="shared" si="7"/>
        <v>158.83985597000003</v>
      </c>
    </row>
    <row r="18" spans="1:28" x14ac:dyDescent="0.25">
      <c r="A18" t="s">
        <v>43</v>
      </c>
      <c r="B18">
        <v>2239.1884765999998</v>
      </c>
      <c r="C18">
        <v>2243.6000976999999</v>
      </c>
      <c r="D18">
        <v>2211.3193359000002</v>
      </c>
      <c r="E18">
        <v>2083.0856933999999</v>
      </c>
      <c r="F18">
        <v>2248.3898926000002</v>
      </c>
      <c r="G18">
        <v>2152.2600097999998</v>
      </c>
      <c r="H18">
        <v>2243.6000976999999</v>
      </c>
      <c r="I18">
        <v>2260.6398926000002</v>
      </c>
      <c r="J18">
        <v>2223.2419433999999</v>
      </c>
      <c r="L18" t="str">
        <f t="shared" si="0"/>
        <v>01JUN2024:17:00:00</v>
      </c>
      <c r="M18">
        <v>17</v>
      </c>
      <c r="N18">
        <f t="shared" si="1"/>
        <v>4.4116211000000476</v>
      </c>
      <c r="O18" t="str">
        <f t="shared" si="2"/>
        <v/>
      </c>
      <c r="P18">
        <f t="shared" si="3"/>
        <v>4.4116211000000476</v>
      </c>
      <c r="Q18" t="str">
        <f t="shared" si="4"/>
        <v/>
      </c>
      <c r="R18">
        <f t="shared" si="5"/>
        <v>1</v>
      </c>
      <c r="S18">
        <f t="shared" si="6"/>
        <v>0.19701874791257795</v>
      </c>
      <c r="V18" s="3">
        <v>16</v>
      </c>
      <c r="W18" s="4">
        <v>-82.373559565000008</v>
      </c>
      <c r="X18" s="4">
        <v>164.22724608999997</v>
      </c>
      <c r="Y18" s="4"/>
      <c r="Z18">
        <v>16</v>
      </c>
      <c r="AA18">
        <f t="shared" si="7"/>
        <v>-82.373559565000008</v>
      </c>
      <c r="AB18">
        <f t="shared" si="7"/>
        <v>164.22724608999997</v>
      </c>
    </row>
    <row r="19" spans="1:28" x14ac:dyDescent="0.25">
      <c r="A19" t="s">
        <v>44</v>
      </c>
      <c r="B19">
        <v>2154.3537597999998</v>
      </c>
      <c r="C19">
        <v>2232.3200683999999</v>
      </c>
      <c r="D19">
        <v>2185.5117187999999</v>
      </c>
      <c r="E19">
        <v>2017.6107178</v>
      </c>
      <c r="F19">
        <v>2237.6799316000001</v>
      </c>
      <c r="G19">
        <v>2130.6499023000001</v>
      </c>
      <c r="H19">
        <v>2232.3200683999999</v>
      </c>
      <c r="I19">
        <v>2251.9699707</v>
      </c>
      <c r="J19">
        <v>2207.6262207</v>
      </c>
      <c r="L19" t="str">
        <f t="shared" si="0"/>
        <v>01JUN2024:18:00:00</v>
      </c>
      <c r="M19">
        <v>18</v>
      </c>
      <c r="N19">
        <f t="shared" si="1"/>
        <v>77.966308600000048</v>
      </c>
      <c r="O19" t="str">
        <f t="shared" si="2"/>
        <v/>
      </c>
      <c r="P19">
        <f t="shared" si="3"/>
        <v>77.966308600000048</v>
      </c>
      <c r="Q19" t="str">
        <f t="shared" si="4"/>
        <v/>
      </c>
      <c r="R19">
        <f t="shared" si="5"/>
        <v>1</v>
      </c>
      <c r="S19">
        <f t="shared" si="6"/>
        <v>3.6190114202617343</v>
      </c>
      <c r="V19" s="3">
        <v>17</v>
      </c>
      <c r="W19" s="4">
        <v>-95.49627364210518</v>
      </c>
      <c r="X19" s="4">
        <v>148.85553531818186</v>
      </c>
      <c r="Y19" s="4"/>
      <c r="Z19">
        <v>17</v>
      </c>
      <c r="AA19">
        <f t="shared" si="7"/>
        <v>-95.49627364210518</v>
      </c>
      <c r="AB19">
        <f t="shared" si="7"/>
        <v>148.85553531818186</v>
      </c>
    </row>
    <row r="20" spans="1:28" x14ac:dyDescent="0.25">
      <c r="A20" t="s">
        <v>45</v>
      </c>
      <c r="B20">
        <v>2101.1347655999998</v>
      </c>
      <c r="C20">
        <v>2145.2700195000002</v>
      </c>
      <c r="D20">
        <v>2131.8586426000002</v>
      </c>
      <c r="E20">
        <v>1985.6767577999999</v>
      </c>
      <c r="F20">
        <v>2160.7700195000002</v>
      </c>
      <c r="G20">
        <v>2053.5300293</v>
      </c>
      <c r="H20">
        <v>2145.2700195000002</v>
      </c>
      <c r="I20">
        <v>2166.3701172000001</v>
      </c>
      <c r="J20">
        <v>2131.5598144999999</v>
      </c>
      <c r="L20" t="str">
        <f t="shared" si="0"/>
        <v>01JUN2024:19:00:00</v>
      </c>
      <c r="M20">
        <v>19</v>
      </c>
      <c r="N20">
        <f t="shared" si="1"/>
        <v>44.135253900000407</v>
      </c>
      <c r="O20" t="str">
        <f t="shared" si="2"/>
        <v/>
      </c>
      <c r="P20">
        <f t="shared" si="3"/>
        <v>44.135253900000407</v>
      </c>
      <c r="Q20" t="str">
        <f t="shared" si="4"/>
        <v/>
      </c>
      <c r="R20">
        <f t="shared" si="5"/>
        <v>1</v>
      </c>
      <c r="S20">
        <f t="shared" si="6"/>
        <v>2.1005436977478764</v>
      </c>
      <c r="V20" s="3">
        <v>18</v>
      </c>
      <c r="W20" s="4">
        <v>-114.37308543684206</v>
      </c>
      <c r="X20" s="4">
        <v>141.93643466363628</v>
      </c>
      <c r="Y20" s="4"/>
      <c r="Z20">
        <v>18</v>
      </c>
      <c r="AA20">
        <f t="shared" si="7"/>
        <v>-114.37308543684206</v>
      </c>
      <c r="AB20">
        <f t="shared" si="7"/>
        <v>141.93643466363628</v>
      </c>
    </row>
    <row r="21" spans="1:28" x14ac:dyDescent="0.25">
      <c r="A21" t="s">
        <v>46</v>
      </c>
      <c r="B21">
        <v>2004.9042969</v>
      </c>
      <c r="C21">
        <v>2065.3898926000002</v>
      </c>
      <c r="D21">
        <v>2029.3833007999999</v>
      </c>
      <c r="E21">
        <v>1877.9799805</v>
      </c>
      <c r="F21">
        <v>2071.3400879000001</v>
      </c>
      <c r="G21">
        <v>1976.3699951000001</v>
      </c>
      <c r="H21">
        <v>2065.3898926000002</v>
      </c>
      <c r="I21">
        <v>2076.9099120999999</v>
      </c>
      <c r="J21">
        <v>2043.8786620999999</v>
      </c>
      <c r="L21" t="str">
        <f t="shared" si="0"/>
        <v>01JUN2024:20:00:00</v>
      </c>
      <c r="M21">
        <v>20</v>
      </c>
      <c r="N21">
        <f t="shared" si="1"/>
        <v>60.485595700000204</v>
      </c>
      <c r="O21" t="str">
        <f t="shared" si="2"/>
        <v/>
      </c>
      <c r="P21">
        <f t="shared" si="3"/>
        <v>60.485595700000204</v>
      </c>
      <c r="Q21" t="str">
        <f t="shared" si="4"/>
        <v/>
      </c>
      <c r="R21">
        <f t="shared" si="5"/>
        <v>1</v>
      </c>
      <c r="S21">
        <f t="shared" si="6"/>
        <v>3.0168819426205804</v>
      </c>
      <c r="V21" s="3">
        <v>19</v>
      </c>
      <c r="W21" s="4">
        <v>-128.94153443499994</v>
      </c>
      <c r="X21" s="4">
        <v>150.43325194000005</v>
      </c>
      <c r="Y21" s="4"/>
      <c r="Z21">
        <v>19</v>
      </c>
      <c r="AA21">
        <f t="shared" si="7"/>
        <v>-128.94153443499994</v>
      </c>
      <c r="AB21">
        <f t="shared" si="7"/>
        <v>150.43325194000005</v>
      </c>
    </row>
    <row r="22" spans="1:28" x14ac:dyDescent="0.25">
      <c r="A22" t="s">
        <v>47</v>
      </c>
      <c r="B22">
        <v>1949.6425781</v>
      </c>
      <c r="C22">
        <v>1993.8299560999999</v>
      </c>
      <c r="D22">
        <v>1947.4752197</v>
      </c>
      <c r="E22">
        <v>1824.7104492000001</v>
      </c>
      <c r="F22">
        <v>1990.0300293</v>
      </c>
      <c r="G22">
        <v>1905.6199951000001</v>
      </c>
      <c r="H22">
        <v>1993.8299560999999</v>
      </c>
      <c r="I22">
        <v>1996.5200195</v>
      </c>
      <c r="J22">
        <v>1966.6950684000001</v>
      </c>
      <c r="L22" t="str">
        <f t="shared" si="0"/>
        <v>01JUN2024:21:00:00</v>
      </c>
      <c r="M22">
        <v>21</v>
      </c>
      <c r="N22">
        <f t="shared" si="1"/>
        <v>44.187377999999853</v>
      </c>
      <c r="O22" t="str">
        <f t="shared" si="2"/>
        <v/>
      </c>
      <c r="P22">
        <f t="shared" si="3"/>
        <v>44.187377999999853</v>
      </c>
      <c r="Q22" t="str">
        <f t="shared" si="4"/>
        <v/>
      </c>
      <c r="R22">
        <f t="shared" si="5"/>
        <v>1</v>
      </c>
      <c r="S22">
        <f t="shared" si="6"/>
        <v>2.2664348068896873</v>
      </c>
      <c r="V22" s="3">
        <v>20</v>
      </c>
      <c r="W22" s="4">
        <v>-143.39388428499996</v>
      </c>
      <c r="X22" s="4">
        <v>140.69919434999994</v>
      </c>
      <c r="Y22" s="4"/>
      <c r="Z22">
        <v>20</v>
      </c>
      <c r="AA22">
        <f t="shared" si="7"/>
        <v>-143.39388428499996</v>
      </c>
      <c r="AB22">
        <f t="shared" si="7"/>
        <v>140.69919434999994</v>
      </c>
    </row>
    <row r="23" spans="1:28" x14ac:dyDescent="0.25">
      <c r="A23" t="s">
        <v>48</v>
      </c>
      <c r="B23">
        <v>1905.4715576000001</v>
      </c>
      <c r="C23">
        <v>1947.5999756000001</v>
      </c>
      <c r="D23">
        <v>1881.5920410000001</v>
      </c>
      <c r="E23">
        <v>1771.519043</v>
      </c>
      <c r="F23">
        <v>1940.2299805</v>
      </c>
      <c r="G23">
        <v>1863.1999512</v>
      </c>
      <c r="H23">
        <v>1947.5999756000001</v>
      </c>
      <c r="I23">
        <v>1944.4499512</v>
      </c>
      <c r="J23">
        <v>1915.4144286999999</v>
      </c>
      <c r="L23" t="str">
        <f t="shared" si="0"/>
        <v>01JUN2024:22:00:00</v>
      </c>
      <c r="M23">
        <v>22</v>
      </c>
      <c r="N23">
        <f t="shared" si="1"/>
        <v>42.128418000000011</v>
      </c>
      <c r="O23" t="str">
        <f t="shared" si="2"/>
        <v/>
      </c>
      <c r="P23">
        <f t="shared" si="3"/>
        <v>42.128418000000011</v>
      </c>
      <c r="Q23" t="str">
        <f t="shared" si="4"/>
        <v/>
      </c>
      <c r="R23">
        <f t="shared" si="5"/>
        <v>1</v>
      </c>
      <c r="S23">
        <f t="shared" si="6"/>
        <v>2.2109182281923978</v>
      </c>
      <c r="V23" s="3">
        <v>21</v>
      </c>
      <c r="W23" s="4">
        <v>-141.27195432999997</v>
      </c>
      <c r="X23" s="4">
        <v>150.10638427999999</v>
      </c>
      <c r="Y23" s="4"/>
      <c r="Z23">
        <v>21</v>
      </c>
      <c r="AA23">
        <f t="shared" si="7"/>
        <v>-141.27195432999997</v>
      </c>
      <c r="AB23">
        <f t="shared" si="7"/>
        <v>150.10638427999999</v>
      </c>
    </row>
    <row r="24" spans="1:28" x14ac:dyDescent="0.25">
      <c r="A24" t="s">
        <v>49</v>
      </c>
      <c r="B24">
        <v>1798.4230957</v>
      </c>
      <c r="C24">
        <v>1845.0200195</v>
      </c>
      <c r="D24">
        <v>1804.7280272999999</v>
      </c>
      <c r="E24">
        <v>1703.3632812999999</v>
      </c>
      <c r="F24">
        <v>1836.6500243999999</v>
      </c>
      <c r="G24">
        <v>1779.3100586</v>
      </c>
      <c r="H24">
        <v>1845.0200195</v>
      </c>
      <c r="I24">
        <v>1834.2700195</v>
      </c>
      <c r="J24">
        <v>1819.9957274999999</v>
      </c>
      <c r="L24" t="str">
        <f t="shared" si="0"/>
        <v>01JUN2024:23:00:00</v>
      </c>
      <c r="M24">
        <v>23</v>
      </c>
      <c r="N24">
        <f t="shared" si="1"/>
        <v>46.596923800000013</v>
      </c>
      <c r="O24" t="str">
        <f t="shared" si="2"/>
        <v/>
      </c>
      <c r="P24">
        <f t="shared" si="3"/>
        <v>46.596923800000013</v>
      </c>
      <c r="Q24" t="str">
        <f t="shared" si="4"/>
        <v/>
      </c>
      <c r="R24">
        <f t="shared" si="5"/>
        <v>1</v>
      </c>
      <c r="S24">
        <f t="shared" si="6"/>
        <v>2.5909878443739123</v>
      </c>
      <c r="V24" s="3">
        <v>22</v>
      </c>
      <c r="W24" s="4">
        <v>-130.41354208421055</v>
      </c>
      <c r="X24" s="4">
        <v>126.84507060000004</v>
      </c>
      <c r="Y24" s="4"/>
      <c r="Z24">
        <v>22</v>
      </c>
      <c r="AA24">
        <f t="shared" si="7"/>
        <v>-130.41354208421055</v>
      </c>
      <c r="AB24">
        <f t="shared" si="7"/>
        <v>126.84507060000004</v>
      </c>
    </row>
    <row r="25" spans="1:28" x14ac:dyDescent="0.25">
      <c r="A25" t="s">
        <v>50</v>
      </c>
      <c r="B25">
        <v>1688.4379882999999</v>
      </c>
      <c r="C25">
        <v>1746.3699951000001</v>
      </c>
      <c r="D25">
        <v>1671.3688964999999</v>
      </c>
      <c r="E25">
        <v>1620.4487305</v>
      </c>
      <c r="F25">
        <v>1731.6899414</v>
      </c>
      <c r="G25">
        <v>1694.3100586</v>
      </c>
      <c r="H25">
        <v>1746.3699951000001</v>
      </c>
      <c r="I25">
        <v>1734.9300536999999</v>
      </c>
      <c r="J25">
        <v>1715.7338867000001</v>
      </c>
      <c r="L25" t="str">
        <f t="shared" si="0"/>
        <v>02JUN2024:00:00:00</v>
      </c>
      <c r="M25">
        <v>24</v>
      </c>
      <c r="N25">
        <f t="shared" si="1"/>
        <v>57.932006800000181</v>
      </c>
      <c r="O25" t="str">
        <f t="shared" si="2"/>
        <v/>
      </c>
      <c r="P25">
        <f t="shared" si="3"/>
        <v>57.932006800000181</v>
      </c>
      <c r="Q25" t="str">
        <f t="shared" si="4"/>
        <v/>
      </c>
      <c r="R25">
        <f t="shared" si="5"/>
        <v>1</v>
      </c>
      <c r="S25">
        <f t="shared" si="6"/>
        <v>3.4311006505088706</v>
      </c>
      <c r="V25" s="3">
        <v>23</v>
      </c>
      <c r="W25" s="4">
        <v>-132.99054919473679</v>
      </c>
      <c r="X25" s="4">
        <v>119.68641244545462</v>
      </c>
      <c r="Y25" s="4"/>
      <c r="Z25">
        <v>23</v>
      </c>
      <c r="AA25">
        <f t="shared" si="7"/>
        <v>-132.99054919473679</v>
      </c>
      <c r="AB25">
        <f t="shared" si="7"/>
        <v>119.68641244545462</v>
      </c>
    </row>
    <row r="26" spans="1:28" x14ac:dyDescent="0.25">
      <c r="A26" t="s">
        <v>51</v>
      </c>
      <c r="B26">
        <v>1600.4510498</v>
      </c>
      <c r="C26">
        <v>1562.8100586</v>
      </c>
      <c r="D26">
        <v>1586.6007079999999</v>
      </c>
      <c r="E26">
        <v>1525.7324219</v>
      </c>
      <c r="F26">
        <v>1622.9100341999999</v>
      </c>
      <c r="G26">
        <v>1562.8100586</v>
      </c>
      <c r="H26">
        <v>1571.7099608999999</v>
      </c>
      <c r="I26">
        <v>1632.7800293</v>
      </c>
      <c r="J26">
        <v>1595.3621826000001</v>
      </c>
      <c r="L26" t="str">
        <f t="shared" si="0"/>
        <v>02JUN2024:01:00:00</v>
      </c>
      <c r="M26">
        <v>1</v>
      </c>
      <c r="N26">
        <f t="shared" si="1"/>
        <v>-37.640991199999917</v>
      </c>
      <c r="O26">
        <f t="shared" si="2"/>
        <v>-37.640991199999917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2.351898935284757</v>
      </c>
      <c r="V26" s="3">
        <v>24</v>
      </c>
      <c r="W26" s="4">
        <v>-114.38494552631576</v>
      </c>
      <c r="X26" s="4">
        <v>105.22492010909086</v>
      </c>
      <c r="Y26" s="4"/>
      <c r="Z26">
        <v>24</v>
      </c>
      <c r="AA26">
        <f t="shared" si="7"/>
        <v>-114.38494552631576</v>
      </c>
      <c r="AB26">
        <f t="shared" si="7"/>
        <v>105.22492010909086</v>
      </c>
    </row>
    <row r="27" spans="1:28" x14ac:dyDescent="0.25">
      <c r="A27" t="s">
        <v>52</v>
      </c>
      <c r="B27">
        <v>1547.8952637</v>
      </c>
      <c r="C27">
        <v>1451.2700195</v>
      </c>
      <c r="D27">
        <v>1500.3045654</v>
      </c>
      <c r="E27">
        <v>1446.4073486</v>
      </c>
      <c r="F27">
        <v>1522.0899658000001</v>
      </c>
      <c r="G27">
        <v>1451.2700195</v>
      </c>
      <c r="H27">
        <v>1473.25</v>
      </c>
      <c r="I27">
        <v>1525.5200195</v>
      </c>
      <c r="J27">
        <v>1494.4869385</v>
      </c>
      <c r="L27" t="str">
        <f t="shared" si="0"/>
        <v>02JUN2024:02:00:00</v>
      </c>
      <c r="M27">
        <v>2</v>
      </c>
      <c r="N27">
        <f t="shared" si="1"/>
        <v>-96.625244199999997</v>
      </c>
      <c r="O27">
        <f t="shared" si="2"/>
        <v>-96.625244199999997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6.2423631925219905</v>
      </c>
      <c r="V27" s="3">
        <v>25</v>
      </c>
      <c r="W27" s="4">
        <v>-105.06860350000034</v>
      </c>
      <c r="X27" s="4" t="e">
        <v>#DIV/0!</v>
      </c>
      <c r="Y27" s="4"/>
    </row>
    <row r="28" spans="1:28" x14ac:dyDescent="0.25">
      <c r="A28" t="s">
        <v>53</v>
      </c>
      <c r="B28">
        <v>1493.4432373</v>
      </c>
      <c r="C28">
        <v>1385.1600341999999</v>
      </c>
      <c r="D28">
        <v>1439.3615723</v>
      </c>
      <c r="E28">
        <v>1403.8869629000001</v>
      </c>
      <c r="F28">
        <v>1456.5899658000001</v>
      </c>
      <c r="G28">
        <v>1385.1600341999999</v>
      </c>
      <c r="H28">
        <v>1415.8199463000001</v>
      </c>
      <c r="I28">
        <v>1465.3199463000001</v>
      </c>
      <c r="J28">
        <v>1432.4501952999999</v>
      </c>
      <c r="L28" t="str">
        <f t="shared" si="0"/>
        <v>02JUN2024:03:00:00</v>
      </c>
      <c r="M28">
        <v>3</v>
      </c>
      <c r="N28">
        <f t="shared" si="1"/>
        <v>-108.28320310000004</v>
      </c>
      <c r="O28">
        <f t="shared" si="2"/>
        <v>-108.28320310000004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7.2505737342763377</v>
      </c>
      <c r="V28" s="3" t="s">
        <v>13</v>
      </c>
      <c r="W28" s="4">
        <v>-97.589190156680203</v>
      </c>
      <c r="X28" s="4">
        <v>122.44896758805311</v>
      </c>
    </row>
    <row r="29" spans="1:28" x14ac:dyDescent="0.25">
      <c r="A29" t="s">
        <v>54</v>
      </c>
      <c r="B29">
        <v>1434.4536132999999</v>
      </c>
      <c r="C29">
        <v>1323.0100098</v>
      </c>
      <c r="D29">
        <v>1405.1362305</v>
      </c>
      <c r="E29">
        <v>1391.9715576000001</v>
      </c>
      <c r="F29">
        <v>1399.6700439000001</v>
      </c>
      <c r="G29">
        <v>1323.0100098</v>
      </c>
      <c r="H29">
        <v>1362.7700195</v>
      </c>
      <c r="I29">
        <v>1407.4799805</v>
      </c>
      <c r="J29">
        <v>1379.6134033000001</v>
      </c>
      <c r="L29" t="str">
        <f t="shared" si="0"/>
        <v>02JUN2024:04:00:00</v>
      </c>
      <c r="M29">
        <v>4</v>
      </c>
      <c r="N29">
        <f t="shared" si="1"/>
        <v>-111.44360349999988</v>
      </c>
      <c r="O29">
        <f t="shared" si="2"/>
        <v>-111.44360349999988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7.7690629007947365</v>
      </c>
    </row>
    <row r="30" spans="1:28" x14ac:dyDescent="0.25">
      <c r="A30" t="s">
        <v>55</v>
      </c>
      <c r="B30">
        <v>1390.8084716999999</v>
      </c>
      <c r="C30">
        <v>1286.5899658000001</v>
      </c>
      <c r="D30">
        <v>1362.2224120999999</v>
      </c>
      <c r="E30">
        <v>1355.0512695</v>
      </c>
      <c r="F30">
        <v>1368.0899658000001</v>
      </c>
      <c r="G30">
        <v>1286.5899658000001</v>
      </c>
      <c r="H30">
        <v>1326.3399658000001</v>
      </c>
      <c r="I30">
        <v>1376.4499512</v>
      </c>
      <c r="J30">
        <v>1343.9384766000001</v>
      </c>
      <c r="L30" t="str">
        <f t="shared" si="0"/>
        <v>02JUN2024:05:00:00</v>
      </c>
      <c r="M30">
        <v>5</v>
      </c>
      <c r="N30">
        <f t="shared" si="1"/>
        <v>-104.21850589999985</v>
      </c>
      <c r="O30">
        <f t="shared" si="2"/>
        <v>-104.21850589999985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7.4933758328788773</v>
      </c>
    </row>
    <row r="31" spans="1:28" x14ac:dyDescent="0.25">
      <c r="A31" t="s">
        <v>56</v>
      </c>
      <c r="B31">
        <v>1410.3439940999999</v>
      </c>
      <c r="C31">
        <v>1264.3299560999999</v>
      </c>
      <c r="D31">
        <v>1342.8558350000001</v>
      </c>
      <c r="E31">
        <v>1345.1260986</v>
      </c>
      <c r="F31">
        <v>1358.7299805</v>
      </c>
      <c r="G31">
        <v>1264.3299560999999</v>
      </c>
      <c r="H31">
        <v>1320.3900146000001</v>
      </c>
      <c r="I31">
        <v>1369.6300048999999</v>
      </c>
      <c r="J31">
        <v>1331.1871338000001</v>
      </c>
      <c r="L31" t="str">
        <f t="shared" si="0"/>
        <v>02JUN2024:06:00:00</v>
      </c>
      <c r="M31">
        <v>6</v>
      </c>
      <c r="N31">
        <f t="shared" si="1"/>
        <v>-146.01403800000003</v>
      </c>
      <c r="O31">
        <f t="shared" si="2"/>
        <v>-146.01403800000003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10.353079717489615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1429.0151367000001</v>
      </c>
      <c r="C32">
        <v>1279.1999512</v>
      </c>
      <c r="D32">
        <v>1308.715332</v>
      </c>
      <c r="E32">
        <v>1307.2839355000001</v>
      </c>
      <c r="F32">
        <v>1365.4399414</v>
      </c>
      <c r="G32">
        <v>1279.1999512</v>
      </c>
      <c r="H32">
        <v>1336.9499512</v>
      </c>
      <c r="I32">
        <v>1378.4799805</v>
      </c>
      <c r="J32">
        <v>1333.7570800999999</v>
      </c>
      <c r="L32" t="str">
        <f t="shared" si="0"/>
        <v>02JUN2024:07:00:00</v>
      </c>
      <c r="M32">
        <v>7</v>
      </c>
      <c r="N32">
        <f t="shared" si="1"/>
        <v>-149.8151855000001</v>
      </c>
      <c r="O32">
        <f t="shared" si="2"/>
        <v>-149.8151855000001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10.483806759805619</v>
      </c>
      <c r="V32" s="3">
        <v>1</v>
      </c>
      <c r="W32" s="4">
        <v>18</v>
      </c>
      <c r="X32" s="4">
        <v>12</v>
      </c>
      <c r="Z32">
        <v>1</v>
      </c>
      <c r="AA32">
        <f>W32</f>
        <v>18</v>
      </c>
      <c r="AB32">
        <f>X32</f>
        <v>12</v>
      </c>
    </row>
    <row r="33" spans="1:28" x14ac:dyDescent="0.25">
      <c r="A33" t="s">
        <v>58</v>
      </c>
      <c r="B33">
        <v>1471.9786377</v>
      </c>
      <c r="C33">
        <v>1357.6999512</v>
      </c>
      <c r="D33">
        <v>1349.4423827999999</v>
      </c>
      <c r="E33">
        <v>1356.0722656</v>
      </c>
      <c r="F33">
        <v>1429.8000488</v>
      </c>
      <c r="G33">
        <v>1357.6999512</v>
      </c>
      <c r="H33">
        <v>1404.4000243999999</v>
      </c>
      <c r="I33">
        <v>1441.2299805</v>
      </c>
      <c r="J33">
        <v>1396.5145264</v>
      </c>
      <c r="L33" t="str">
        <f t="shared" si="0"/>
        <v>02JUN2024:08:00:00</v>
      </c>
      <c r="M33">
        <v>8</v>
      </c>
      <c r="N33">
        <f t="shared" si="1"/>
        <v>-114.27868650000005</v>
      </c>
      <c r="O33">
        <f t="shared" si="2"/>
        <v>-114.27868650000005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7.7636103930531952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25">
      <c r="A34" t="s">
        <v>59</v>
      </c>
      <c r="B34">
        <v>1559.7746582</v>
      </c>
      <c r="C34">
        <v>1472.1700439000001</v>
      </c>
      <c r="D34">
        <v>1478.1694336</v>
      </c>
      <c r="E34">
        <v>1470.0860596</v>
      </c>
      <c r="F34">
        <v>1551.4799805</v>
      </c>
      <c r="G34">
        <v>1472.1700439000001</v>
      </c>
      <c r="H34">
        <v>1510.2099608999999</v>
      </c>
      <c r="I34">
        <v>1567.8199463000001</v>
      </c>
      <c r="J34">
        <v>1515.9698486</v>
      </c>
      <c r="L34" t="str">
        <f t="shared" si="0"/>
        <v>02JUN2024:09:00:00</v>
      </c>
      <c r="M34">
        <v>9</v>
      </c>
      <c r="N34">
        <f t="shared" si="1"/>
        <v>-87.604614299999866</v>
      </c>
      <c r="O34">
        <f t="shared" si="2"/>
        <v>-87.604614299999866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5.61649170535292</v>
      </c>
      <c r="V34" s="3">
        <v>3</v>
      </c>
      <c r="W34" s="4">
        <v>22</v>
      </c>
      <c r="X34" s="4">
        <v>7</v>
      </c>
      <c r="Z34">
        <v>3</v>
      </c>
      <c r="AA34">
        <f t="shared" si="8"/>
        <v>22</v>
      </c>
      <c r="AB34">
        <f t="shared" si="9"/>
        <v>7</v>
      </c>
    </row>
    <row r="35" spans="1:28" x14ac:dyDescent="0.25">
      <c r="A35" t="s">
        <v>60</v>
      </c>
      <c r="B35">
        <v>1655.496582</v>
      </c>
      <c r="C35">
        <v>1594.7800293</v>
      </c>
      <c r="D35">
        <v>1621.4929199000001</v>
      </c>
      <c r="E35">
        <v>1593.5925293</v>
      </c>
      <c r="F35">
        <v>1678.0100098</v>
      </c>
      <c r="G35">
        <v>1594.7800293</v>
      </c>
      <c r="H35">
        <v>1623.9499512</v>
      </c>
      <c r="I35">
        <v>1689.1600341999999</v>
      </c>
      <c r="J35">
        <v>1641.4787598</v>
      </c>
      <c r="L35" t="str">
        <f t="shared" si="0"/>
        <v>02JUN2024:10:00:00</v>
      </c>
      <c r="M35">
        <v>10</v>
      </c>
      <c r="N35">
        <f t="shared" si="1"/>
        <v>-60.716552699999966</v>
      </c>
      <c r="O35">
        <f t="shared" si="2"/>
        <v>-60.716552699999966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3.6675734254098242</v>
      </c>
      <c r="V35" s="3">
        <v>4</v>
      </c>
      <c r="W35" s="4">
        <v>21</v>
      </c>
      <c r="X35" s="4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25">
      <c r="A36" t="s">
        <v>61</v>
      </c>
      <c r="B36">
        <v>1733.5172118999999</v>
      </c>
      <c r="C36">
        <v>1742.8399658000001</v>
      </c>
      <c r="D36">
        <v>1755.1098632999999</v>
      </c>
      <c r="E36">
        <v>1720.1682129000001</v>
      </c>
      <c r="F36">
        <v>1820.3599853999999</v>
      </c>
      <c r="G36">
        <v>1742.8399658000001</v>
      </c>
      <c r="H36">
        <v>1763.4200439000001</v>
      </c>
      <c r="I36">
        <v>1826.9599608999999</v>
      </c>
      <c r="J36">
        <v>1781.7379149999999</v>
      </c>
      <c r="L36" t="str">
        <f t="shared" si="0"/>
        <v>02JUN2024:11:00:00</v>
      </c>
      <c r="M36">
        <v>11</v>
      </c>
      <c r="N36">
        <f t="shared" si="1"/>
        <v>9.3227539000001798</v>
      </c>
      <c r="O36" t="str">
        <f t="shared" si="2"/>
        <v/>
      </c>
      <c r="P36">
        <f t="shared" si="3"/>
        <v>9.3227539000001798</v>
      </c>
      <c r="Q36" t="str">
        <f t="shared" si="4"/>
        <v/>
      </c>
      <c r="R36">
        <f t="shared" si="5"/>
        <v>1</v>
      </c>
      <c r="S36">
        <f t="shared" si="6"/>
        <v>0.53779413529918696</v>
      </c>
      <c r="V36" s="3">
        <v>5</v>
      </c>
      <c r="W36" s="4">
        <v>23</v>
      </c>
      <c r="X36" s="4">
        <v>7</v>
      </c>
      <c r="Z36">
        <v>5</v>
      </c>
      <c r="AA36">
        <f t="shared" si="8"/>
        <v>23</v>
      </c>
      <c r="AB36">
        <f t="shared" si="9"/>
        <v>7</v>
      </c>
    </row>
    <row r="37" spans="1:28" x14ac:dyDescent="0.25">
      <c r="A37" t="s">
        <v>62</v>
      </c>
      <c r="B37">
        <v>1905.348999</v>
      </c>
      <c r="C37">
        <v>1925.8399658000001</v>
      </c>
      <c r="D37">
        <v>1898.4040527</v>
      </c>
      <c r="E37">
        <v>1829.5020752</v>
      </c>
      <c r="F37">
        <v>1967.8699951000001</v>
      </c>
      <c r="G37">
        <v>1925.8399658000001</v>
      </c>
      <c r="H37">
        <v>1904.3299560999999</v>
      </c>
      <c r="I37">
        <v>1967.7399902</v>
      </c>
      <c r="J37">
        <v>1932.8367920000001</v>
      </c>
      <c r="L37" t="str">
        <f t="shared" si="0"/>
        <v>02JUN2024:12:00:00</v>
      </c>
      <c r="M37">
        <v>12</v>
      </c>
      <c r="N37">
        <f t="shared" si="1"/>
        <v>20.490966800000024</v>
      </c>
      <c r="O37" t="str">
        <f t="shared" si="2"/>
        <v/>
      </c>
      <c r="P37">
        <f t="shared" si="3"/>
        <v>20.490966800000024</v>
      </c>
      <c r="Q37" t="str">
        <f t="shared" si="4"/>
        <v/>
      </c>
      <c r="R37">
        <f t="shared" si="5"/>
        <v>1</v>
      </c>
      <c r="S37">
        <f t="shared" si="6"/>
        <v>1.075444278751791</v>
      </c>
      <c r="V37" s="3">
        <v>6</v>
      </c>
      <c r="W37" s="4">
        <v>22</v>
      </c>
      <c r="X37" s="4">
        <v>8</v>
      </c>
      <c r="Z37">
        <v>6</v>
      </c>
      <c r="AA37">
        <f t="shared" si="8"/>
        <v>22</v>
      </c>
      <c r="AB37">
        <f t="shared" si="9"/>
        <v>8</v>
      </c>
    </row>
    <row r="38" spans="1:28" x14ac:dyDescent="0.25">
      <c r="A38" t="s">
        <v>63</v>
      </c>
      <c r="B38">
        <v>2020.1635742000001</v>
      </c>
      <c r="C38">
        <v>2120.9299316000001</v>
      </c>
      <c r="D38">
        <v>2047.2222899999999</v>
      </c>
      <c r="E38">
        <v>1950.1281738</v>
      </c>
      <c r="F38">
        <v>2117.2700195000002</v>
      </c>
      <c r="G38">
        <v>2120.9299316000001</v>
      </c>
      <c r="H38">
        <v>2080.3200683999999</v>
      </c>
      <c r="I38">
        <v>2113.8999023000001</v>
      </c>
      <c r="J38">
        <v>2095.9284668</v>
      </c>
      <c r="L38" t="str">
        <f t="shared" si="0"/>
        <v>02JUN2024:13:00:00</v>
      </c>
      <c r="M38">
        <v>13</v>
      </c>
      <c r="N38">
        <f t="shared" si="1"/>
        <v>100.76635740000006</v>
      </c>
      <c r="O38" t="str">
        <f t="shared" si="2"/>
        <v/>
      </c>
      <c r="P38">
        <f t="shared" si="3"/>
        <v>100.76635740000006</v>
      </c>
      <c r="Q38" t="str">
        <f t="shared" si="4"/>
        <v/>
      </c>
      <c r="R38">
        <f t="shared" si="5"/>
        <v>1</v>
      </c>
      <c r="S38">
        <f t="shared" si="6"/>
        <v>4.9880296173493921</v>
      </c>
      <c r="V38" s="3">
        <v>7</v>
      </c>
      <c r="W38" s="4">
        <v>20</v>
      </c>
      <c r="X38" s="4">
        <v>10</v>
      </c>
      <c r="Z38">
        <v>7</v>
      </c>
      <c r="AA38">
        <f t="shared" si="8"/>
        <v>20</v>
      </c>
      <c r="AB38">
        <f t="shared" si="9"/>
        <v>10</v>
      </c>
    </row>
    <row r="39" spans="1:28" x14ac:dyDescent="0.25">
      <c r="A39" t="s">
        <v>64</v>
      </c>
      <c r="B39">
        <v>2160.0927734000002</v>
      </c>
      <c r="C39">
        <v>2238.2099609000002</v>
      </c>
      <c r="D39">
        <v>2177.6132812999999</v>
      </c>
      <c r="E39">
        <v>2051.1196289</v>
      </c>
      <c r="F39">
        <v>2225.9699707</v>
      </c>
      <c r="G39">
        <v>2238.2099609000002</v>
      </c>
      <c r="H39">
        <v>2204.0900879000001</v>
      </c>
      <c r="I39">
        <v>2216.9099120999999</v>
      </c>
      <c r="J39">
        <v>2212.5585937999999</v>
      </c>
      <c r="L39" t="str">
        <f t="shared" si="0"/>
        <v>02JUN2024:14:00:00</v>
      </c>
      <c r="M39">
        <v>14</v>
      </c>
      <c r="N39">
        <f t="shared" si="1"/>
        <v>78.1171875</v>
      </c>
      <c r="O39" t="str">
        <f t="shared" si="2"/>
        <v/>
      </c>
      <c r="P39">
        <f t="shared" si="3"/>
        <v>78.1171875</v>
      </c>
      <c r="Q39" t="str">
        <f t="shared" si="4"/>
        <v/>
      </c>
      <c r="R39">
        <f t="shared" si="5"/>
        <v>1</v>
      </c>
      <c r="S39">
        <f t="shared" si="6"/>
        <v>3.616381132419745</v>
      </c>
      <c r="V39" s="3">
        <v>8</v>
      </c>
      <c r="W39" s="4">
        <v>20</v>
      </c>
      <c r="X39" s="4">
        <v>10</v>
      </c>
      <c r="Z39">
        <v>8</v>
      </c>
      <c r="AA39">
        <f t="shared" si="8"/>
        <v>20</v>
      </c>
      <c r="AB39">
        <f t="shared" si="9"/>
        <v>10</v>
      </c>
    </row>
    <row r="40" spans="1:28" x14ac:dyDescent="0.25">
      <c r="A40" t="s">
        <v>65</v>
      </c>
      <c r="B40">
        <v>2295.6743164</v>
      </c>
      <c r="C40">
        <v>2293.4699707</v>
      </c>
      <c r="D40">
        <v>2211.2265625</v>
      </c>
      <c r="E40">
        <v>2099.5678711</v>
      </c>
      <c r="F40">
        <v>2292.2199707</v>
      </c>
      <c r="G40">
        <v>2293.4699707</v>
      </c>
      <c r="H40">
        <v>2294.2900390999998</v>
      </c>
      <c r="I40">
        <v>2279.4199219000002</v>
      </c>
      <c r="J40">
        <v>2274.1252441000001</v>
      </c>
      <c r="L40" t="str">
        <f t="shared" si="0"/>
        <v>02JUN2024:15:00:00</v>
      </c>
      <c r="M40">
        <v>15</v>
      </c>
      <c r="N40">
        <f t="shared" si="1"/>
        <v>-2.2043456999999762</v>
      </c>
      <c r="O40">
        <f t="shared" si="2"/>
        <v>-2.2043456999999762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9.6021708491157307E-2</v>
      </c>
      <c r="V40" s="3">
        <v>9</v>
      </c>
      <c r="W40" s="4">
        <v>22</v>
      </c>
      <c r="X40" s="4">
        <v>8</v>
      </c>
      <c r="Z40">
        <v>9</v>
      </c>
      <c r="AA40">
        <f t="shared" si="8"/>
        <v>22</v>
      </c>
      <c r="AB40">
        <f t="shared" si="9"/>
        <v>8</v>
      </c>
    </row>
    <row r="41" spans="1:28" x14ac:dyDescent="0.25">
      <c r="A41" t="s">
        <v>66</v>
      </c>
      <c r="B41">
        <v>2350.2424316000001</v>
      </c>
      <c r="C41">
        <v>2299.3000487999998</v>
      </c>
      <c r="D41">
        <v>2248.8916015999998</v>
      </c>
      <c r="E41">
        <v>2127.7241211</v>
      </c>
      <c r="F41">
        <v>2339.4099120999999</v>
      </c>
      <c r="G41">
        <v>2299.3000487999998</v>
      </c>
      <c r="H41">
        <v>2360.2700195000002</v>
      </c>
      <c r="I41">
        <v>2324.7700195000002</v>
      </c>
      <c r="J41">
        <v>2314.5283202999999</v>
      </c>
      <c r="L41" t="str">
        <f t="shared" si="0"/>
        <v>02JUN2024:16:00:00</v>
      </c>
      <c r="M41">
        <v>16</v>
      </c>
      <c r="N41">
        <f t="shared" si="1"/>
        <v>-50.94238280000036</v>
      </c>
      <c r="O41">
        <f t="shared" si="2"/>
        <v>-50.94238280000036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2.1675373618933329</v>
      </c>
      <c r="V41" s="3">
        <v>10</v>
      </c>
      <c r="W41" s="4">
        <v>25</v>
      </c>
      <c r="X41" s="4">
        <v>5</v>
      </c>
      <c r="Z41">
        <v>10</v>
      </c>
      <c r="AA41">
        <f t="shared" si="8"/>
        <v>25</v>
      </c>
      <c r="AB41">
        <f t="shared" si="9"/>
        <v>5</v>
      </c>
    </row>
    <row r="42" spans="1:28" x14ac:dyDescent="0.25">
      <c r="A42" t="s">
        <v>67</v>
      </c>
      <c r="B42">
        <v>2387.2712402000002</v>
      </c>
      <c r="C42">
        <v>2239.8701172000001</v>
      </c>
      <c r="D42">
        <v>2318.2165527000002</v>
      </c>
      <c r="E42">
        <v>2169.5278320000002</v>
      </c>
      <c r="F42">
        <v>2348.5900879000001</v>
      </c>
      <c r="G42">
        <v>2239.8701172000001</v>
      </c>
      <c r="H42">
        <v>2379.7700195000002</v>
      </c>
      <c r="I42">
        <v>2334.0100097999998</v>
      </c>
      <c r="J42">
        <v>2324.0913086</v>
      </c>
      <c r="L42" t="str">
        <f t="shared" si="0"/>
        <v>02JUN2024:17:00:00</v>
      </c>
      <c r="M42">
        <v>17</v>
      </c>
      <c r="N42">
        <f t="shared" si="1"/>
        <v>-147.4011230000001</v>
      </c>
      <c r="O42">
        <f t="shared" si="2"/>
        <v>-147.4011230000001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6.1744606359707648</v>
      </c>
      <c r="V42" s="3">
        <v>11</v>
      </c>
      <c r="W42" s="4">
        <v>24</v>
      </c>
      <c r="X42" s="4">
        <v>6</v>
      </c>
      <c r="Z42">
        <v>11</v>
      </c>
      <c r="AA42">
        <f t="shared" si="8"/>
        <v>24</v>
      </c>
      <c r="AB42">
        <f t="shared" si="9"/>
        <v>6</v>
      </c>
    </row>
    <row r="43" spans="1:28" x14ac:dyDescent="0.25">
      <c r="A43" t="s">
        <v>68</v>
      </c>
      <c r="B43">
        <v>2440.0881347999998</v>
      </c>
      <c r="C43">
        <v>2182.1398926000002</v>
      </c>
      <c r="D43">
        <v>2325.5493164</v>
      </c>
      <c r="E43">
        <v>2175.9819336</v>
      </c>
      <c r="F43">
        <v>2347.8500976999999</v>
      </c>
      <c r="G43">
        <v>2182.1398926000002</v>
      </c>
      <c r="H43">
        <v>2397.7900390999998</v>
      </c>
      <c r="I43">
        <v>2335.0600586</v>
      </c>
      <c r="J43">
        <v>2317.6779784999999</v>
      </c>
      <c r="L43" t="str">
        <f t="shared" si="0"/>
        <v>02JUN2024:18:00:00</v>
      </c>
      <c r="M43">
        <v>18</v>
      </c>
      <c r="N43">
        <f t="shared" si="1"/>
        <v>-257.94824219999964</v>
      </c>
      <c r="O43">
        <f t="shared" si="2"/>
        <v>-257.94824219999964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10.57126742764733</v>
      </c>
      <c r="V43" s="3">
        <v>12</v>
      </c>
      <c r="W43" s="4">
        <v>22</v>
      </c>
      <c r="X43" s="4">
        <v>8</v>
      </c>
      <c r="Z43">
        <v>12</v>
      </c>
      <c r="AA43">
        <f t="shared" si="8"/>
        <v>22</v>
      </c>
      <c r="AB43">
        <f t="shared" si="9"/>
        <v>8</v>
      </c>
    </row>
    <row r="44" spans="1:28" x14ac:dyDescent="0.25">
      <c r="A44" t="s">
        <v>69</v>
      </c>
      <c r="B44">
        <v>2390.2250976999999</v>
      </c>
      <c r="C44">
        <v>2047.8900146000001</v>
      </c>
      <c r="D44">
        <v>2289.4450683999999</v>
      </c>
      <c r="E44">
        <v>2158.3566894999999</v>
      </c>
      <c r="F44">
        <v>2288.7199707</v>
      </c>
      <c r="G44">
        <v>2047.8900146000001</v>
      </c>
      <c r="H44">
        <v>2350.6699219000002</v>
      </c>
      <c r="I44">
        <v>2276.8300780999998</v>
      </c>
      <c r="J44">
        <v>2250.7109375</v>
      </c>
      <c r="L44" t="str">
        <f t="shared" si="0"/>
        <v>02JUN2024:19:00:00</v>
      </c>
      <c r="M44">
        <v>19</v>
      </c>
      <c r="N44">
        <f t="shared" si="1"/>
        <v>-342.33508309999979</v>
      </c>
      <c r="O44">
        <f t="shared" si="2"/>
        <v>-342.33508309999979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14.322294725689751</v>
      </c>
      <c r="V44" s="3">
        <v>13</v>
      </c>
      <c r="W44" s="4">
        <v>21</v>
      </c>
      <c r="X44" s="4">
        <v>9</v>
      </c>
      <c r="Z44">
        <v>13</v>
      </c>
      <c r="AA44">
        <f t="shared" si="8"/>
        <v>21</v>
      </c>
      <c r="AB44">
        <f t="shared" si="9"/>
        <v>9</v>
      </c>
    </row>
    <row r="45" spans="1:28" x14ac:dyDescent="0.25">
      <c r="A45" t="s">
        <v>70</v>
      </c>
      <c r="B45">
        <v>2261.3671875</v>
      </c>
      <c r="C45">
        <v>1957.2399902</v>
      </c>
      <c r="D45">
        <v>2177.1057129000001</v>
      </c>
      <c r="E45">
        <v>2070.5205077999999</v>
      </c>
      <c r="F45">
        <v>2198.6999512000002</v>
      </c>
      <c r="G45">
        <v>1957.2399902</v>
      </c>
      <c r="H45">
        <v>2271.5100097999998</v>
      </c>
      <c r="I45">
        <v>2202.0100097999998</v>
      </c>
      <c r="J45">
        <v>2161.3132323999998</v>
      </c>
      <c r="L45" t="str">
        <f t="shared" si="0"/>
        <v>02JUN2024:20:00:00</v>
      </c>
      <c r="M45">
        <v>20</v>
      </c>
      <c r="N45">
        <f t="shared" si="1"/>
        <v>-304.12719730000003</v>
      </c>
      <c r="O45">
        <f t="shared" si="2"/>
        <v>-304.12719730000003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13.44881976625037</v>
      </c>
      <c r="V45" s="3">
        <v>14</v>
      </c>
      <c r="W45" s="4">
        <v>20</v>
      </c>
      <c r="X45" s="4">
        <v>10</v>
      </c>
      <c r="Z45">
        <v>14</v>
      </c>
      <c r="AA45">
        <f t="shared" si="8"/>
        <v>20</v>
      </c>
      <c r="AB45">
        <f t="shared" si="9"/>
        <v>10</v>
      </c>
    </row>
    <row r="46" spans="1:28" x14ac:dyDescent="0.25">
      <c r="A46" t="s">
        <v>71</v>
      </c>
      <c r="B46">
        <v>2098.1958008000001</v>
      </c>
      <c r="C46">
        <v>1891.3299560999999</v>
      </c>
      <c r="D46">
        <v>2089.6030273000001</v>
      </c>
      <c r="E46">
        <v>2022.8707274999999</v>
      </c>
      <c r="F46">
        <v>2119.5300293</v>
      </c>
      <c r="G46">
        <v>1891.3299560999999</v>
      </c>
      <c r="H46">
        <v>2185.7099609000002</v>
      </c>
      <c r="I46">
        <v>2126.8798827999999</v>
      </c>
      <c r="J46">
        <v>2082.6105957</v>
      </c>
      <c r="L46" t="str">
        <f t="shared" si="0"/>
        <v>02JUN2024:21:00:00</v>
      </c>
      <c r="M46">
        <v>21</v>
      </c>
      <c r="N46">
        <f t="shared" si="1"/>
        <v>-206.86584470000025</v>
      </c>
      <c r="O46">
        <f t="shared" si="2"/>
        <v>-206.86584470000025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9.8592249884937555</v>
      </c>
      <c r="V46" s="3">
        <v>15</v>
      </c>
      <c r="W46" s="4">
        <v>20</v>
      </c>
      <c r="X46" s="4">
        <v>10</v>
      </c>
      <c r="Z46">
        <v>15</v>
      </c>
      <c r="AA46">
        <f t="shared" si="8"/>
        <v>20</v>
      </c>
      <c r="AB46">
        <f t="shared" si="9"/>
        <v>10</v>
      </c>
    </row>
    <row r="47" spans="1:28" x14ac:dyDescent="0.25">
      <c r="A47" t="s">
        <v>72</v>
      </c>
      <c r="B47">
        <v>2020.3803711</v>
      </c>
      <c r="C47">
        <v>1824.6800536999999</v>
      </c>
      <c r="D47">
        <v>2070.1044922000001</v>
      </c>
      <c r="E47">
        <v>1982.0336914</v>
      </c>
      <c r="F47">
        <v>2052.3100586</v>
      </c>
      <c r="G47">
        <v>1824.6800536999999</v>
      </c>
      <c r="H47">
        <v>2118.8898926000002</v>
      </c>
      <c r="I47">
        <v>2060.9699707</v>
      </c>
      <c r="J47">
        <v>2025.3908690999999</v>
      </c>
      <c r="L47" t="str">
        <f t="shared" si="0"/>
        <v>02JUN2024:22:00:00</v>
      </c>
      <c r="M47">
        <v>22</v>
      </c>
      <c r="N47">
        <f t="shared" si="1"/>
        <v>-195.70031740000013</v>
      </c>
      <c r="O47">
        <f t="shared" si="2"/>
        <v>-195.70031740000013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9.686310568016987</v>
      </c>
      <c r="V47" s="3">
        <v>16</v>
      </c>
      <c r="W47" s="4">
        <v>20</v>
      </c>
      <c r="X47" s="4">
        <v>10</v>
      </c>
      <c r="Z47">
        <v>16</v>
      </c>
      <c r="AA47">
        <f t="shared" si="8"/>
        <v>20</v>
      </c>
      <c r="AB47">
        <f t="shared" si="9"/>
        <v>10</v>
      </c>
    </row>
    <row r="48" spans="1:28" x14ac:dyDescent="0.25">
      <c r="A48" t="s">
        <v>73</v>
      </c>
      <c r="B48">
        <v>1980.6678466999999</v>
      </c>
      <c r="C48">
        <v>1692.5500488</v>
      </c>
      <c r="D48">
        <v>1952.4008789</v>
      </c>
      <c r="E48">
        <v>1891.4090576000001</v>
      </c>
      <c r="F48">
        <v>1912.2800293</v>
      </c>
      <c r="G48">
        <v>1692.5500488</v>
      </c>
      <c r="H48">
        <v>1978.0699463000001</v>
      </c>
      <c r="I48">
        <v>1916.8100586</v>
      </c>
      <c r="J48">
        <v>1890.4223632999999</v>
      </c>
      <c r="L48" t="str">
        <f t="shared" si="0"/>
        <v>02JUN2024:23:00:00</v>
      </c>
      <c r="M48">
        <v>23</v>
      </c>
      <c r="N48">
        <f t="shared" si="1"/>
        <v>-288.11779789999991</v>
      </c>
      <c r="O48">
        <f t="shared" si="2"/>
        <v>-288.11779789999991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14.546497454383092</v>
      </c>
      <c r="V48" s="3">
        <v>17</v>
      </c>
      <c r="W48" s="4">
        <v>19</v>
      </c>
      <c r="X48" s="4">
        <v>11</v>
      </c>
      <c r="Z48">
        <v>17</v>
      </c>
      <c r="AA48">
        <f t="shared" si="8"/>
        <v>19</v>
      </c>
      <c r="AB48">
        <f t="shared" si="9"/>
        <v>11</v>
      </c>
    </row>
    <row r="49" spans="1:28" x14ac:dyDescent="0.25">
      <c r="A49" t="s">
        <v>74</v>
      </c>
      <c r="B49">
        <v>1725.7548827999999</v>
      </c>
      <c r="C49">
        <v>1598.6300048999999</v>
      </c>
      <c r="D49">
        <v>1794.3359375</v>
      </c>
      <c r="E49">
        <v>1758.3983154</v>
      </c>
      <c r="F49">
        <v>1777.1300048999999</v>
      </c>
      <c r="G49">
        <v>1598.6300048999999</v>
      </c>
      <c r="H49">
        <v>1826.2099608999999</v>
      </c>
      <c r="I49">
        <v>1783.8399658000001</v>
      </c>
      <c r="J49">
        <v>1756.0292969</v>
      </c>
      <c r="L49" t="str">
        <f t="shared" si="0"/>
        <v>03JUN2024:00:00:00</v>
      </c>
      <c r="M49">
        <v>24</v>
      </c>
      <c r="N49">
        <f t="shared" si="1"/>
        <v>-127.1248779</v>
      </c>
      <c r="O49">
        <f t="shared" si="2"/>
        <v>-127.1248779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7.3663345337747295</v>
      </c>
      <c r="V49" s="3">
        <v>18</v>
      </c>
      <c r="W49" s="4">
        <v>19</v>
      </c>
      <c r="X49" s="4">
        <v>11</v>
      </c>
      <c r="Z49">
        <v>18</v>
      </c>
      <c r="AA49">
        <f t="shared" si="8"/>
        <v>19</v>
      </c>
      <c r="AB49">
        <f t="shared" si="9"/>
        <v>11</v>
      </c>
    </row>
    <row r="50" spans="1:28" x14ac:dyDescent="0.25">
      <c r="A50" t="s">
        <v>75</v>
      </c>
      <c r="B50">
        <v>1602.9700928</v>
      </c>
      <c r="C50">
        <v>1685.3199463000001</v>
      </c>
      <c r="D50">
        <v>1678.3326416</v>
      </c>
      <c r="E50">
        <v>1579.5637207</v>
      </c>
      <c r="F50">
        <v>1667.4899902</v>
      </c>
      <c r="G50">
        <v>1598.5300293</v>
      </c>
      <c r="H50">
        <v>1634.6600341999999</v>
      </c>
      <c r="I50">
        <v>1685.3199463000001</v>
      </c>
      <c r="J50">
        <v>1652.8665771000001</v>
      </c>
      <c r="L50" t="str">
        <f t="shared" si="0"/>
        <v>03JUN2024:01:00:00</v>
      </c>
      <c r="M50">
        <v>1</v>
      </c>
      <c r="N50">
        <f t="shared" si="1"/>
        <v>82.349853500000108</v>
      </c>
      <c r="O50" t="str">
        <f t="shared" si="2"/>
        <v/>
      </c>
      <c r="P50">
        <f t="shared" si="3"/>
        <v>82.349853500000108</v>
      </c>
      <c r="Q50" t="str">
        <f t="shared" si="4"/>
        <v/>
      </c>
      <c r="R50">
        <f t="shared" si="5"/>
        <v>1</v>
      </c>
      <c r="S50">
        <f t="shared" si="6"/>
        <v>5.1373293781267551</v>
      </c>
      <c r="V50" s="3">
        <v>19</v>
      </c>
      <c r="W50" s="4">
        <v>20</v>
      </c>
      <c r="X50" s="4">
        <v>10</v>
      </c>
      <c r="Z50">
        <v>19</v>
      </c>
      <c r="AA50">
        <f t="shared" si="8"/>
        <v>20</v>
      </c>
      <c r="AB50">
        <f t="shared" si="9"/>
        <v>10</v>
      </c>
    </row>
    <row r="51" spans="1:28" x14ac:dyDescent="0.25">
      <c r="A51" t="s">
        <v>76</v>
      </c>
      <c r="B51">
        <v>1511.3326416</v>
      </c>
      <c r="C51">
        <v>1599.5799560999999</v>
      </c>
      <c r="D51">
        <v>1594.0222168</v>
      </c>
      <c r="E51">
        <v>1485.0070800999999</v>
      </c>
      <c r="F51">
        <v>1580.8299560999999</v>
      </c>
      <c r="G51">
        <v>1510.2199707</v>
      </c>
      <c r="H51">
        <v>1548.2199707</v>
      </c>
      <c r="I51">
        <v>1599.5799560999999</v>
      </c>
      <c r="J51">
        <v>1566.5744629000001</v>
      </c>
      <c r="L51" t="str">
        <f t="shared" si="0"/>
        <v>03JUN2024:02:00:00</v>
      </c>
      <c r="M51">
        <v>2</v>
      </c>
      <c r="N51">
        <f t="shared" si="1"/>
        <v>88.247314499999902</v>
      </c>
      <c r="O51" t="str">
        <f t="shared" si="2"/>
        <v/>
      </c>
      <c r="P51">
        <f t="shared" si="3"/>
        <v>88.247314499999902</v>
      </c>
      <c r="Q51" t="str">
        <f t="shared" si="4"/>
        <v/>
      </c>
      <c r="R51">
        <f t="shared" si="5"/>
        <v>1</v>
      </c>
      <c r="S51">
        <f t="shared" si="6"/>
        <v>5.8390398030823496</v>
      </c>
      <c r="V51" s="3">
        <v>20</v>
      </c>
      <c r="W51" s="4">
        <v>20</v>
      </c>
      <c r="X51" s="4">
        <v>10</v>
      </c>
      <c r="Z51">
        <v>20</v>
      </c>
      <c r="AA51">
        <f t="shared" si="8"/>
        <v>20</v>
      </c>
      <c r="AB51">
        <f t="shared" si="9"/>
        <v>10</v>
      </c>
    </row>
    <row r="52" spans="1:28" x14ac:dyDescent="0.25">
      <c r="A52" t="s">
        <v>77</v>
      </c>
      <c r="B52">
        <v>1463.2783202999999</v>
      </c>
      <c r="C52">
        <v>1539.7800293</v>
      </c>
      <c r="D52">
        <v>1547.5559082</v>
      </c>
      <c r="E52">
        <v>1455.2631836</v>
      </c>
      <c r="F52">
        <v>1525.1500243999999</v>
      </c>
      <c r="G52">
        <v>1454.2900391000001</v>
      </c>
      <c r="H52">
        <v>1495.2399902</v>
      </c>
      <c r="I52">
        <v>1539.7800293</v>
      </c>
      <c r="J52">
        <v>1512.4031981999999</v>
      </c>
      <c r="L52" t="str">
        <f t="shared" si="0"/>
        <v>03JUN2024:03:00:00</v>
      </c>
      <c r="M52">
        <v>3</v>
      </c>
      <c r="N52">
        <f t="shared" si="1"/>
        <v>76.501709000000119</v>
      </c>
      <c r="O52" t="str">
        <f t="shared" si="2"/>
        <v/>
      </c>
      <c r="P52">
        <f t="shared" si="3"/>
        <v>76.501709000000119</v>
      </c>
      <c r="Q52" t="str">
        <f t="shared" si="4"/>
        <v/>
      </c>
      <c r="R52">
        <f t="shared" si="5"/>
        <v>1</v>
      </c>
      <c r="S52">
        <f t="shared" si="6"/>
        <v>5.2281037680046962</v>
      </c>
      <c r="V52" s="3">
        <v>21</v>
      </c>
      <c r="W52" s="4">
        <v>20</v>
      </c>
      <c r="X52" s="4">
        <v>10</v>
      </c>
      <c r="Z52">
        <v>21</v>
      </c>
      <c r="AA52">
        <f t="shared" si="8"/>
        <v>20</v>
      </c>
      <c r="AB52">
        <f t="shared" si="9"/>
        <v>10</v>
      </c>
    </row>
    <row r="53" spans="1:28" x14ac:dyDescent="0.25">
      <c r="A53" t="s">
        <v>78</v>
      </c>
      <c r="B53">
        <v>1455.3908690999999</v>
      </c>
      <c r="C53">
        <v>1497.1199951000001</v>
      </c>
      <c r="D53">
        <v>1552.3876952999999</v>
      </c>
      <c r="E53">
        <v>1465.0751952999999</v>
      </c>
      <c r="F53">
        <v>1485.0799560999999</v>
      </c>
      <c r="G53">
        <v>1415.7099608999999</v>
      </c>
      <c r="H53">
        <v>1454.7700195</v>
      </c>
      <c r="I53">
        <v>1497.1199951000001</v>
      </c>
      <c r="J53">
        <v>1481.0134277</v>
      </c>
      <c r="L53" t="str">
        <f t="shared" si="0"/>
        <v>03JUN2024:04:00:00</v>
      </c>
      <c r="M53">
        <v>4</v>
      </c>
      <c r="N53">
        <f t="shared" si="1"/>
        <v>41.729126000000178</v>
      </c>
      <c r="O53" t="str">
        <f t="shared" si="2"/>
        <v/>
      </c>
      <c r="P53">
        <f t="shared" si="3"/>
        <v>41.729126000000178</v>
      </c>
      <c r="Q53" t="str">
        <f t="shared" si="4"/>
        <v/>
      </c>
      <c r="R53">
        <f t="shared" si="5"/>
        <v>1</v>
      </c>
      <c r="S53">
        <f t="shared" si="6"/>
        <v>2.867210924980248</v>
      </c>
      <c r="V53" s="3">
        <v>22</v>
      </c>
      <c r="W53" s="4">
        <v>19</v>
      </c>
      <c r="X53" s="4">
        <v>11</v>
      </c>
      <c r="Z53">
        <v>22</v>
      </c>
      <c r="AA53">
        <f t="shared" si="8"/>
        <v>19</v>
      </c>
      <c r="AB53">
        <f t="shared" si="9"/>
        <v>11</v>
      </c>
    </row>
    <row r="54" spans="1:28" x14ac:dyDescent="0.25">
      <c r="A54" t="s">
        <v>79</v>
      </c>
      <c r="B54">
        <v>1470.1524658000001</v>
      </c>
      <c r="C54">
        <v>1500.5200195</v>
      </c>
      <c r="D54">
        <v>1547.9428711</v>
      </c>
      <c r="E54">
        <v>1459.0378418</v>
      </c>
      <c r="F54">
        <v>1488.4200439000001</v>
      </c>
      <c r="G54">
        <v>1415.9699707</v>
      </c>
      <c r="H54">
        <v>1455.1500243999999</v>
      </c>
      <c r="I54">
        <v>1500.5200195</v>
      </c>
      <c r="J54">
        <v>1481.6005858999999</v>
      </c>
      <c r="L54" t="str">
        <f t="shared" si="0"/>
        <v>03JUN2024:05:00:00</v>
      </c>
      <c r="M54">
        <v>5</v>
      </c>
      <c r="N54">
        <f t="shared" si="1"/>
        <v>30.367553699999917</v>
      </c>
      <c r="O54" t="str">
        <f t="shared" si="2"/>
        <v/>
      </c>
      <c r="P54">
        <f t="shared" si="3"/>
        <v>30.367553699999917</v>
      </c>
      <c r="Q54" t="str">
        <f t="shared" si="4"/>
        <v/>
      </c>
      <c r="R54">
        <f t="shared" si="5"/>
        <v>1</v>
      </c>
      <c r="S54">
        <f t="shared" si="6"/>
        <v>2.0656057386180739</v>
      </c>
      <c r="V54" s="3">
        <v>23</v>
      </c>
      <c r="W54" s="4">
        <v>19</v>
      </c>
      <c r="X54" s="4">
        <v>11</v>
      </c>
      <c r="Z54">
        <v>23</v>
      </c>
      <c r="AA54">
        <f t="shared" si="8"/>
        <v>19</v>
      </c>
      <c r="AB54">
        <f t="shared" si="9"/>
        <v>11</v>
      </c>
    </row>
    <row r="55" spans="1:28" x14ac:dyDescent="0.25">
      <c r="A55" t="s">
        <v>80</v>
      </c>
      <c r="B55">
        <v>1491.0817870999999</v>
      </c>
      <c r="C55">
        <v>1562.5799560999999</v>
      </c>
      <c r="D55">
        <v>1590.3850098</v>
      </c>
      <c r="E55">
        <v>1499.0177002</v>
      </c>
      <c r="F55">
        <v>1553.6999512</v>
      </c>
      <c r="G55">
        <v>1476.2900391000001</v>
      </c>
      <c r="H55">
        <v>1526.1600341999999</v>
      </c>
      <c r="I55">
        <v>1562.5799560999999</v>
      </c>
      <c r="J55">
        <v>1541.8231201000001</v>
      </c>
      <c r="L55" t="str">
        <f t="shared" si="0"/>
        <v>03JUN2024:06:00:00</v>
      </c>
      <c r="M55">
        <v>6</v>
      </c>
      <c r="N55">
        <f t="shared" si="1"/>
        <v>71.498168999999962</v>
      </c>
      <c r="O55" t="str">
        <f t="shared" si="2"/>
        <v/>
      </c>
      <c r="P55">
        <f t="shared" si="3"/>
        <v>71.498168999999962</v>
      </c>
      <c r="Q55" t="str">
        <f t="shared" si="4"/>
        <v/>
      </c>
      <c r="R55">
        <f t="shared" si="5"/>
        <v>1</v>
      </c>
      <c r="S55">
        <f t="shared" si="6"/>
        <v>4.7950534718190418</v>
      </c>
      <c r="V55" s="3">
        <v>24</v>
      </c>
      <c r="W55" s="4">
        <v>19</v>
      </c>
      <c r="X55" s="4">
        <v>11</v>
      </c>
      <c r="Z55">
        <v>24</v>
      </c>
      <c r="AA55">
        <f t="shared" si="8"/>
        <v>19</v>
      </c>
      <c r="AB55">
        <f t="shared" si="9"/>
        <v>11</v>
      </c>
    </row>
    <row r="56" spans="1:28" x14ac:dyDescent="0.25">
      <c r="A56" t="s">
        <v>81</v>
      </c>
      <c r="B56">
        <v>1518.2038574000001</v>
      </c>
      <c r="C56">
        <v>1664.3199463000001</v>
      </c>
      <c r="D56">
        <v>1666.8371582</v>
      </c>
      <c r="E56">
        <v>1570.9578856999999</v>
      </c>
      <c r="F56">
        <v>1655.2600098</v>
      </c>
      <c r="G56">
        <v>1576.8699951000001</v>
      </c>
      <c r="H56">
        <v>1634.4699707</v>
      </c>
      <c r="I56">
        <v>1664.3199463000001</v>
      </c>
      <c r="J56">
        <v>1639.5515137</v>
      </c>
      <c r="L56" t="str">
        <f t="shared" si="0"/>
        <v>03JUN2024:07:00:00</v>
      </c>
      <c r="M56">
        <v>7</v>
      </c>
      <c r="N56">
        <f t="shared" si="1"/>
        <v>146.11608890000002</v>
      </c>
      <c r="O56" t="str">
        <f t="shared" si="2"/>
        <v/>
      </c>
      <c r="P56">
        <f t="shared" si="3"/>
        <v>146.11608890000002</v>
      </c>
      <c r="Q56" t="str">
        <f t="shared" si="4"/>
        <v/>
      </c>
      <c r="R56">
        <f t="shared" si="5"/>
        <v>1</v>
      </c>
      <c r="S56">
        <f t="shared" si="6"/>
        <v>9.6242733271822356</v>
      </c>
      <c r="V56" s="3">
        <v>25</v>
      </c>
      <c r="W56" s="4">
        <v>1</v>
      </c>
      <c r="X56" s="4">
        <v>0</v>
      </c>
    </row>
    <row r="57" spans="1:28" x14ac:dyDescent="0.25">
      <c r="A57" t="s">
        <v>82</v>
      </c>
      <c r="B57">
        <v>1595.1611327999999</v>
      </c>
      <c r="C57">
        <v>1744.8900146000001</v>
      </c>
      <c r="D57">
        <v>1721.1210937999999</v>
      </c>
      <c r="E57">
        <v>1646.4516602000001</v>
      </c>
      <c r="F57">
        <v>1738.8599853999999</v>
      </c>
      <c r="G57">
        <v>1661.1899414</v>
      </c>
      <c r="H57">
        <v>1721.9799805</v>
      </c>
      <c r="I57">
        <v>1744.8900146000001</v>
      </c>
      <c r="J57">
        <v>1717.6082764</v>
      </c>
      <c r="L57" t="str">
        <f t="shared" si="0"/>
        <v>03JUN2024:08:00:00</v>
      </c>
      <c r="M57">
        <v>8</v>
      </c>
      <c r="N57">
        <f t="shared" si="1"/>
        <v>149.72888180000018</v>
      </c>
      <c r="O57" t="str">
        <f t="shared" si="2"/>
        <v/>
      </c>
      <c r="P57">
        <f t="shared" si="3"/>
        <v>149.72888180000018</v>
      </c>
      <c r="Q57" t="str">
        <f t="shared" si="4"/>
        <v/>
      </c>
      <c r="R57">
        <f t="shared" si="5"/>
        <v>1</v>
      </c>
      <c r="S57">
        <f t="shared" si="6"/>
        <v>9.3864424553261152</v>
      </c>
      <c r="V57" s="3" t="s">
        <v>13</v>
      </c>
      <c r="W57" s="4">
        <v>494</v>
      </c>
      <c r="X57" s="4">
        <v>226</v>
      </c>
    </row>
    <row r="58" spans="1:28" x14ac:dyDescent="0.25">
      <c r="A58" t="s">
        <v>83</v>
      </c>
      <c r="B58">
        <v>1680.9078368999999</v>
      </c>
      <c r="C58">
        <v>1836.5100098</v>
      </c>
      <c r="D58">
        <v>1800.2592772999999</v>
      </c>
      <c r="E58">
        <v>1723.1693115</v>
      </c>
      <c r="F58">
        <v>1833.0400391000001</v>
      </c>
      <c r="G58">
        <v>1742.0500488</v>
      </c>
      <c r="H58">
        <v>1816.3399658000001</v>
      </c>
      <c r="I58">
        <v>1836.5100098</v>
      </c>
      <c r="J58">
        <v>1805.6398925999999</v>
      </c>
      <c r="L58" t="str">
        <f t="shared" si="0"/>
        <v>03JUN2024:09:00:00</v>
      </c>
      <c r="M58">
        <v>9</v>
      </c>
      <c r="N58">
        <f t="shared" si="1"/>
        <v>155.60217290000014</v>
      </c>
      <c r="O58" t="str">
        <f t="shared" si="2"/>
        <v/>
      </c>
      <c r="P58">
        <f t="shared" si="3"/>
        <v>155.60217290000014</v>
      </c>
      <c r="Q58" t="str">
        <f t="shared" si="4"/>
        <v/>
      </c>
      <c r="R58">
        <f t="shared" si="5"/>
        <v>1</v>
      </c>
      <c r="S58">
        <f t="shared" si="6"/>
        <v>9.2570317946145195</v>
      </c>
    </row>
    <row r="59" spans="1:28" x14ac:dyDescent="0.25">
      <c r="A59" t="s">
        <v>84</v>
      </c>
      <c r="B59">
        <v>1784.3640137</v>
      </c>
      <c r="C59">
        <v>1943.8100586</v>
      </c>
      <c r="D59">
        <v>1905.6611327999999</v>
      </c>
      <c r="E59">
        <v>1818.8970947</v>
      </c>
      <c r="F59">
        <v>1933.3800048999999</v>
      </c>
      <c r="G59">
        <v>1822.9699707</v>
      </c>
      <c r="H59">
        <v>1911.0500488</v>
      </c>
      <c r="I59">
        <v>1943.8100586</v>
      </c>
      <c r="J59">
        <v>1903.3742675999999</v>
      </c>
      <c r="L59" t="str">
        <f t="shared" si="0"/>
        <v>03JUN2024:10:00:00</v>
      </c>
      <c r="M59">
        <v>10</v>
      </c>
      <c r="N59">
        <f t="shared" si="1"/>
        <v>159.44604490000006</v>
      </c>
      <c r="O59" t="str">
        <f t="shared" si="2"/>
        <v/>
      </c>
      <c r="P59">
        <f t="shared" si="3"/>
        <v>159.44604490000006</v>
      </c>
      <c r="Q59" t="str">
        <f t="shared" si="4"/>
        <v/>
      </c>
      <c r="R59">
        <f t="shared" si="5"/>
        <v>1</v>
      </c>
      <c r="S59">
        <f t="shared" si="6"/>
        <v>8.9357352914430201</v>
      </c>
    </row>
    <row r="60" spans="1:28" x14ac:dyDescent="0.25">
      <c r="A60" t="s">
        <v>85</v>
      </c>
      <c r="B60">
        <v>1951.8839111</v>
      </c>
      <c r="C60">
        <v>2081.2700195000002</v>
      </c>
      <c r="D60">
        <v>2022.9320068</v>
      </c>
      <c r="E60">
        <v>1945.8005370999999</v>
      </c>
      <c r="F60">
        <v>2062.4699707</v>
      </c>
      <c r="G60">
        <v>1945.1700439000001</v>
      </c>
      <c r="H60">
        <v>2028.1099853999999</v>
      </c>
      <c r="I60">
        <v>2081.2700195000002</v>
      </c>
      <c r="J60">
        <v>2027.9903564000001</v>
      </c>
      <c r="L60" t="str">
        <f t="shared" si="0"/>
        <v>03JUN2024:11:00:00</v>
      </c>
      <c r="M60">
        <v>11</v>
      </c>
      <c r="N60">
        <f t="shared" si="1"/>
        <v>129.38610840000024</v>
      </c>
      <c r="O60" t="str">
        <f t="shared" si="2"/>
        <v/>
      </c>
      <c r="P60">
        <f t="shared" si="3"/>
        <v>129.38610840000024</v>
      </c>
      <c r="Q60" t="str">
        <f t="shared" si="4"/>
        <v/>
      </c>
      <c r="R60">
        <f t="shared" si="5"/>
        <v>1</v>
      </c>
      <c r="S60">
        <f t="shared" si="6"/>
        <v>6.6287809261711503</v>
      </c>
    </row>
    <row r="61" spans="1:28" x14ac:dyDescent="0.25">
      <c r="A61" t="s">
        <v>86</v>
      </c>
      <c r="B61">
        <v>2059.6730957</v>
      </c>
      <c r="C61">
        <v>2219.5900879000001</v>
      </c>
      <c r="D61">
        <v>2143.0598144999999</v>
      </c>
      <c r="E61">
        <v>2055.2883301000002</v>
      </c>
      <c r="F61">
        <v>2192.9199219000002</v>
      </c>
      <c r="G61">
        <v>2056.6101073999998</v>
      </c>
      <c r="H61">
        <v>2160.3400879000001</v>
      </c>
      <c r="I61">
        <v>2219.5900879000001</v>
      </c>
      <c r="J61">
        <v>2154.5039062999999</v>
      </c>
      <c r="L61" t="str">
        <f t="shared" si="0"/>
        <v>03JUN2024:12:00:00</v>
      </c>
      <c r="M61">
        <v>12</v>
      </c>
      <c r="N61">
        <f t="shared" si="1"/>
        <v>159.9169922000001</v>
      </c>
      <c r="O61" t="str">
        <f t="shared" si="2"/>
        <v/>
      </c>
      <c r="P61">
        <f t="shared" si="3"/>
        <v>159.9169922000001</v>
      </c>
      <c r="Q61" t="str">
        <f t="shared" si="4"/>
        <v/>
      </c>
      <c r="R61">
        <f t="shared" si="5"/>
        <v>1</v>
      </c>
      <c r="S61">
        <f t="shared" si="6"/>
        <v>7.7641928971087886</v>
      </c>
    </row>
    <row r="62" spans="1:28" x14ac:dyDescent="0.25">
      <c r="A62" t="s">
        <v>87</v>
      </c>
      <c r="B62">
        <v>2160.1711426000002</v>
      </c>
      <c r="C62">
        <v>2335.6398926000002</v>
      </c>
      <c r="D62">
        <v>2236.078125</v>
      </c>
      <c r="E62">
        <v>2155.7294922000001</v>
      </c>
      <c r="F62">
        <v>2300.2800293</v>
      </c>
      <c r="G62">
        <v>2129.0700683999999</v>
      </c>
      <c r="H62">
        <v>2283.3798827999999</v>
      </c>
      <c r="I62">
        <v>2335.6398926000002</v>
      </c>
      <c r="J62">
        <v>2256.8896484000002</v>
      </c>
      <c r="L62" t="str">
        <f t="shared" si="0"/>
        <v>03JUN2024:13:00:00</v>
      </c>
      <c r="M62">
        <v>13</v>
      </c>
      <c r="N62">
        <f t="shared" si="1"/>
        <v>175.46875</v>
      </c>
      <c r="O62" t="str">
        <f t="shared" si="2"/>
        <v/>
      </c>
      <c r="P62">
        <f t="shared" si="3"/>
        <v>175.46875</v>
      </c>
      <c r="Q62" t="str">
        <f t="shared" si="4"/>
        <v/>
      </c>
      <c r="R62">
        <f t="shared" si="5"/>
        <v>1</v>
      </c>
      <c r="S62">
        <f t="shared" si="6"/>
        <v>8.1229096407983832</v>
      </c>
    </row>
    <row r="63" spans="1:28" x14ac:dyDescent="0.25">
      <c r="A63" t="s">
        <v>88</v>
      </c>
      <c r="B63">
        <v>2257.4348144999999</v>
      </c>
      <c r="C63">
        <v>2438.6699219000002</v>
      </c>
      <c r="D63">
        <v>2348.8115234000002</v>
      </c>
      <c r="E63">
        <v>2261.2668457</v>
      </c>
      <c r="F63">
        <v>2399.6398926000002</v>
      </c>
      <c r="G63">
        <v>2176.8999023000001</v>
      </c>
      <c r="H63">
        <v>2398.6298827999999</v>
      </c>
      <c r="I63">
        <v>2438.6699219000002</v>
      </c>
      <c r="J63">
        <v>2352.5302734000002</v>
      </c>
      <c r="L63" t="str">
        <f t="shared" si="0"/>
        <v>03JUN2024:14:00:00</v>
      </c>
      <c r="M63">
        <v>14</v>
      </c>
      <c r="N63">
        <f t="shared" si="1"/>
        <v>181.23510740000029</v>
      </c>
      <c r="O63" t="str">
        <f t="shared" si="2"/>
        <v/>
      </c>
      <c r="P63">
        <f t="shared" si="3"/>
        <v>181.23510740000029</v>
      </c>
      <c r="Q63" t="str">
        <f t="shared" si="4"/>
        <v/>
      </c>
      <c r="R63">
        <f t="shared" si="5"/>
        <v>1</v>
      </c>
      <c r="S63">
        <f t="shared" si="6"/>
        <v>8.0283650378689728</v>
      </c>
    </row>
    <row r="64" spans="1:28" x14ac:dyDescent="0.25">
      <c r="A64" t="s">
        <v>89</v>
      </c>
      <c r="B64">
        <v>2304.4287109000002</v>
      </c>
      <c r="C64">
        <v>2487.9199219000002</v>
      </c>
      <c r="D64">
        <v>2391.8596191000001</v>
      </c>
      <c r="E64">
        <v>2336.9116211</v>
      </c>
      <c r="F64">
        <v>2445.8601073999998</v>
      </c>
      <c r="G64">
        <v>2182.6201172000001</v>
      </c>
      <c r="H64">
        <v>2465.2199707</v>
      </c>
      <c r="I64">
        <v>2487.9199219000002</v>
      </c>
      <c r="J64">
        <v>2394.6960448999998</v>
      </c>
      <c r="L64" t="str">
        <f t="shared" si="0"/>
        <v>03JUN2024:15:00:00</v>
      </c>
      <c r="M64">
        <v>15</v>
      </c>
      <c r="N64">
        <f t="shared" si="1"/>
        <v>183.49121100000002</v>
      </c>
      <c r="O64" t="str">
        <f t="shared" si="2"/>
        <v/>
      </c>
      <c r="P64">
        <f t="shared" si="3"/>
        <v>183.49121100000002</v>
      </c>
      <c r="Q64" t="str">
        <f t="shared" si="4"/>
        <v/>
      </c>
      <c r="R64">
        <f t="shared" si="5"/>
        <v>1</v>
      </c>
      <c r="S64">
        <f t="shared" si="6"/>
        <v>7.962546644731618</v>
      </c>
    </row>
    <row r="65" spans="1:19" x14ac:dyDescent="0.25">
      <c r="A65" t="s">
        <v>90</v>
      </c>
      <c r="B65">
        <v>2388.9584961</v>
      </c>
      <c r="C65">
        <v>2504.8999023000001</v>
      </c>
      <c r="D65">
        <v>2424.4697265999998</v>
      </c>
      <c r="E65">
        <v>2358.9299316000001</v>
      </c>
      <c r="F65">
        <v>2461.4699707</v>
      </c>
      <c r="G65">
        <v>2158.3000487999998</v>
      </c>
      <c r="H65">
        <v>2500.6799316000001</v>
      </c>
      <c r="I65">
        <v>2504.8999023000001</v>
      </c>
      <c r="J65">
        <v>2409.9638672000001</v>
      </c>
      <c r="L65" t="str">
        <f t="shared" si="0"/>
        <v>03JUN2024:16:00:00</v>
      </c>
      <c r="M65">
        <v>16</v>
      </c>
      <c r="N65">
        <f t="shared" si="1"/>
        <v>115.94140620000007</v>
      </c>
      <c r="O65" t="str">
        <f t="shared" si="2"/>
        <v/>
      </c>
      <c r="P65">
        <f t="shared" si="3"/>
        <v>115.94140620000007</v>
      </c>
      <c r="Q65" t="str">
        <f t="shared" si="4"/>
        <v/>
      </c>
      <c r="R65">
        <f t="shared" si="5"/>
        <v>1</v>
      </c>
      <c r="S65">
        <f t="shared" si="6"/>
        <v>4.8532197771236145</v>
      </c>
    </row>
    <row r="66" spans="1:19" x14ac:dyDescent="0.25">
      <c r="A66" t="s">
        <v>91</v>
      </c>
      <c r="B66">
        <v>2475.1523437999999</v>
      </c>
      <c r="C66">
        <v>2496.6499023000001</v>
      </c>
      <c r="D66">
        <v>2464.2053222999998</v>
      </c>
      <c r="E66">
        <v>2373.3840332</v>
      </c>
      <c r="F66">
        <v>2456.5700683999999</v>
      </c>
      <c r="G66">
        <v>2108.3400879000001</v>
      </c>
      <c r="H66">
        <v>2507.7900390999998</v>
      </c>
      <c r="I66">
        <v>2496.6499023000001</v>
      </c>
      <c r="J66">
        <v>2406.7111816000001</v>
      </c>
      <c r="L66" t="str">
        <f t="shared" si="0"/>
        <v>03JUN2024:17:00:00</v>
      </c>
      <c r="M66">
        <v>17</v>
      </c>
      <c r="N66">
        <f t="shared" si="1"/>
        <v>21.497558500000196</v>
      </c>
      <c r="O66" t="str">
        <f t="shared" si="2"/>
        <v/>
      </c>
      <c r="P66">
        <f t="shared" si="3"/>
        <v>21.497558500000196</v>
      </c>
      <c r="Q66" t="str">
        <f t="shared" si="4"/>
        <v/>
      </c>
      <c r="R66">
        <f t="shared" si="5"/>
        <v>1</v>
      </c>
      <c r="S66">
        <f t="shared" si="6"/>
        <v>0.86853476125820506</v>
      </c>
    </row>
    <row r="67" spans="1:19" x14ac:dyDescent="0.25">
      <c r="A67" t="s">
        <v>92</v>
      </c>
      <c r="B67">
        <v>2456.4267577999999</v>
      </c>
      <c r="C67">
        <v>2462.3400879000001</v>
      </c>
      <c r="D67">
        <v>2469.5241698999998</v>
      </c>
      <c r="E67">
        <v>2364.6564941000001</v>
      </c>
      <c r="F67">
        <v>2423.8798827999999</v>
      </c>
      <c r="G67">
        <v>2047.5999756000001</v>
      </c>
      <c r="H67">
        <v>2488.0200195000002</v>
      </c>
      <c r="I67">
        <v>2462.3400879000001</v>
      </c>
      <c r="J67">
        <v>2378.2729491999999</v>
      </c>
      <c r="L67" t="str">
        <f t="shared" ref="L67:L130" si="10">A67</f>
        <v>03JUN2024:18:00:00</v>
      </c>
      <c r="M67">
        <v>18</v>
      </c>
      <c r="N67">
        <f t="shared" ref="N67:N130" si="11">C67-B67</f>
        <v>5.9133301000001666</v>
      </c>
      <c r="O67" t="str">
        <f t="shared" ref="O67:O130" si="12">IF(N67&lt;0,N67,"")</f>
        <v/>
      </c>
      <c r="P67">
        <f t="shared" ref="P67:P130" si="13">IF(N67&gt;0,N67,"")</f>
        <v>5.9133301000001666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0.24072894016576352</v>
      </c>
    </row>
    <row r="68" spans="1:19" x14ac:dyDescent="0.25">
      <c r="A68" t="s">
        <v>93</v>
      </c>
      <c r="B68">
        <v>2404.9477539</v>
      </c>
      <c r="C68">
        <v>2417.0700683999999</v>
      </c>
      <c r="D68">
        <v>2408.7255859000002</v>
      </c>
      <c r="E68">
        <v>2354.2333984000002</v>
      </c>
      <c r="F68">
        <v>2396.6899414</v>
      </c>
      <c r="G68">
        <v>2013.1899414</v>
      </c>
      <c r="H68">
        <v>2473.3400879000001</v>
      </c>
      <c r="I68">
        <v>2417.0700683999999</v>
      </c>
      <c r="J68">
        <v>2341.8032226999999</v>
      </c>
      <c r="L68" t="str">
        <f t="shared" si="10"/>
        <v>03JUN2024:19:00:00</v>
      </c>
      <c r="M68">
        <v>19</v>
      </c>
      <c r="N68">
        <f t="shared" si="11"/>
        <v>12.122314499999902</v>
      </c>
      <c r="O68" t="str">
        <f t="shared" si="12"/>
        <v/>
      </c>
      <c r="P68">
        <f t="shared" si="13"/>
        <v>12.122314499999902</v>
      </c>
      <c r="Q68" t="str">
        <f t="shared" si="14"/>
        <v/>
      </c>
      <c r="R68">
        <f t="shared" si="15"/>
        <v>1</v>
      </c>
      <c r="S68">
        <f t="shared" si="16"/>
        <v>0.50405729107177766</v>
      </c>
    </row>
    <row r="69" spans="1:19" x14ac:dyDescent="0.25">
      <c r="A69" t="s">
        <v>94</v>
      </c>
      <c r="B69">
        <v>2271.9501952999999</v>
      </c>
      <c r="C69">
        <v>2329.5900879000001</v>
      </c>
      <c r="D69">
        <v>2292.0979004000001</v>
      </c>
      <c r="E69">
        <v>2252.5585937999999</v>
      </c>
      <c r="F69">
        <v>2318.2399902000002</v>
      </c>
      <c r="G69">
        <v>1971.4200439000001</v>
      </c>
      <c r="H69">
        <v>2393.6499023000001</v>
      </c>
      <c r="I69">
        <v>2329.5900879000001</v>
      </c>
      <c r="J69">
        <v>2260.9997558999999</v>
      </c>
      <c r="L69" t="str">
        <f t="shared" si="10"/>
        <v>03JUN2024:20:00:00</v>
      </c>
      <c r="M69">
        <v>20</v>
      </c>
      <c r="N69">
        <f t="shared" si="11"/>
        <v>57.639892600000167</v>
      </c>
      <c r="O69" t="str">
        <f t="shared" si="12"/>
        <v/>
      </c>
      <c r="P69">
        <f t="shared" si="13"/>
        <v>57.639892600000167</v>
      </c>
      <c r="Q69" t="str">
        <f t="shared" si="14"/>
        <v/>
      </c>
      <c r="R69">
        <f t="shared" si="15"/>
        <v>1</v>
      </c>
      <c r="S69">
        <f t="shared" si="16"/>
        <v>2.5370227181581813</v>
      </c>
    </row>
    <row r="70" spans="1:19" x14ac:dyDescent="0.25">
      <c r="A70" t="s">
        <v>95</v>
      </c>
      <c r="B70">
        <v>1938.6159668</v>
      </c>
      <c r="C70">
        <v>2252.1398926000002</v>
      </c>
      <c r="D70">
        <v>2228.2165527000002</v>
      </c>
      <c r="E70">
        <v>2206.5114745999999</v>
      </c>
      <c r="F70">
        <v>2243.6398926000002</v>
      </c>
      <c r="G70">
        <v>1930.1600341999999</v>
      </c>
      <c r="H70">
        <v>2314.5100097999998</v>
      </c>
      <c r="I70">
        <v>2252.1398926000002</v>
      </c>
      <c r="J70">
        <v>2193.7333984000002</v>
      </c>
      <c r="L70" t="str">
        <f t="shared" si="10"/>
        <v>03JUN2024:21:00:00</v>
      </c>
      <c r="M70">
        <v>21</v>
      </c>
      <c r="N70">
        <f t="shared" si="11"/>
        <v>313.52392580000014</v>
      </c>
      <c r="O70" t="str">
        <f t="shared" si="12"/>
        <v/>
      </c>
      <c r="P70">
        <f t="shared" si="13"/>
        <v>313.52392580000014</v>
      </c>
      <c r="Q70" t="str">
        <f t="shared" si="14"/>
        <v/>
      </c>
      <c r="R70">
        <f t="shared" si="15"/>
        <v>1</v>
      </c>
      <c r="S70">
        <f t="shared" si="16"/>
        <v>16.172564921020545</v>
      </c>
    </row>
    <row r="71" spans="1:19" x14ac:dyDescent="0.25">
      <c r="A71" t="s">
        <v>96</v>
      </c>
      <c r="B71">
        <v>1875.8983154</v>
      </c>
      <c r="C71">
        <v>2174.1298827999999</v>
      </c>
      <c r="D71">
        <v>2172.9013672000001</v>
      </c>
      <c r="E71">
        <v>2134.2236327999999</v>
      </c>
      <c r="F71">
        <v>2168.6999512000002</v>
      </c>
      <c r="G71">
        <v>1883.8499756000001</v>
      </c>
      <c r="H71">
        <v>2231.6499023000001</v>
      </c>
      <c r="I71">
        <v>2174.1298827999999</v>
      </c>
      <c r="J71">
        <v>2126.2463379000001</v>
      </c>
      <c r="L71" t="str">
        <f t="shared" si="10"/>
        <v>03JUN2024:22:00:00</v>
      </c>
      <c r="M71">
        <v>22</v>
      </c>
      <c r="N71">
        <f t="shared" si="11"/>
        <v>298.2315673999999</v>
      </c>
      <c r="O71" t="str">
        <f t="shared" si="12"/>
        <v/>
      </c>
      <c r="P71">
        <f t="shared" si="13"/>
        <v>298.2315673999999</v>
      </c>
      <c r="Q71" t="str">
        <f t="shared" si="14"/>
        <v/>
      </c>
      <c r="R71">
        <f t="shared" si="15"/>
        <v>1</v>
      </c>
      <c r="S71">
        <f t="shared" si="16"/>
        <v>15.898066806270766</v>
      </c>
    </row>
    <row r="72" spans="1:19" x14ac:dyDescent="0.25">
      <c r="A72" t="s">
        <v>97</v>
      </c>
      <c r="B72">
        <v>1747.019043</v>
      </c>
      <c r="C72">
        <v>2040.3199463000001</v>
      </c>
      <c r="D72">
        <v>2059.2907715000001</v>
      </c>
      <c r="E72">
        <v>2006.786499</v>
      </c>
      <c r="F72">
        <v>2029.5100098</v>
      </c>
      <c r="G72">
        <v>1793.6099853999999</v>
      </c>
      <c r="H72">
        <v>2084.8500976999999</v>
      </c>
      <c r="I72">
        <v>2040.3199463000001</v>
      </c>
      <c r="J72">
        <v>2001.5161132999999</v>
      </c>
      <c r="L72" t="str">
        <f t="shared" si="10"/>
        <v>03JUN2024:23:00:00</v>
      </c>
      <c r="M72">
        <v>23</v>
      </c>
      <c r="N72">
        <f t="shared" si="11"/>
        <v>293.30090330000007</v>
      </c>
      <c r="O72" t="str">
        <f t="shared" si="12"/>
        <v/>
      </c>
      <c r="P72">
        <f t="shared" si="13"/>
        <v>293.30090330000007</v>
      </c>
      <c r="Q72" t="str">
        <f t="shared" si="14"/>
        <v/>
      </c>
      <c r="R72">
        <f t="shared" si="15"/>
        <v>1</v>
      </c>
      <c r="S72">
        <f t="shared" si="16"/>
        <v>16.788649469804323</v>
      </c>
    </row>
    <row r="73" spans="1:19" x14ac:dyDescent="0.25">
      <c r="A73" t="s">
        <v>98</v>
      </c>
      <c r="B73">
        <v>1627.1534423999999</v>
      </c>
      <c r="C73">
        <v>1891.3299560999999</v>
      </c>
      <c r="D73">
        <v>1907.505249</v>
      </c>
      <c r="E73">
        <v>1856.4449463000001</v>
      </c>
      <c r="F73">
        <v>1870.9699707</v>
      </c>
      <c r="G73">
        <v>1682.1199951000001</v>
      </c>
      <c r="H73">
        <v>1925.6300048999999</v>
      </c>
      <c r="I73">
        <v>1891.3299560999999</v>
      </c>
      <c r="J73">
        <v>1855.5111084</v>
      </c>
      <c r="L73" t="str">
        <f t="shared" si="10"/>
        <v>04JUN2024:00:00:00</v>
      </c>
      <c r="M73">
        <v>24</v>
      </c>
      <c r="N73">
        <f t="shared" si="11"/>
        <v>264.17651369999999</v>
      </c>
      <c r="O73" t="str">
        <f t="shared" si="12"/>
        <v/>
      </c>
      <c r="P73">
        <f t="shared" si="13"/>
        <v>264.17651369999999</v>
      </c>
      <c r="Q73" t="str">
        <f t="shared" si="14"/>
        <v/>
      </c>
      <c r="R73">
        <f t="shared" si="15"/>
        <v>1</v>
      </c>
      <c r="S73">
        <f t="shared" si="16"/>
        <v>16.235501017675873</v>
      </c>
    </row>
    <row r="74" spans="1:19" x14ac:dyDescent="0.25">
      <c r="A74" t="s">
        <v>99</v>
      </c>
      <c r="B74">
        <v>1526.9169922000001</v>
      </c>
      <c r="C74">
        <v>1731.5200195</v>
      </c>
      <c r="D74">
        <v>1742.1318358999999</v>
      </c>
      <c r="E74">
        <v>1680.1092529</v>
      </c>
      <c r="F74">
        <v>1720.5300293</v>
      </c>
      <c r="G74">
        <v>1586.6700439000001</v>
      </c>
      <c r="H74">
        <v>1789.3199463000001</v>
      </c>
      <c r="I74">
        <v>1731.5200195</v>
      </c>
      <c r="J74">
        <v>1714.0344238</v>
      </c>
      <c r="L74" t="str">
        <f t="shared" si="10"/>
        <v>04JUN2024:01:00:00</v>
      </c>
      <c r="M74">
        <v>1</v>
      </c>
      <c r="N74">
        <f t="shared" si="11"/>
        <v>204.60302729999989</v>
      </c>
      <c r="O74" t="str">
        <f t="shared" si="12"/>
        <v/>
      </c>
      <c r="P74">
        <f t="shared" si="13"/>
        <v>204.60302729999989</v>
      </c>
      <c r="Q74" t="str">
        <f t="shared" si="14"/>
        <v/>
      </c>
      <c r="R74">
        <f t="shared" si="15"/>
        <v>1</v>
      </c>
      <c r="S74">
        <f t="shared" si="16"/>
        <v>13.399747880544929</v>
      </c>
    </row>
    <row r="75" spans="1:19" x14ac:dyDescent="0.25">
      <c r="A75" t="s">
        <v>100</v>
      </c>
      <c r="B75">
        <v>1471.9000243999999</v>
      </c>
      <c r="C75">
        <v>1636.1500243999999</v>
      </c>
      <c r="D75">
        <v>1650.0217285000001</v>
      </c>
      <c r="E75">
        <v>1599.3328856999999</v>
      </c>
      <c r="F75">
        <v>1624.2199707</v>
      </c>
      <c r="G75">
        <v>1505.1600341999999</v>
      </c>
      <c r="H75">
        <v>1688.6500243999999</v>
      </c>
      <c r="I75">
        <v>1636.1500243999999</v>
      </c>
      <c r="J75">
        <v>1620.840332</v>
      </c>
      <c r="L75" t="str">
        <f t="shared" si="10"/>
        <v>04JUN2024:02:00:00</v>
      </c>
      <c r="M75">
        <v>2</v>
      </c>
      <c r="N75">
        <f t="shared" si="11"/>
        <v>164.25</v>
      </c>
      <c r="O75" t="str">
        <f t="shared" si="12"/>
        <v/>
      </c>
      <c r="P75">
        <f t="shared" si="13"/>
        <v>164.25</v>
      </c>
      <c r="Q75" t="str">
        <f t="shared" si="14"/>
        <v/>
      </c>
      <c r="R75">
        <f t="shared" si="15"/>
        <v>1</v>
      </c>
      <c r="S75">
        <f t="shared" si="16"/>
        <v>11.159045945865397</v>
      </c>
    </row>
    <row r="76" spans="1:19" x14ac:dyDescent="0.25">
      <c r="A76" t="s">
        <v>101</v>
      </c>
      <c r="B76">
        <v>1446.1345214999999</v>
      </c>
      <c r="C76">
        <v>1578.6800536999999</v>
      </c>
      <c r="D76">
        <v>1595.2609863</v>
      </c>
      <c r="E76">
        <v>1537.3532714999999</v>
      </c>
      <c r="F76">
        <v>1566.2199707</v>
      </c>
      <c r="G76">
        <v>1458.9000243999999</v>
      </c>
      <c r="H76">
        <v>1628.6800536999999</v>
      </c>
      <c r="I76">
        <v>1578.6800536999999</v>
      </c>
      <c r="J76">
        <v>1565.5483397999999</v>
      </c>
      <c r="L76" t="str">
        <f t="shared" si="10"/>
        <v>04JUN2024:03:00:00</v>
      </c>
      <c r="M76">
        <v>3</v>
      </c>
      <c r="N76">
        <f t="shared" si="11"/>
        <v>132.54553220000003</v>
      </c>
      <c r="O76" t="str">
        <f t="shared" si="12"/>
        <v/>
      </c>
      <c r="P76">
        <f t="shared" si="13"/>
        <v>132.54553220000003</v>
      </c>
      <c r="Q76" t="str">
        <f t="shared" si="14"/>
        <v/>
      </c>
      <c r="R76">
        <f t="shared" si="15"/>
        <v>1</v>
      </c>
      <c r="S76">
        <f t="shared" si="16"/>
        <v>9.1655050224869452</v>
      </c>
    </row>
    <row r="77" spans="1:19" x14ac:dyDescent="0.25">
      <c r="A77" t="s">
        <v>102</v>
      </c>
      <c r="B77">
        <v>1451.1080322</v>
      </c>
      <c r="C77">
        <v>1535.0999756000001</v>
      </c>
      <c r="D77">
        <v>1582.5816649999999</v>
      </c>
      <c r="E77">
        <v>1526.1915283000001</v>
      </c>
      <c r="F77">
        <v>1524.7299805</v>
      </c>
      <c r="G77">
        <v>1419.5300293</v>
      </c>
      <c r="H77">
        <v>1584.3800048999999</v>
      </c>
      <c r="I77">
        <v>1535.0999756000001</v>
      </c>
      <c r="J77">
        <v>1529.2644043</v>
      </c>
      <c r="L77" t="str">
        <f t="shared" si="10"/>
        <v>04JUN2024:04:00:00</v>
      </c>
      <c r="M77">
        <v>4</v>
      </c>
      <c r="N77">
        <f t="shared" si="11"/>
        <v>83.991943400000082</v>
      </c>
      <c r="O77" t="str">
        <f t="shared" si="12"/>
        <v/>
      </c>
      <c r="P77">
        <f t="shared" si="13"/>
        <v>83.991943400000082</v>
      </c>
      <c r="Q77" t="str">
        <f t="shared" si="14"/>
        <v/>
      </c>
      <c r="R77">
        <f t="shared" si="15"/>
        <v>1</v>
      </c>
      <c r="S77">
        <f t="shared" si="16"/>
        <v>5.7881247664697533</v>
      </c>
    </row>
    <row r="78" spans="1:19" x14ac:dyDescent="0.25">
      <c r="A78" t="s">
        <v>103</v>
      </c>
      <c r="B78">
        <v>1479.7462158000001</v>
      </c>
      <c r="C78">
        <v>1530.2800293</v>
      </c>
      <c r="D78">
        <v>1573.5292969</v>
      </c>
      <c r="E78">
        <v>1513.0808105000001</v>
      </c>
      <c r="F78">
        <v>1523.6400146000001</v>
      </c>
      <c r="G78">
        <v>1420.4100341999999</v>
      </c>
      <c r="H78">
        <v>1576.6600341999999</v>
      </c>
      <c r="I78">
        <v>1530.2800293</v>
      </c>
      <c r="J78">
        <v>1524.9039307</v>
      </c>
      <c r="L78" t="str">
        <f t="shared" si="10"/>
        <v>04JUN2024:05:00:00</v>
      </c>
      <c r="M78">
        <v>5</v>
      </c>
      <c r="N78">
        <f t="shared" si="11"/>
        <v>50.533813499999951</v>
      </c>
      <c r="O78" t="str">
        <f t="shared" si="12"/>
        <v/>
      </c>
      <c r="P78">
        <f t="shared" si="13"/>
        <v>50.533813499999951</v>
      </c>
      <c r="Q78" t="str">
        <f t="shared" si="14"/>
        <v/>
      </c>
      <c r="R78">
        <f t="shared" si="15"/>
        <v>1</v>
      </c>
      <c r="S78">
        <f t="shared" si="16"/>
        <v>3.4150324535670253</v>
      </c>
    </row>
    <row r="79" spans="1:19" x14ac:dyDescent="0.25">
      <c r="A79" t="s">
        <v>104</v>
      </c>
      <c r="B79">
        <v>1518.6828613</v>
      </c>
      <c r="C79">
        <v>1582.6899414</v>
      </c>
      <c r="D79">
        <v>1622.682251</v>
      </c>
      <c r="E79">
        <v>1562.5178223</v>
      </c>
      <c r="F79">
        <v>1575.7399902</v>
      </c>
      <c r="G79">
        <v>1469.9399414</v>
      </c>
      <c r="H79">
        <v>1636.1899414</v>
      </c>
      <c r="I79">
        <v>1582.6899414</v>
      </c>
      <c r="J79">
        <v>1577.4484863</v>
      </c>
      <c r="L79" t="str">
        <f t="shared" si="10"/>
        <v>04JUN2024:06:00:00</v>
      </c>
      <c r="M79">
        <v>6</v>
      </c>
      <c r="N79">
        <f t="shared" si="11"/>
        <v>64.007080099999939</v>
      </c>
      <c r="O79" t="str">
        <f t="shared" si="12"/>
        <v/>
      </c>
      <c r="P79">
        <f t="shared" si="13"/>
        <v>64.007080099999939</v>
      </c>
      <c r="Q79" t="str">
        <f t="shared" si="14"/>
        <v/>
      </c>
      <c r="R79">
        <f t="shared" si="15"/>
        <v>1</v>
      </c>
      <c r="S79">
        <f t="shared" si="16"/>
        <v>4.2146442638596424</v>
      </c>
    </row>
    <row r="80" spans="1:19" x14ac:dyDescent="0.25">
      <c r="A80" t="s">
        <v>105</v>
      </c>
      <c r="B80">
        <v>1556.6345214999999</v>
      </c>
      <c r="C80">
        <v>1686.0200195</v>
      </c>
      <c r="D80">
        <v>1710.4273682</v>
      </c>
      <c r="E80">
        <v>1681.4287108999999</v>
      </c>
      <c r="F80">
        <v>1673.3399658000001</v>
      </c>
      <c r="G80">
        <v>1569.0899658000001</v>
      </c>
      <c r="H80">
        <v>1733.8100586</v>
      </c>
      <c r="I80">
        <v>1686.0200195</v>
      </c>
      <c r="J80">
        <v>1674.5374756000001</v>
      </c>
      <c r="L80" t="str">
        <f t="shared" si="10"/>
        <v>04JUN2024:07:00:00</v>
      </c>
      <c r="M80">
        <v>7</v>
      </c>
      <c r="N80">
        <f t="shared" si="11"/>
        <v>129.3854980000001</v>
      </c>
      <c r="O80" t="str">
        <f t="shared" si="12"/>
        <v/>
      </c>
      <c r="P80">
        <f t="shared" si="13"/>
        <v>129.3854980000001</v>
      </c>
      <c r="Q80" t="str">
        <f t="shared" si="14"/>
        <v/>
      </c>
      <c r="R80">
        <f t="shared" si="15"/>
        <v>1</v>
      </c>
      <c r="S80">
        <f t="shared" si="16"/>
        <v>8.311873867176093</v>
      </c>
    </row>
    <row r="81" spans="1:19" x14ac:dyDescent="0.25">
      <c r="A81" t="s">
        <v>106</v>
      </c>
      <c r="B81">
        <v>1634.5878906</v>
      </c>
      <c r="C81">
        <v>1761.3199463000001</v>
      </c>
      <c r="D81">
        <v>1771.6208495999999</v>
      </c>
      <c r="E81">
        <v>1728.7452393000001</v>
      </c>
      <c r="F81">
        <v>1748.8199463000001</v>
      </c>
      <c r="G81">
        <v>1645.0699463000001</v>
      </c>
      <c r="H81">
        <v>1807.0999756000001</v>
      </c>
      <c r="I81">
        <v>1761.3199463000001</v>
      </c>
      <c r="J81">
        <v>1746.7862548999999</v>
      </c>
      <c r="L81" t="str">
        <f t="shared" si="10"/>
        <v>04JUN2024:08:00:00</v>
      </c>
      <c r="M81">
        <v>8</v>
      </c>
      <c r="N81">
        <f t="shared" si="11"/>
        <v>126.73205570000005</v>
      </c>
      <c r="O81" t="str">
        <f t="shared" si="12"/>
        <v/>
      </c>
      <c r="P81">
        <f t="shared" si="13"/>
        <v>126.73205570000005</v>
      </c>
      <c r="Q81" t="str">
        <f t="shared" si="14"/>
        <v/>
      </c>
      <c r="R81">
        <f t="shared" si="15"/>
        <v>1</v>
      </c>
      <c r="S81">
        <f t="shared" si="16"/>
        <v>7.7531502850838523</v>
      </c>
    </row>
    <row r="82" spans="1:19" x14ac:dyDescent="0.25">
      <c r="A82" t="s">
        <v>107</v>
      </c>
      <c r="B82">
        <v>1742.3807373</v>
      </c>
      <c r="C82">
        <v>1863.5999756000001</v>
      </c>
      <c r="D82">
        <v>1842.6687012</v>
      </c>
      <c r="E82">
        <v>1810.2312012</v>
      </c>
      <c r="F82">
        <v>1847.25</v>
      </c>
      <c r="G82">
        <v>1734.9300536999999</v>
      </c>
      <c r="H82">
        <v>1910.5300293</v>
      </c>
      <c r="I82">
        <v>1863.5999756000001</v>
      </c>
      <c r="J82">
        <v>1839.7956543</v>
      </c>
      <c r="L82" t="str">
        <f t="shared" si="10"/>
        <v>04JUN2024:09:00:00</v>
      </c>
      <c r="M82">
        <v>9</v>
      </c>
      <c r="N82">
        <f t="shared" si="11"/>
        <v>121.21923830000014</v>
      </c>
      <c r="O82" t="str">
        <f t="shared" si="12"/>
        <v/>
      </c>
      <c r="P82">
        <f t="shared" si="13"/>
        <v>121.21923830000014</v>
      </c>
      <c r="Q82" t="str">
        <f t="shared" si="14"/>
        <v/>
      </c>
      <c r="R82">
        <f t="shared" si="15"/>
        <v>1</v>
      </c>
      <c r="S82">
        <f t="shared" si="16"/>
        <v>6.9571039041582807</v>
      </c>
    </row>
    <row r="83" spans="1:19" x14ac:dyDescent="0.25">
      <c r="A83" t="s">
        <v>108</v>
      </c>
      <c r="B83">
        <v>1855.6873779</v>
      </c>
      <c r="C83">
        <v>1980.5300293</v>
      </c>
      <c r="D83">
        <v>1960.6859131000001</v>
      </c>
      <c r="E83">
        <v>1913.5439452999999</v>
      </c>
      <c r="F83">
        <v>1959.2700195</v>
      </c>
      <c r="G83">
        <v>1840.5600586</v>
      </c>
      <c r="H83">
        <v>2027.2600098</v>
      </c>
      <c r="I83">
        <v>1980.5300293</v>
      </c>
      <c r="J83">
        <v>1953.6613769999999</v>
      </c>
      <c r="L83" t="str">
        <f t="shared" si="10"/>
        <v>04JUN2024:10:00:00</v>
      </c>
      <c r="M83">
        <v>10</v>
      </c>
      <c r="N83">
        <f t="shared" si="11"/>
        <v>124.84265140000002</v>
      </c>
      <c r="O83" t="str">
        <f t="shared" si="12"/>
        <v/>
      </c>
      <c r="P83">
        <f t="shared" si="13"/>
        <v>124.84265140000002</v>
      </c>
      <c r="Q83" t="str">
        <f t="shared" si="14"/>
        <v/>
      </c>
      <c r="R83">
        <f t="shared" si="15"/>
        <v>1</v>
      </c>
      <c r="S83">
        <f t="shared" si="16"/>
        <v>6.727569141591025</v>
      </c>
    </row>
    <row r="84" spans="1:19" x14ac:dyDescent="0.25">
      <c r="A84" t="s">
        <v>109</v>
      </c>
      <c r="B84">
        <v>1862.2878418</v>
      </c>
      <c r="C84">
        <v>2126.3500976999999</v>
      </c>
      <c r="D84">
        <v>2077.8732909999999</v>
      </c>
      <c r="E84">
        <v>2010.6833495999999</v>
      </c>
      <c r="F84">
        <v>2099.8898926000002</v>
      </c>
      <c r="G84">
        <v>1979.8000488</v>
      </c>
      <c r="H84">
        <v>2166.9199219000002</v>
      </c>
      <c r="I84">
        <v>2126.3500976999999</v>
      </c>
      <c r="J84">
        <v>2090.1667480000001</v>
      </c>
      <c r="L84" t="str">
        <f t="shared" si="10"/>
        <v>04JUN2024:11:00:00</v>
      </c>
      <c r="M84">
        <v>11</v>
      </c>
      <c r="N84">
        <f t="shared" si="11"/>
        <v>264.06225589999985</v>
      </c>
      <c r="O84" t="str">
        <f t="shared" si="12"/>
        <v/>
      </c>
      <c r="P84">
        <f t="shared" si="13"/>
        <v>264.06225589999985</v>
      </c>
      <c r="Q84" t="str">
        <f t="shared" si="14"/>
        <v/>
      </c>
      <c r="R84">
        <f t="shared" si="15"/>
        <v>1</v>
      </c>
      <c r="S84">
        <f t="shared" si="16"/>
        <v>14.179454430888066</v>
      </c>
    </row>
    <row r="85" spans="1:19" x14ac:dyDescent="0.25">
      <c r="A85" t="s">
        <v>110</v>
      </c>
      <c r="B85">
        <v>1945.8537598</v>
      </c>
      <c r="C85">
        <v>2257.6000976999999</v>
      </c>
      <c r="D85">
        <v>2202.3645019999999</v>
      </c>
      <c r="E85">
        <v>2170.3728027000002</v>
      </c>
      <c r="F85">
        <v>2229.0300293</v>
      </c>
      <c r="G85">
        <v>2113.5900879000001</v>
      </c>
      <c r="H85">
        <v>2301.1999512000002</v>
      </c>
      <c r="I85">
        <v>2257.6000976999999</v>
      </c>
      <c r="J85">
        <v>2220.7568359000002</v>
      </c>
      <c r="L85" t="str">
        <f t="shared" si="10"/>
        <v>04JUN2024:12:00:00</v>
      </c>
      <c r="M85">
        <v>12</v>
      </c>
      <c r="N85">
        <f t="shared" si="11"/>
        <v>311.74633789999984</v>
      </c>
      <c r="O85" t="str">
        <f t="shared" si="12"/>
        <v/>
      </c>
      <c r="P85">
        <f t="shared" si="13"/>
        <v>311.74633789999984</v>
      </c>
      <c r="Q85" t="str">
        <f t="shared" si="14"/>
        <v/>
      </c>
      <c r="R85">
        <f t="shared" si="15"/>
        <v>1</v>
      </c>
      <c r="S85">
        <f t="shared" si="16"/>
        <v>16.021056892376226</v>
      </c>
    </row>
    <row r="86" spans="1:19" x14ac:dyDescent="0.25">
      <c r="A86" t="s">
        <v>111</v>
      </c>
      <c r="B86">
        <v>2010.9941406</v>
      </c>
      <c r="C86">
        <v>2391.0700683999999</v>
      </c>
      <c r="D86">
        <v>2301.1967773000001</v>
      </c>
      <c r="E86">
        <v>2242.4565429999998</v>
      </c>
      <c r="F86">
        <v>2345.6999512000002</v>
      </c>
      <c r="G86">
        <v>2226.1398926000002</v>
      </c>
      <c r="H86">
        <v>2442.5700683999999</v>
      </c>
      <c r="I86">
        <v>2391.0700683999999</v>
      </c>
      <c r="J86">
        <v>2341.3354491999999</v>
      </c>
      <c r="L86" t="str">
        <f t="shared" si="10"/>
        <v>04JUN2024:13:00:00</v>
      </c>
      <c r="M86">
        <v>13</v>
      </c>
      <c r="N86">
        <f t="shared" si="11"/>
        <v>380.07592779999982</v>
      </c>
      <c r="O86" t="str">
        <f t="shared" si="12"/>
        <v/>
      </c>
      <c r="P86">
        <f t="shared" si="13"/>
        <v>380.07592779999982</v>
      </c>
      <c r="Q86" t="str">
        <f t="shared" si="14"/>
        <v/>
      </c>
      <c r="R86">
        <f t="shared" si="15"/>
        <v>1</v>
      </c>
      <c r="S86">
        <f t="shared" si="16"/>
        <v>18.899902298402541</v>
      </c>
    </row>
    <row r="87" spans="1:19" x14ac:dyDescent="0.25">
      <c r="A87" t="s">
        <v>112</v>
      </c>
      <c r="B87">
        <v>2088.5249023000001</v>
      </c>
      <c r="C87">
        <v>2513.0100097999998</v>
      </c>
      <c r="D87">
        <v>2420.5017090000001</v>
      </c>
      <c r="E87">
        <v>2372.4609375</v>
      </c>
      <c r="F87">
        <v>2460.8100586</v>
      </c>
      <c r="G87">
        <v>2316.4299316000001</v>
      </c>
      <c r="H87">
        <v>2579.6398926000002</v>
      </c>
      <c r="I87">
        <v>2513.0100097999998</v>
      </c>
      <c r="J87">
        <v>2458.0783691000001</v>
      </c>
      <c r="L87" t="str">
        <f t="shared" si="10"/>
        <v>04JUN2024:14:00:00</v>
      </c>
      <c r="M87">
        <v>14</v>
      </c>
      <c r="N87">
        <f t="shared" si="11"/>
        <v>424.48510749999969</v>
      </c>
      <c r="O87" t="str">
        <f t="shared" si="12"/>
        <v/>
      </c>
      <c r="P87">
        <f t="shared" si="13"/>
        <v>424.48510749999969</v>
      </c>
      <c r="Q87" t="str">
        <f t="shared" si="14"/>
        <v/>
      </c>
      <c r="R87">
        <f t="shared" si="15"/>
        <v>1</v>
      </c>
      <c r="S87">
        <f t="shared" si="16"/>
        <v>20.324637117447487</v>
      </c>
    </row>
    <row r="88" spans="1:19" x14ac:dyDescent="0.25">
      <c r="A88" t="s">
        <v>113</v>
      </c>
      <c r="B88">
        <v>2081.4147948999998</v>
      </c>
      <c r="C88">
        <v>2585.8200683999999</v>
      </c>
      <c r="D88">
        <v>2486.1123047000001</v>
      </c>
      <c r="E88">
        <v>2477.2951659999999</v>
      </c>
      <c r="F88">
        <v>2526.4399414</v>
      </c>
      <c r="G88">
        <v>2345.3999023000001</v>
      </c>
      <c r="H88">
        <v>2661.8000487999998</v>
      </c>
      <c r="I88">
        <v>2585.8200683999999</v>
      </c>
      <c r="J88">
        <v>2521.1145019999999</v>
      </c>
      <c r="L88" t="str">
        <f t="shared" si="10"/>
        <v>04JUN2024:15:00:00</v>
      </c>
      <c r="M88">
        <v>15</v>
      </c>
      <c r="N88">
        <f t="shared" si="11"/>
        <v>504.40527350000002</v>
      </c>
      <c r="O88" t="str">
        <f t="shared" si="12"/>
        <v/>
      </c>
      <c r="P88">
        <f t="shared" si="13"/>
        <v>504.40527350000002</v>
      </c>
      <c r="Q88" t="str">
        <f t="shared" si="14"/>
        <v/>
      </c>
      <c r="R88">
        <f t="shared" si="15"/>
        <v>1</v>
      </c>
      <c r="S88">
        <f t="shared" si="16"/>
        <v>24.233769969153784</v>
      </c>
    </row>
    <row r="89" spans="1:19" x14ac:dyDescent="0.25">
      <c r="A89" t="s">
        <v>114</v>
      </c>
      <c r="B89">
        <v>2112.6240234000002</v>
      </c>
      <c r="C89">
        <v>2615.0100097999998</v>
      </c>
      <c r="D89">
        <v>2521.6123047000001</v>
      </c>
      <c r="E89">
        <v>2496.4355469000002</v>
      </c>
      <c r="F89">
        <v>2556.8100586</v>
      </c>
      <c r="G89">
        <v>2330.2399902000002</v>
      </c>
      <c r="H89">
        <v>2696.5700683999999</v>
      </c>
      <c r="I89">
        <v>2615.0100097999998</v>
      </c>
      <c r="J89">
        <v>2544.0485840000001</v>
      </c>
      <c r="L89" t="str">
        <f t="shared" si="10"/>
        <v>04JUN2024:16:00:00</v>
      </c>
      <c r="M89">
        <v>16</v>
      </c>
      <c r="N89">
        <f t="shared" si="11"/>
        <v>502.38598639999964</v>
      </c>
      <c r="O89" t="str">
        <f t="shared" si="12"/>
        <v/>
      </c>
      <c r="P89">
        <f t="shared" si="13"/>
        <v>502.38598639999964</v>
      </c>
      <c r="Q89" t="str">
        <f t="shared" si="14"/>
        <v/>
      </c>
      <c r="R89">
        <f t="shared" si="15"/>
        <v>1</v>
      </c>
      <c r="S89">
        <f t="shared" si="16"/>
        <v>23.780189036735138</v>
      </c>
    </row>
    <row r="90" spans="1:19" x14ac:dyDescent="0.25">
      <c r="A90" t="s">
        <v>115</v>
      </c>
      <c r="B90">
        <v>2142.8779297000001</v>
      </c>
      <c r="C90">
        <v>2609.2099609000002</v>
      </c>
      <c r="D90">
        <v>2561.6015625</v>
      </c>
      <c r="E90">
        <v>2519.7778320000002</v>
      </c>
      <c r="F90">
        <v>2564.8400879000001</v>
      </c>
      <c r="G90">
        <v>2281.5100097999998</v>
      </c>
      <c r="H90">
        <v>2694.0700683999999</v>
      </c>
      <c r="I90">
        <v>2609.2099609000002</v>
      </c>
      <c r="J90">
        <v>2542.2463379000001</v>
      </c>
      <c r="L90" t="str">
        <f t="shared" si="10"/>
        <v>04JUN2024:17:00:00</v>
      </c>
      <c r="M90">
        <v>17</v>
      </c>
      <c r="N90">
        <f t="shared" si="11"/>
        <v>466.33203120000007</v>
      </c>
      <c r="O90" t="str">
        <f t="shared" si="12"/>
        <v/>
      </c>
      <c r="P90">
        <f t="shared" si="13"/>
        <v>466.33203120000007</v>
      </c>
      <c r="Q90" t="str">
        <f t="shared" si="14"/>
        <v/>
      </c>
      <c r="R90">
        <f t="shared" si="15"/>
        <v>1</v>
      </c>
      <c r="S90">
        <f t="shared" si="16"/>
        <v>21.761950353620279</v>
      </c>
    </row>
    <row r="91" spans="1:19" x14ac:dyDescent="0.25">
      <c r="A91" t="s">
        <v>116</v>
      </c>
      <c r="B91">
        <v>2186.2568359000002</v>
      </c>
      <c r="C91">
        <v>2577.0800780999998</v>
      </c>
      <c r="D91">
        <v>2568.1420898000001</v>
      </c>
      <c r="E91">
        <v>2515.5063476999999</v>
      </c>
      <c r="F91">
        <v>2545.8701172000001</v>
      </c>
      <c r="G91">
        <v>2210.1799316000001</v>
      </c>
      <c r="H91">
        <v>2666.9099120999999</v>
      </c>
      <c r="I91">
        <v>2577.0800780999998</v>
      </c>
      <c r="J91">
        <v>2513.6364745999999</v>
      </c>
      <c r="L91" t="str">
        <f t="shared" si="10"/>
        <v>04JUN2024:18:00:00</v>
      </c>
      <c r="M91">
        <v>18</v>
      </c>
      <c r="N91">
        <f t="shared" si="11"/>
        <v>390.82324219999964</v>
      </c>
      <c r="O91" t="str">
        <f t="shared" si="12"/>
        <v/>
      </c>
      <c r="P91">
        <f t="shared" si="13"/>
        <v>390.82324219999964</v>
      </c>
      <c r="Q91" t="str">
        <f t="shared" si="14"/>
        <v/>
      </c>
      <c r="R91">
        <f t="shared" si="15"/>
        <v>1</v>
      </c>
      <c r="S91">
        <f t="shared" si="16"/>
        <v>17.876364559844237</v>
      </c>
    </row>
    <row r="92" spans="1:19" x14ac:dyDescent="0.25">
      <c r="A92" t="s">
        <v>117</v>
      </c>
      <c r="B92">
        <v>2190.0275879000001</v>
      </c>
      <c r="C92">
        <v>2526.8798827999999</v>
      </c>
      <c r="D92">
        <v>2519.1879883000001</v>
      </c>
      <c r="E92">
        <v>2480.2363280999998</v>
      </c>
      <c r="F92">
        <v>2510.7199707</v>
      </c>
      <c r="G92">
        <v>2139.3898926000002</v>
      </c>
      <c r="H92">
        <v>2633.2099609000002</v>
      </c>
      <c r="I92">
        <v>2526.8798827999999</v>
      </c>
      <c r="J92">
        <v>2465.8776855000001</v>
      </c>
      <c r="L92" t="str">
        <f t="shared" si="10"/>
        <v>04JUN2024:19:00:00</v>
      </c>
      <c r="M92">
        <v>19</v>
      </c>
      <c r="N92">
        <f t="shared" si="11"/>
        <v>336.85229489999983</v>
      </c>
      <c r="O92" t="str">
        <f t="shared" si="12"/>
        <v/>
      </c>
      <c r="P92">
        <f t="shared" si="13"/>
        <v>336.85229489999983</v>
      </c>
      <c r="Q92" t="str">
        <f t="shared" si="14"/>
        <v/>
      </c>
      <c r="R92">
        <f t="shared" si="15"/>
        <v>1</v>
      </c>
      <c r="S92">
        <f t="shared" si="16"/>
        <v>15.381189568621135</v>
      </c>
    </row>
    <row r="93" spans="1:19" x14ac:dyDescent="0.25">
      <c r="A93" t="s">
        <v>118</v>
      </c>
      <c r="B93">
        <v>2168.1826172000001</v>
      </c>
      <c r="C93">
        <v>2433.2600097999998</v>
      </c>
      <c r="D93">
        <v>2408.3955077999999</v>
      </c>
      <c r="E93">
        <v>2445.1315918</v>
      </c>
      <c r="F93">
        <v>2423.6201172000001</v>
      </c>
      <c r="G93">
        <v>2059.5900879000001</v>
      </c>
      <c r="H93">
        <v>2534.9199219000002</v>
      </c>
      <c r="I93">
        <v>2433.2600097999998</v>
      </c>
      <c r="J93">
        <v>2371.9572754000001</v>
      </c>
      <c r="L93" t="str">
        <f t="shared" si="10"/>
        <v>04JUN2024:20:00:00</v>
      </c>
      <c r="M93">
        <v>20</v>
      </c>
      <c r="N93">
        <f t="shared" si="11"/>
        <v>265.07739259999971</v>
      </c>
      <c r="O93" t="str">
        <f t="shared" si="12"/>
        <v/>
      </c>
      <c r="P93">
        <f t="shared" si="13"/>
        <v>265.07739259999971</v>
      </c>
      <c r="Q93" t="str">
        <f t="shared" si="14"/>
        <v/>
      </c>
      <c r="R93">
        <f t="shared" si="15"/>
        <v>1</v>
      </c>
      <c r="S93">
        <f t="shared" si="16"/>
        <v>12.225787186797103</v>
      </c>
    </row>
    <row r="94" spans="1:19" x14ac:dyDescent="0.25">
      <c r="A94" t="s">
        <v>119</v>
      </c>
      <c r="B94">
        <v>2121.3564452999999</v>
      </c>
      <c r="C94">
        <v>2340.8400879000001</v>
      </c>
      <c r="D94">
        <v>2350.4829101999999</v>
      </c>
      <c r="E94">
        <v>2343.3305664</v>
      </c>
      <c r="F94">
        <v>2334.5</v>
      </c>
      <c r="G94">
        <v>1999.3800048999999</v>
      </c>
      <c r="H94">
        <v>2430.0400390999998</v>
      </c>
      <c r="I94">
        <v>2340.8400879000001</v>
      </c>
      <c r="J94">
        <v>2291.0485840000001</v>
      </c>
      <c r="L94" t="str">
        <f t="shared" si="10"/>
        <v>04JUN2024:21:00:00</v>
      </c>
      <c r="M94">
        <v>21</v>
      </c>
      <c r="N94">
        <f t="shared" si="11"/>
        <v>219.48364260000017</v>
      </c>
      <c r="O94" t="str">
        <f t="shared" si="12"/>
        <v/>
      </c>
      <c r="P94">
        <f t="shared" si="13"/>
        <v>219.48364260000017</v>
      </c>
      <c r="Q94" t="str">
        <f t="shared" si="14"/>
        <v/>
      </c>
      <c r="R94">
        <f t="shared" si="15"/>
        <v>1</v>
      </c>
      <c r="S94">
        <f t="shared" si="16"/>
        <v>10.346382055984988</v>
      </c>
    </row>
    <row r="95" spans="1:19" x14ac:dyDescent="0.25">
      <c r="A95" t="s">
        <v>120</v>
      </c>
      <c r="B95">
        <v>2136.3940429999998</v>
      </c>
      <c r="C95">
        <v>2256.7700195000002</v>
      </c>
      <c r="D95">
        <v>2304.7604980000001</v>
      </c>
      <c r="E95">
        <v>2234.4699707</v>
      </c>
      <c r="F95">
        <v>2254.4799804999998</v>
      </c>
      <c r="G95">
        <v>1938.8699951000001</v>
      </c>
      <c r="H95">
        <v>2337.0800780999998</v>
      </c>
      <c r="I95">
        <v>2256.7700195000002</v>
      </c>
      <c r="J95">
        <v>2218.3920898000001</v>
      </c>
      <c r="L95" t="str">
        <f t="shared" si="10"/>
        <v>04JUN2024:22:00:00</v>
      </c>
      <c r="M95">
        <v>22</v>
      </c>
      <c r="N95">
        <f t="shared" si="11"/>
        <v>120.37597650000043</v>
      </c>
      <c r="O95" t="str">
        <f t="shared" si="12"/>
        <v/>
      </c>
      <c r="P95">
        <f t="shared" si="13"/>
        <v>120.37597650000043</v>
      </c>
      <c r="Q95" t="str">
        <f t="shared" si="14"/>
        <v/>
      </c>
      <c r="R95">
        <f t="shared" si="15"/>
        <v>1</v>
      </c>
      <c r="S95">
        <f t="shared" si="16"/>
        <v>5.634539980787638</v>
      </c>
    </row>
    <row r="96" spans="1:19" x14ac:dyDescent="0.25">
      <c r="A96" t="s">
        <v>121</v>
      </c>
      <c r="B96">
        <v>1998.2435303</v>
      </c>
      <c r="C96">
        <v>2110.3798827999999</v>
      </c>
      <c r="D96">
        <v>2201.4121094000002</v>
      </c>
      <c r="E96">
        <v>2139.1247558999999</v>
      </c>
      <c r="F96">
        <v>2104.5400390999998</v>
      </c>
      <c r="G96">
        <v>1838.4899902</v>
      </c>
      <c r="H96">
        <v>2182.5</v>
      </c>
      <c r="I96">
        <v>2110.3798827999999</v>
      </c>
      <c r="J96">
        <v>2087.4643554999998</v>
      </c>
      <c r="L96" t="str">
        <f t="shared" si="10"/>
        <v>04JUN2024:23:00:00</v>
      </c>
      <c r="M96">
        <v>23</v>
      </c>
      <c r="N96">
        <f t="shared" si="11"/>
        <v>112.13635249999993</v>
      </c>
      <c r="O96" t="str">
        <f t="shared" si="12"/>
        <v/>
      </c>
      <c r="P96">
        <f t="shared" si="13"/>
        <v>112.13635249999993</v>
      </c>
      <c r="Q96" t="str">
        <f t="shared" si="14"/>
        <v/>
      </c>
      <c r="R96">
        <f t="shared" si="15"/>
        <v>1</v>
      </c>
      <c r="S96">
        <f t="shared" si="16"/>
        <v>5.6117460559556864</v>
      </c>
    </row>
    <row r="97" spans="1:19" x14ac:dyDescent="0.25">
      <c r="A97" t="s">
        <v>122</v>
      </c>
      <c r="B97">
        <v>1913.8819579999999</v>
      </c>
      <c r="C97">
        <v>1957.3800048999999</v>
      </c>
      <c r="D97">
        <v>2021.5451660000001</v>
      </c>
      <c r="E97">
        <v>1929.480957</v>
      </c>
      <c r="F97">
        <v>1948.9200439000001</v>
      </c>
      <c r="G97">
        <v>1731.4100341999999</v>
      </c>
      <c r="H97">
        <v>2029.1099853999999</v>
      </c>
      <c r="I97">
        <v>1957.3800048999999</v>
      </c>
      <c r="J97">
        <v>1937.6730957</v>
      </c>
      <c r="L97" t="str">
        <f t="shared" si="10"/>
        <v>05JUN2024:00:00:00</v>
      </c>
      <c r="M97">
        <v>24</v>
      </c>
      <c r="N97">
        <f t="shared" si="11"/>
        <v>43.498046899999963</v>
      </c>
      <c r="O97" t="str">
        <f t="shared" si="12"/>
        <v/>
      </c>
      <c r="P97">
        <f t="shared" si="13"/>
        <v>43.498046899999963</v>
      </c>
      <c r="Q97" t="str">
        <f t="shared" si="14"/>
        <v/>
      </c>
      <c r="R97">
        <f t="shared" si="15"/>
        <v>1</v>
      </c>
      <c r="S97">
        <f t="shared" si="16"/>
        <v>2.2727653980005784</v>
      </c>
    </row>
    <row r="98" spans="1:19" x14ac:dyDescent="0.25">
      <c r="A98" t="s">
        <v>123</v>
      </c>
      <c r="B98">
        <v>1805.0848389</v>
      </c>
      <c r="C98">
        <v>1758.5400391000001</v>
      </c>
      <c r="D98">
        <v>1806.3674315999999</v>
      </c>
      <c r="E98">
        <v>1704.5587158000001</v>
      </c>
      <c r="F98">
        <v>1758.5400391000001</v>
      </c>
      <c r="G98">
        <v>1761.7199707</v>
      </c>
      <c r="H98">
        <v>1868.1700439000001</v>
      </c>
      <c r="I98">
        <v>1842.8100586</v>
      </c>
      <c r="J98">
        <v>1807.5214844</v>
      </c>
      <c r="L98" t="str">
        <f t="shared" si="10"/>
        <v>05JUN2024:01:00:00</v>
      </c>
      <c r="M98">
        <v>1</v>
      </c>
      <c r="N98">
        <f t="shared" si="11"/>
        <v>-46.544799799999964</v>
      </c>
      <c r="O98">
        <f t="shared" si="12"/>
        <v>-46.544799799999964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2.5785380718373259</v>
      </c>
    </row>
    <row r="99" spans="1:19" x14ac:dyDescent="0.25">
      <c r="A99" t="s">
        <v>124</v>
      </c>
      <c r="B99">
        <v>1745.5205077999999</v>
      </c>
      <c r="C99">
        <v>1649.4399414</v>
      </c>
      <c r="D99">
        <v>1710.3248291</v>
      </c>
      <c r="E99">
        <v>1610.7329102000001</v>
      </c>
      <c r="F99">
        <v>1649.4399414</v>
      </c>
      <c r="G99">
        <v>1650.9000243999999</v>
      </c>
      <c r="H99">
        <v>1761.1899414</v>
      </c>
      <c r="I99">
        <v>1721.1999512</v>
      </c>
      <c r="J99">
        <v>1698.6110839999999</v>
      </c>
      <c r="L99" t="str">
        <f t="shared" si="10"/>
        <v>05JUN2024:02:00:00</v>
      </c>
      <c r="M99">
        <v>2</v>
      </c>
      <c r="N99">
        <f t="shared" si="11"/>
        <v>-96.080566399999952</v>
      </c>
      <c r="O99">
        <f t="shared" si="12"/>
        <v>-96.080566399999952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5.5044077666607842</v>
      </c>
    </row>
    <row r="100" spans="1:19" x14ac:dyDescent="0.25">
      <c r="A100" t="s">
        <v>125</v>
      </c>
      <c r="B100">
        <v>1667.5007324000001</v>
      </c>
      <c r="C100">
        <v>1581.9300536999999</v>
      </c>
      <c r="D100">
        <v>1673.1644286999999</v>
      </c>
      <c r="E100">
        <v>1564.1829834</v>
      </c>
      <c r="F100">
        <v>1581.9300536999999</v>
      </c>
      <c r="G100">
        <v>1573.8599853999999</v>
      </c>
      <c r="H100">
        <v>1696.3299560999999</v>
      </c>
      <c r="I100">
        <v>1655.8900146000001</v>
      </c>
      <c r="J100">
        <v>1636.2348632999999</v>
      </c>
      <c r="L100" t="str">
        <f t="shared" si="10"/>
        <v>05JUN2024:03:00:00</v>
      </c>
      <c r="M100">
        <v>3</v>
      </c>
      <c r="N100">
        <f t="shared" si="11"/>
        <v>-85.570678700000144</v>
      </c>
      <c r="O100">
        <f t="shared" si="12"/>
        <v>-85.570678700000144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5.131672630622476</v>
      </c>
    </row>
    <row r="101" spans="1:19" x14ac:dyDescent="0.25">
      <c r="A101" t="s">
        <v>126</v>
      </c>
      <c r="B101">
        <v>1637.2376709</v>
      </c>
      <c r="C101">
        <v>1536.8900146000001</v>
      </c>
      <c r="D101">
        <v>1657.2893065999999</v>
      </c>
      <c r="E101">
        <v>1546.3369141000001</v>
      </c>
      <c r="F101">
        <v>1536.8900146000001</v>
      </c>
      <c r="G101">
        <v>1526.9100341999999</v>
      </c>
      <c r="H101">
        <v>1645.6899414</v>
      </c>
      <c r="I101">
        <v>1654.0899658000001</v>
      </c>
      <c r="J101">
        <v>1604.1739502</v>
      </c>
      <c r="L101" t="str">
        <f t="shared" si="10"/>
        <v>05JUN2024:04:00:00</v>
      </c>
      <c r="M101">
        <v>4</v>
      </c>
      <c r="N101">
        <f t="shared" si="11"/>
        <v>-100.34765629999993</v>
      </c>
      <c r="O101">
        <f t="shared" si="12"/>
        <v>-100.34765629999993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6.129083033182237</v>
      </c>
    </row>
    <row r="102" spans="1:19" x14ac:dyDescent="0.25">
      <c r="A102" t="s">
        <v>127</v>
      </c>
      <c r="B102">
        <v>1694.3093262</v>
      </c>
      <c r="C102">
        <v>1532.8599853999999</v>
      </c>
      <c r="D102">
        <v>1657.9403076000001</v>
      </c>
      <c r="E102">
        <v>1548.1461182</v>
      </c>
      <c r="F102">
        <v>1532.8599853999999</v>
      </c>
      <c r="G102">
        <v>1518.7800293</v>
      </c>
      <c r="H102">
        <v>1640.4599608999999</v>
      </c>
      <c r="I102">
        <v>1670.9000243999999</v>
      </c>
      <c r="J102">
        <v>1604.1881103999999</v>
      </c>
      <c r="L102" t="str">
        <f t="shared" si="10"/>
        <v>05JUN2024:05:00:00</v>
      </c>
      <c r="M102">
        <v>5</v>
      </c>
      <c r="N102">
        <f t="shared" si="11"/>
        <v>-161.44934080000007</v>
      </c>
      <c r="O102">
        <f t="shared" si="12"/>
        <v>-161.44934080000007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9.5289176718456083</v>
      </c>
    </row>
    <row r="103" spans="1:19" x14ac:dyDescent="0.25">
      <c r="A103" t="s">
        <v>128</v>
      </c>
      <c r="B103">
        <v>1564.9475098</v>
      </c>
      <c r="C103">
        <v>1583.3299560999999</v>
      </c>
      <c r="D103">
        <v>1681.6850586</v>
      </c>
      <c r="E103">
        <v>1584.5427245999999</v>
      </c>
      <c r="F103">
        <v>1583.3299560999999</v>
      </c>
      <c r="G103">
        <v>1566</v>
      </c>
      <c r="H103">
        <v>1691.6999512</v>
      </c>
      <c r="I103">
        <v>1720.9799805</v>
      </c>
      <c r="J103">
        <v>1648.7390137</v>
      </c>
      <c r="L103" t="str">
        <f t="shared" si="10"/>
        <v>05JUN2024:06:00:00</v>
      </c>
      <c r="M103">
        <v>6</v>
      </c>
      <c r="N103">
        <f t="shared" si="11"/>
        <v>18.382446299999856</v>
      </c>
      <c r="O103" t="str">
        <f t="shared" si="12"/>
        <v/>
      </c>
      <c r="P103">
        <f t="shared" si="13"/>
        <v>18.382446299999856</v>
      </c>
      <c r="Q103" t="str">
        <f t="shared" si="14"/>
        <v/>
      </c>
      <c r="R103">
        <f t="shared" si="15"/>
        <v>1</v>
      </c>
      <c r="S103">
        <f t="shared" si="16"/>
        <v>1.1746366050545127</v>
      </c>
    </row>
    <row r="104" spans="1:19" x14ac:dyDescent="0.25">
      <c r="A104" t="s">
        <v>129</v>
      </c>
      <c r="B104">
        <v>1580.6715088000001</v>
      </c>
      <c r="C104">
        <v>1679.3100586</v>
      </c>
      <c r="D104">
        <v>1762.8807373</v>
      </c>
      <c r="E104">
        <v>1665.5993652</v>
      </c>
      <c r="F104">
        <v>1679.3100586</v>
      </c>
      <c r="G104">
        <v>1666.1800536999999</v>
      </c>
      <c r="H104">
        <v>1785.1199951000001</v>
      </c>
      <c r="I104">
        <v>1804.7199707</v>
      </c>
      <c r="J104">
        <v>1739.6422118999999</v>
      </c>
      <c r="L104" t="str">
        <f t="shared" si="10"/>
        <v>05JUN2024:07:00:00</v>
      </c>
      <c r="M104">
        <v>7</v>
      </c>
      <c r="N104">
        <f t="shared" si="11"/>
        <v>98.638549799999964</v>
      </c>
      <c r="O104" t="str">
        <f t="shared" si="12"/>
        <v/>
      </c>
      <c r="P104">
        <f t="shared" si="13"/>
        <v>98.638549799999964</v>
      </c>
      <c r="Q104" t="str">
        <f t="shared" si="14"/>
        <v/>
      </c>
      <c r="R104">
        <f t="shared" si="15"/>
        <v>1</v>
      </c>
      <c r="S104">
        <f t="shared" si="16"/>
        <v>6.2402940301545318</v>
      </c>
    </row>
    <row r="105" spans="1:19" x14ac:dyDescent="0.25">
      <c r="A105" t="s">
        <v>130</v>
      </c>
      <c r="B105">
        <v>1569.2524414</v>
      </c>
      <c r="C105">
        <v>1751.8000488</v>
      </c>
      <c r="D105">
        <v>1823.7541504000001</v>
      </c>
      <c r="E105">
        <v>1731.0397949000001</v>
      </c>
      <c r="F105">
        <v>1751.8000488</v>
      </c>
      <c r="G105">
        <v>1740.8800048999999</v>
      </c>
      <c r="H105">
        <v>1854.8900146000001</v>
      </c>
      <c r="I105">
        <v>1842.5100098</v>
      </c>
      <c r="J105">
        <v>1802.7668457</v>
      </c>
      <c r="L105" t="str">
        <f t="shared" si="10"/>
        <v>05JUN2024:08:00:00</v>
      </c>
      <c r="M105">
        <v>8</v>
      </c>
      <c r="N105">
        <f t="shared" si="11"/>
        <v>182.54760740000006</v>
      </c>
      <c r="O105" t="str">
        <f t="shared" si="12"/>
        <v/>
      </c>
      <c r="P105">
        <f t="shared" si="13"/>
        <v>182.54760740000006</v>
      </c>
      <c r="Q105" t="str">
        <f t="shared" si="14"/>
        <v/>
      </c>
      <c r="R105">
        <f t="shared" si="15"/>
        <v>1</v>
      </c>
      <c r="S105">
        <f t="shared" si="16"/>
        <v>11.632775108964701</v>
      </c>
    </row>
    <row r="106" spans="1:19" x14ac:dyDescent="0.25">
      <c r="A106" t="s">
        <v>131</v>
      </c>
      <c r="B106">
        <v>1544.6555175999999</v>
      </c>
      <c r="C106">
        <v>1849.8100586</v>
      </c>
      <c r="D106">
        <v>1893.8608397999999</v>
      </c>
      <c r="E106">
        <v>1799.9611815999999</v>
      </c>
      <c r="F106">
        <v>1849.8100586</v>
      </c>
      <c r="G106">
        <v>1836.2700195</v>
      </c>
      <c r="H106">
        <v>1928.4200439000001</v>
      </c>
      <c r="I106">
        <v>1883.4699707</v>
      </c>
      <c r="J106">
        <v>1878.3660889</v>
      </c>
      <c r="L106" t="str">
        <f t="shared" si="10"/>
        <v>05JUN2024:09:00:00</v>
      </c>
      <c r="M106">
        <v>9</v>
      </c>
      <c r="N106">
        <f t="shared" si="11"/>
        <v>305.15454100000011</v>
      </c>
      <c r="O106" t="str">
        <f t="shared" si="12"/>
        <v/>
      </c>
      <c r="P106">
        <f t="shared" si="13"/>
        <v>305.15454100000011</v>
      </c>
      <c r="Q106" t="str">
        <f t="shared" si="14"/>
        <v/>
      </c>
      <c r="R106">
        <f t="shared" si="15"/>
        <v>1</v>
      </c>
      <c r="S106">
        <f t="shared" si="16"/>
        <v>19.755507782999558</v>
      </c>
    </row>
    <row r="107" spans="1:19" x14ac:dyDescent="0.25">
      <c r="A107" t="s">
        <v>132</v>
      </c>
      <c r="B107">
        <v>1586.9317627</v>
      </c>
      <c r="C107">
        <v>1959.4200439000001</v>
      </c>
      <c r="D107">
        <v>1977.0437012</v>
      </c>
      <c r="E107">
        <v>1876.3565673999999</v>
      </c>
      <c r="F107">
        <v>1959.4200439000001</v>
      </c>
      <c r="G107">
        <v>1952.4899902</v>
      </c>
      <c r="H107">
        <v>2011.9200439000001</v>
      </c>
      <c r="I107">
        <v>1918.8199463000001</v>
      </c>
      <c r="J107">
        <v>1963.9388428</v>
      </c>
      <c r="L107" t="str">
        <f t="shared" si="10"/>
        <v>05JUN2024:10:00:00</v>
      </c>
      <c r="M107">
        <v>10</v>
      </c>
      <c r="N107">
        <f t="shared" si="11"/>
        <v>372.48828120000007</v>
      </c>
      <c r="O107" t="str">
        <f t="shared" si="12"/>
        <v/>
      </c>
      <c r="P107">
        <f t="shared" si="13"/>
        <v>372.48828120000007</v>
      </c>
      <c r="Q107" t="str">
        <f t="shared" si="14"/>
        <v/>
      </c>
      <c r="R107">
        <f t="shared" si="15"/>
        <v>1</v>
      </c>
      <c r="S107">
        <f t="shared" si="16"/>
        <v>23.472230498824338</v>
      </c>
    </row>
    <row r="108" spans="1:19" x14ac:dyDescent="0.25">
      <c r="A108" t="s">
        <v>133</v>
      </c>
      <c r="B108">
        <v>1593.6455077999999</v>
      </c>
      <c r="C108">
        <v>2083.3798827999999</v>
      </c>
      <c r="D108">
        <v>2067.1765137000002</v>
      </c>
      <c r="E108">
        <v>1978.3032227000001</v>
      </c>
      <c r="F108">
        <v>2083.3798827999999</v>
      </c>
      <c r="G108">
        <v>2080.6499023000001</v>
      </c>
      <c r="H108">
        <v>2108.8000487999998</v>
      </c>
      <c r="I108">
        <v>1962.6700439000001</v>
      </c>
      <c r="J108">
        <v>2060.5354004000001</v>
      </c>
      <c r="L108" t="str">
        <f t="shared" si="10"/>
        <v>05JUN2024:11:00:00</v>
      </c>
      <c r="M108">
        <v>11</v>
      </c>
      <c r="N108">
        <f t="shared" si="11"/>
        <v>489.734375</v>
      </c>
      <c r="O108" t="str">
        <f t="shared" si="12"/>
        <v/>
      </c>
      <c r="P108">
        <f t="shared" si="13"/>
        <v>489.734375</v>
      </c>
      <c r="Q108" t="str">
        <f t="shared" si="14"/>
        <v/>
      </c>
      <c r="R108">
        <f t="shared" si="15"/>
        <v>1</v>
      </c>
      <c r="S108">
        <f t="shared" si="16"/>
        <v>30.730446175327273</v>
      </c>
    </row>
    <row r="109" spans="1:19" x14ac:dyDescent="0.25">
      <c r="A109" t="s">
        <v>134</v>
      </c>
      <c r="B109">
        <v>1643.7967529</v>
      </c>
      <c r="C109">
        <v>2206.6298827999999</v>
      </c>
      <c r="D109">
        <v>2174.2192383000001</v>
      </c>
      <c r="E109">
        <v>2095.4177245999999</v>
      </c>
      <c r="F109">
        <v>2206.6298827999999</v>
      </c>
      <c r="G109">
        <v>2226.9899902000002</v>
      </c>
      <c r="H109">
        <v>2206.1398926000002</v>
      </c>
      <c r="I109">
        <v>2140.3400879000001</v>
      </c>
      <c r="J109">
        <v>2190.8640137000002</v>
      </c>
      <c r="L109" t="str">
        <f t="shared" si="10"/>
        <v>05JUN2024:12:00:00</v>
      </c>
      <c r="M109">
        <v>12</v>
      </c>
      <c r="N109">
        <f t="shared" si="11"/>
        <v>562.8331298999999</v>
      </c>
      <c r="O109" t="str">
        <f t="shared" si="12"/>
        <v/>
      </c>
      <c r="P109">
        <f t="shared" si="13"/>
        <v>562.8331298999999</v>
      </c>
      <c r="Q109" t="str">
        <f t="shared" si="14"/>
        <v/>
      </c>
      <c r="R109">
        <f t="shared" si="15"/>
        <v>1</v>
      </c>
      <c r="S109">
        <f t="shared" si="16"/>
        <v>34.239824899705205</v>
      </c>
    </row>
    <row r="110" spans="1:19" x14ac:dyDescent="0.25">
      <c r="A110" t="s">
        <v>135</v>
      </c>
      <c r="B110">
        <v>1706.4764404</v>
      </c>
      <c r="C110">
        <v>2318.6000976999999</v>
      </c>
      <c r="D110">
        <v>2268.9484862999998</v>
      </c>
      <c r="E110">
        <v>2203.7871094000002</v>
      </c>
      <c r="F110">
        <v>2318.6000976999999</v>
      </c>
      <c r="G110">
        <v>2371.8200683999999</v>
      </c>
      <c r="H110">
        <v>2282.8100586</v>
      </c>
      <c r="I110">
        <v>2242.8999023000001</v>
      </c>
      <c r="J110">
        <v>2297.0158691000001</v>
      </c>
      <c r="L110" t="str">
        <f t="shared" si="10"/>
        <v>05JUN2024:13:00:00</v>
      </c>
      <c r="M110">
        <v>13</v>
      </c>
      <c r="N110">
        <f t="shared" si="11"/>
        <v>612.12365729999988</v>
      </c>
      <c r="O110" t="str">
        <f t="shared" si="12"/>
        <v/>
      </c>
      <c r="P110">
        <f t="shared" si="13"/>
        <v>612.12365729999988</v>
      </c>
      <c r="Q110" t="str">
        <f t="shared" si="14"/>
        <v/>
      </c>
      <c r="R110">
        <f t="shared" si="15"/>
        <v>1</v>
      </c>
      <c r="S110">
        <f t="shared" si="16"/>
        <v>35.870618709304736</v>
      </c>
    </row>
    <row r="111" spans="1:19" x14ac:dyDescent="0.25">
      <c r="A111" t="s">
        <v>136</v>
      </c>
      <c r="B111">
        <v>1959.7393798999999</v>
      </c>
      <c r="C111">
        <v>2435.3798827999999</v>
      </c>
      <c r="D111">
        <v>2381.9721679999998</v>
      </c>
      <c r="E111">
        <v>2320.7827148000001</v>
      </c>
      <c r="F111">
        <v>2435.3798827999999</v>
      </c>
      <c r="G111">
        <v>2503.7199707</v>
      </c>
      <c r="H111">
        <v>2373.3500976999999</v>
      </c>
      <c r="I111">
        <v>2412.4699707</v>
      </c>
      <c r="J111">
        <v>2421.3784179999998</v>
      </c>
      <c r="L111" t="str">
        <f t="shared" si="10"/>
        <v>05JUN2024:14:00:00</v>
      </c>
      <c r="M111">
        <v>14</v>
      </c>
      <c r="N111">
        <f t="shared" si="11"/>
        <v>475.6405029</v>
      </c>
      <c r="O111" t="str">
        <f t="shared" si="12"/>
        <v/>
      </c>
      <c r="P111">
        <f t="shared" si="13"/>
        <v>475.6405029</v>
      </c>
      <c r="Q111" t="str">
        <f t="shared" si="14"/>
        <v/>
      </c>
      <c r="R111">
        <f t="shared" si="15"/>
        <v>1</v>
      </c>
      <c r="S111">
        <f t="shared" si="16"/>
        <v>24.270599844978907</v>
      </c>
    </row>
    <row r="112" spans="1:19" x14ac:dyDescent="0.25">
      <c r="A112" t="s">
        <v>137</v>
      </c>
      <c r="B112">
        <v>2029.3634033000001</v>
      </c>
      <c r="C112">
        <v>2495.8200683999999</v>
      </c>
      <c r="D112">
        <v>2450.1154784999999</v>
      </c>
      <c r="E112">
        <v>2392.9152832</v>
      </c>
      <c r="F112">
        <v>2495.8200683999999</v>
      </c>
      <c r="G112">
        <v>2561.7800293</v>
      </c>
      <c r="H112">
        <v>2410.4099120999999</v>
      </c>
      <c r="I112">
        <v>2529.8999023000001</v>
      </c>
      <c r="J112">
        <v>2489.6052245999999</v>
      </c>
      <c r="L112" t="str">
        <f t="shared" si="10"/>
        <v>05JUN2024:15:00:00</v>
      </c>
      <c r="M112">
        <v>15</v>
      </c>
      <c r="N112">
        <f t="shared" si="11"/>
        <v>466.45666509999978</v>
      </c>
      <c r="O112" t="str">
        <f t="shared" si="12"/>
        <v/>
      </c>
      <c r="P112">
        <f t="shared" si="13"/>
        <v>466.45666509999978</v>
      </c>
      <c r="Q112" t="str">
        <f t="shared" si="14"/>
        <v/>
      </c>
      <c r="R112">
        <f t="shared" si="15"/>
        <v>1</v>
      </c>
      <c r="S112">
        <f t="shared" si="16"/>
        <v>22.985368926111637</v>
      </c>
    </row>
    <row r="113" spans="1:19" x14ac:dyDescent="0.25">
      <c r="A113" t="s">
        <v>138</v>
      </c>
      <c r="B113">
        <v>2156.8825683999999</v>
      </c>
      <c r="C113">
        <v>2521.0500487999998</v>
      </c>
      <c r="D113">
        <v>2487.2800293</v>
      </c>
      <c r="E113">
        <v>2457.7399902000002</v>
      </c>
      <c r="F113">
        <v>2521.0500487999998</v>
      </c>
      <c r="G113">
        <v>2571.9199219000002</v>
      </c>
      <c r="H113">
        <v>2418.5700683999999</v>
      </c>
      <c r="I113">
        <v>2615.5900879000001</v>
      </c>
      <c r="J113">
        <v>2522.8820801000002</v>
      </c>
      <c r="L113" t="str">
        <f t="shared" si="10"/>
        <v>05JUN2024:16:00:00</v>
      </c>
      <c r="M113">
        <v>16</v>
      </c>
      <c r="N113">
        <f t="shared" si="11"/>
        <v>364.16748039999993</v>
      </c>
      <c r="O113" t="str">
        <f t="shared" si="12"/>
        <v/>
      </c>
      <c r="P113">
        <f t="shared" si="13"/>
        <v>364.16748039999993</v>
      </c>
      <c r="Q113" t="str">
        <f t="shared" si="14"/>
        <v/>
      </c>
      <c r="R113">
        <f t="shared" si="15"/>
        <v>1</v>
      </c>
      <c r="S113">
        <f t="shared" si="16"/>
        <v>16.883973459442604</v>
      </c>
    </row>
    <row r="114" spans="1:19" x14ac:dyDescent="0.25">
      <c r="A114" t="s">
        <v>139</v>
      </c>
      <c r="B114">
        <v>2270.2390137000002</v>
      </c>
      <c r="C114">
        <v>2529.8898926000002</v>
      </c>
      <c r="D114">
        <v>2532.8330077999999</v>
      </c>
      <c r="E114">
        <v>2539.7370605000001</v>
      </c>
      <c r="F114">
        <v>2529.8898926000002</v>
      </c>
      <c r="G114">
        <v>2552.6101073999998</v>
      </c>
      <c r="H114">
        <v>2405.9699707</v>
      </c>
      <c r="I114">
        <v>2668.7800293</v>
      </c>
      <c r="J114">
        <v>2538.0166015999998</v>
      </c>
      <c r="L114" t="str">
        <f t="shared" si="10"/>
        <v>05JUN2024:17:00:00</v>
      </c>
      <c r="M114">
        <v>17</v>
      </c>
      <c r="N114">
        <f t="shared" si="11"/>
        <v>259.65087889999995</v>
      </c>
      <c r="O114" t="str">
        <f t="shared" si="12"/>
        <v/>
      </c>
      <c r="P114">
        <f t="shared" si="13"/>
        <v>259.65087889999995</v>
      </c>
      <c r="Q114" t="str">
        <f t="shared" si="14"/>
        <v/>
      </c>
      <c r="R114">
        <f t="shared" si="15"/>
        <v>1</v>
      </c>
      <c r="S114">
        <f t="shared" si="16"/>
        <v>11.437160463418563</v>
      </c>
    </row>
    <row r="115" spans="1:19" x14ac:dyDescent="0.25">
      <c r="A115" t="s">
        <v>140</v>
      </c>
      <c r="B115">
        <v>2325.0910644999999</v>
      </c>
      <c r="C115">
        <v>2497.2600097999998</v>
      </c>
      <c r="D115">
        <v>2526.5021972999998</v>
      </c>
      <c r="E115">
        <v>2502.0019530999998</v>
      </c>
      <c r="F115">
        <v>2497.2600097999998</v>
      </c>
      <c r="G115">
        <v>2492.6499023000001</v>
      </c>
      <c r="H115">
        <v>2354.7299804999998</v>
      </c>
      <c r="I115">
        <v>2646.8400879000001</v>
      </c>
      <c r="J115">
        <v>2503.5966797000001</v>
      </c>
      <c r="L115" t="str">
        <f t="shared" si="10"/>
        <v>05JUN2024:18:00:00</v>
      </c>
      <c r="M115">
        <v>18</v>
      </c>
      <c r="N115">
        <f t="shared" si="11"/>
        <v>172.1689452999999</v>
      </c>
      <c r="O115" t="str">
        <f t="shared" si="12"/>
        <v/>
      </c>
      <c r="P115">
        <f t="shared" si="13"/>
        <v>172.1689452999999</v>
      </c>
      <c r="Q115" t="str">
        <f t="shared" si="14"/>
        <v/>
      </c>
      <c r="R115">
        <f t="shared" si="15"/>
        <v>1</v>
      </c>
      <c r="S115">
        <f t="shared" si="16"/>
        <v>7.4048258981642956</v>
      </c>
    </row>
    <row r="116" spans="1:19" x14ac:dyDescent="0.25">
      <c r="A116" t="s">
        <v>141</v>
      </c>
      <c r="B116">
        <v>2333.3420409999999</v>
      </c>
      <c r="C116">
        <v>2452.0200195000002</v>
      </c>
      <c r="D116">
        <v>2465.8598633000001</v>
      </c>
      <c r="E116">
        <v>2453.8894043</v>
      </c>
      <c r="F116">
        <v>2452.0200195000002</v>
      </c>
      <c r="G116">
        <v>2399.8999023000001</v>
      </c>
      <c r="H116">
        <v>2328.7800293</v>
      </c>
      <c r="I116">
        <v>2584.5400390999998</v>
      </c>
      <c r="J116">
        <v>2446.2199707</v>
      </c>
      <c r="L116" t="str">
        <f t="shared" si="10"/>
        <v>05JUN2024:19:00:00</v>
      </c>
      <c r="M116">
        <v>19</v>
      </c>
      <c r="N116">
        <f t="shared" si="11"/>
        <v>118.67797850000034</v>
      </c>
      <c r="O116" t="str">
        <f t="shared" si="12"/>
        <v/>
      </c>
      <c r="P116">
        <f t="shared" si="13"/>
        <v>118.67797850000034</v>
      </c>
      <c r="Q116" t="str">
        <f t="shared" si="14"/>
        <v/>
      </c>
      <c r="R116">
        <f t="shared" si="15"/>
        <v>1</v>
      </c>
      <c r="S116">
        <f t="shared" si="16"/>
        <v>5.0861800976739158</v>
      </c>
    </row>
    <row r="117" spans="1:19" x14ac:dyDescent="0.25">
      <c r="A117" t="s">
        <v>142</v>
      </c>
      <c r="B117">
        <v>2253.0200195000002</v>
      </c>
      <c r="C117">
        <v>2359.2199707</v>
      </c>
      <c r="D117">
        <v>2330.0090332</v>
      </c>
      <c r="E117">
        <v>2349.828125</v>
      </c>
      <c r="F117">
        <v>2359.2199707</v>
      </c>
      <c r="G117">
        <v>2280.8000487999998</v>
      </c>
      <c r="H117">
        <v>2264.1899414</v>
      </c>
      <c r="I117">
        <v>2474.3601073999998</v>
      </c>
      <c r="J117">
        <v>2341.7158202999999</v>
      </c>
      <c r="L117" t="str">
        <f t="shared" si="10"/>
        <v>05JUN2024:20:00:00</v>
      </c>
      <c r="M117">
        <v>20</v>
      </c>
      <c r="N117">
        <f t="shared" si="11"/>
        <v>106.19995119999976</v>
      </c>
      <c r="O117" t="str">
        <f t="shared" si="12"/>
        <v/>
      </c>
      <c r="P117">
        <f t="shared" si="13"/>
        <v>106.19995119999976</v>
      </c>
      <c r="Q117" t="str">
        <f t="shared" si="14"/>
        <v/>
      </c>
      <c r="R117">
        <f t="shared" si="15"/>
        <v>1</v>
      </c>
      <c r="S117">
        <f t="shared" si="16"/>
        <v>4.7136709962998067</v>
      </c>
    </row>
    <row r="118" spans="1:19" x14ac:dyDescent="0.25">
      <c r="A118" t="s">
        <v>143</v>
      </c>
      <c r="B118">
        <v>2139.1459961</v>
      </c>
      <c r="C118">
        <v>2274.25</v>
      </c>
      <c r="D118">
        <v>2235.7565918</v>
      </c>
      <c r="E118">
        <v>2130.4038086</v>
      </c>
      <c r="F118">
        <v>2274.25</v>
      </c>
      <c r="G118">
        <v>2188.3400879000001</v>
      </c>
      <c r="H118">
        <v>2213.6799316000001</v>
      </c>
      <c r="I118">
        <v>2327.2800293</v>
      </c>
      <c r="J118">
        <v>2247.8613280999998</v>
      </c>
      <c r="L118" t="str">
        <f t="shared" si="10"/>
        <v>05JUN2024:21:00:00</v>
      </c>
      <c r="M118">
        <v>21</v>
      </c>
      <c r="N118">
        <f t="shared" si="11"/>
        <v>135.10400389999995</v>
      </c>
      <c r="O118" t="str">
        <f t="shared" si="12"/>
        <v/>
      </c>
      <c r="P118">
        <f t="shared" si="13"/>
        <v>135.10400389999995</v>
      </c>
      <c r="Q118" t="str">
        <f t="shared" si="14"/>
        <v/>
      </c>
      <c r="R118">
        <f t="shared" si="15"/>
        <v>1</v>
      </c>
      <c r="S118">
        <f t="shared" si="16"/>
        <v>6.3157916358357884</v>
      </c>
    </row>
    <row r="119" spans="1:19" x14ac:dyDescent="0.25">
      <c r="A119" t="s">
        <v>144</v>
      </c>
      <c r="B119">
        <v>2064.0673827999999</v>
      </c>
      <c r="C119">
        <v>2195.6899414</v>
      </c>
      <c r="D119">
        <v>2180.3508301000002</v>
      </c>
      <c r="E119">
        <v>2043.6439209</v>
      </c>
      <c r="F119">
        <v>2195.6899414</v>
      </c>
      <c r="G119">
        <v>2099.1398926000002</v>
      </c>
      <c r="H119">
        <v>2156.8400879000001</v>
      </c>
      <c r="I119">
        <v>2263.3000487999998</v>
      </c>
      <c r="J119">
        <v>2179.0642090000001</v>
      </c>
      <c r="L119" t="str">
        <f t="shared" si="10"/>
        <v>05JUN2024:22:00:00</v>
      </c>
      <c r="M119">
        <v>22</v>
      </c>
      <c r="N119">
        <f t="shared" si="11"/>
        <v>131.62255860000005</v>
      </c>
      <c r="O119" t="str">
        <f t="shared" si="12"/>
        <v/>
      </c>
      <c r="P119">
        <f t="shared" si="13"/>
        <v>131.62255860000005</v>
      </c>
      <c r="Q119" t="str">
        <f t="shared" si="14"/>
        <v/>
      </c>
      <c r="R119">
        <f t="shared" si="15"/>
        <v>1</v>
      </c>
      <c r="S119">
        <f t="shared" si="16"/>
        <v>6.3768537644080272</v>
      </c>
    </row>
    <row r="120" spans="1:19" x14ac:dyDescent="0.25">
      <c r="A120" t="s">
        <v>145</v>
      </c>
      <c r="B120">
        <v>1916.2032471</v>
      </c>
      <c r="C120">
        <v>2034.4899902</v>
      </c>
      <c r="D120">
        <v>2055.5981445000002</v>
      </c>
      <c r="E120">
        <v>1920.0791016000001</v>
      </c>
      <c r="F120">
        <v>2034.4899902</v>
      </c>
      <c r="G120">
        <v>1948.5799560999999</v>
      </c>
      <c r="H120">
        <v>2009.0500488</v>
      </c>
      <c r="I120">
        <v>2121</v>
      </c>
      <c r="J120">
        <v>2033.7436522999999</v>
      </c>
      <c r="L120" t="str">
        <f t="shared" si="10"/>
        <v>05JUN2024:23:00:00</v>
      </c>
      <c r="M120">
        <v>23</v>
      </c>
      <c r="N120">
        <f t="shared" si="11"/>
        <v>118.28674309999997</v>
      </c>
      <c r="O120" t="str">
        <f t="shared" si="12"/>
        <v/>
      </c>
      <c r="P120">
        <f t="shared" si="13"/>
        <v>118.28674309999997</v>
      </c>
      <c r="Q120" t="str">
        <f t="shared" si="14"/>
        <v/>
      </c>
      <c r="R120">
        <f t="shared" si="15"/>
        <v>1</v>
      </c>
      <c r="S120">
        <f t="shared" si="16"/>
        <v>6.1729747759803786</v>
      </c>
    </row>
    <row r="121" spans="1:19" x14ac:dyDescent="0.25">
      <c r="A121" t="s">
        <v>146</v>
      </c>
      <c r="B121">
        <v>1747.7451172000001</v>
      </c>
      <c r="C121">
        <v>1858.2700195</v>
      </c>
      <c r="D121">
        <v>1882.291626</v>
      </c>
      <c r="E121">
        <v>1757.7287598</v>
      </c>
      <c r="F121">
        <v>1858.2700195</v>
      </c>
      <c r="G121">
        <v>1787.6899414</v>
      </c>
      <c r="H121">
        <v>1846.1999512</v>
      </c>
      <c r="I121">
        <v>1974.3900146000001</v>
      </c>
      <c r="J121">
        <v>1869.7684326000001</v>
      </c>
      <c r="L121" t="str">
        <f t="shared" si="10"/>
        <v>06JUN2024:00:00:00</v>
      </c>
      <c r="M121">
        <v>24</v>
      </c>
      <c r="N121">
        <f t="shared" si="11"/>
        <v>110.52490229999989</v>
      </c>
      <c r="O121" t="str">
        <f t="shared" si="12"/>
        <v/>
      </c>
      <c r="P121">
        <f t="shared" si="13"/>
        <v>110.52490229999989</v>
      </c>
      <c r="Q121" t="str">
        <f t="shared" si="14"/>
        <v/>
      </c>
      <c r="R121">
        <f t="shared" si="15"/>
        <v>1</v>
      </c>
      <c r="S121">
        <f t="shared" si="16"/>
        <v>6.3238570208147911</v>
      </c>
    </row>
    <row r="122" spans="1:19" x14ac:dyDescent="0.25">
      <c r="A122" t="s">
        <v>147</v>
      </c>
      <c r="B122">
        <v>1601.4222411999999</v>
      </c>
      <c r="C122">
        <v>1584.9399414</v>
      </c>
      <c r="D122">
        <v>1625.6319579999999</v>
      </c>
      <c r="E122">
        <v>1514.2808838000001</v>
      </c>
      <c r="F122">
        <v>1584.9399414</v>
      </c>
      <c r="G122">
        <v>1627.6899414</v>
      </c>
      <c r="H122">
        <v>1653.4699707</v>
      </c>
      <c r="I122">
        <v>1694.9000243999999</v>
      </c>
      <c r="J122">
        <v>1637.3262939000001</v>
      </c>
      <c r="L122" t="str">
        <f t="shared" si="10"/>
        <v>06JUN2024:01:00:00</v>
      </c>
      <c r="M122">
        <v>1</v>
      </c>
      <c r="N122">
        <f t="shared" si="11"/>
        <v>-16.482299799999964</v>
      </c>
      <c r="O122">
        <f t="shared" si="12"/>
        <v>-16.482299799999964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1.0292288551986901</v>
      </c>
    </row>
    <row r="123" spans="1:19" x14ac:dyDescent="0.25">
      <c r="A123" t="s">
        <v>148</v>
      </c>
      <c r="B123">
        <v>1514.2932129000001</v>
      </c>
      <c r="C123">
        <v>1464.9599608999999</v>
      </c>
      <c r="D123">
        <v>1526.8481445</v>
      </c>
      <c r="E123">
        <v>1451.5607910000001</v>
      </c>
      <c r="F123">
        <v>1464.9599608999999</v>
      </c>
      <c r="G123">
        <v>1496.6899414</v>
      </c>
      <c r="H123">
        <v>1537.6600341999999</v>
      </c>
      <c r="I123">
        <v>1605.0200195</v>
      </c>
      <c r="J123">
        <v>1526.2355957</v>
      </c>
      <c r="L123" t="str">
        <f t="shared" si="10"/>
        <v>06JUN2024:02:00:00</v>
      </c>
      <c r="M123">
        <v>2</v>
      </c>
      <c r="N123">
        <f t="shared" si="11"/>
        <v>-49.33325200000013</v>
      </c>
      <c r="O123">
        <f t="shared" si="12"/>
        <v>-49.33325200000013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3.2578401316032291</v>
      </c>
    </row>
    <row r="124" spans="1:19" x14ac:dyDescent="0.25">
      <c r="A124" t="s">
        <v>149</v>
      </c>
      <c r="B124">
        <v>1454.3117675999999</v>
      </c>
      <c r="C124">
        <v>1374.4000243999999</v>
      </c>
      <c r="D124">
        <v>1467.5997314000001</v>
      </c>
      <c r="E124">
        <v>1423.8649902</v>
      </c>
      <c r="F124">
        <v>1374.4000243999999</v>
      </c>
      <c r="G124">
        <v>1387.6500243999999</v>
      </c>
      <c r="H124">
        <v>1447.3100586</v>
      </c>
      <c r="I124">
        <v>1540.8399658000001</v>
      </c>
      <c r="J124">
        <v>1443.5599365</v>
      </c>
      <c r="L124" t="str">
        <f t="shared" si="10"/>
        <v>06JUN2024:03:00:00</v>
      </c>
      <c r="M124">
        <v>3</v>
      </c>
      <c r="N124">
        <f t="shared" si="11"/>
        <v>-79.911743200000046</v>
      </c>
      <c r="O124">
        <f t="shared" si="12"/>
        <v>-79.911743200000046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5.4948151407641852</v>
      </c>
    </row>
    <row r="125" spans="1:19" x14ac:dyDescent="0.25">
      <c r="A125" t="s">
        <v>150</v>
      </c>
      <c r="B125">
        <v>1432.9831543</v>
      </c>
      <c r="C125">
        <v>1335.6300048999999</v>
      </c>
      <c r="D125">
        <v>1462.6269531</v>
      </c>
      <c r="E125">
        <v>1423.3231201000001</v>
      </c>
      <c r="F125">
        <v>1335.6300048999999</v>
      </c>
      <c r="G125">
        <v>1346.5500488</v>
      </c>
      <c r="H125">
        <v>1405.5200195</v>
      </c>
      <c r="I125">
        <v>1572.0200195</v>
      </c>
      <c r="J125">
        <v>1424.4694824000001</v>
      </c>
      <c r="L125" t="str">
        <f t="shared" si="10"/>
        <v>06JUN2024:04:00:00</v>
      </c>
      <c r="M125">
        <v>4</v>
      </c>
      <c r="N125">
        <f t="shared" si="11"/>
        <v>-97.35314940000012</v>
      </c>
      <c r="O125">
        <f t="shared" si="12"/>
        <v>-97.35314940000012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6.7937399757889194</v>
      </c>
    </row>
    <row r="126" spans="1:19" x14ac:dyDescent="0.25">
      <c r="A126" t="s">
        <v>151</v>
      </c>
      <c r="B126">
        <v>1422.0832519999999</v>
      </c>
      <c r="C126">
        <v>1321.5500488</v>
      </c>
      <c r="D126">
        <v>1447.9475098</v>
      </c>
      <c r="E126">
        <v>1428.5657959</v>
      </c>
      <c r="F126">
        <v>1321.5500488</v>
      </c>
      <c r="G126">
        <v>1335.3499756000001</v>
      </c>
      <c r="H126">
        <v>1386.9300536999999</v>
      </c>
      <c r="I126">
        <v>1531.3399658000001</v>
      </c>
      <c r="J126">
        <v>1404.6235352000001</v>
      </c>
      <c r="L126" t="str">
        <f t="shared" si="10"/>
        <v>06JUN2024:05:00:00</v>
      </c>
      <c r="M126">
        <v>5</v>
      </c>
      <c r="N126">
        <f t="shared" si="11"/>
        <v>-100.53320319999989</v>
      </c>
      <c r="O126">
        <f t="shared" si="12"/>
        <v>-100.53320319999989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7.0694316284655807</v>
      </c>
    </row>
    <row r="127" spans="1:19" x14ac:dyDescent="0.25">
      <c r="A127" t="s">
        <v>152</v>
      </c>
      <c r="B127">
        <v>1464.520874</v>
      </c>
      <c r="C127">
        <v>1356.4000243999999</v>
      </c>
      <c r="D127">
        <v>1458.2856445</v>
      </c>
      <c r="E127">
        <v>1444.0941161999999</v>
      </c>
      <c r="F127">
        <v>1356.4000243999999</v>
      </c>
      <c r="G127">
        <v>1370.5899658000001</v>
      </c>
      <c r="H127">
        <v>1413.0600586</v>
      </c>
      <c r="I127">
        <v>1545.3599853999999</v>
      </c>
      <c r="J127">
        <v>1428.7392577999999</v>
      </c>
      <c r="L127" t="str">
        <f t="shared" si="10"/>
        <v>06JUN2024:06:00:00</v>
      </c>
      <c r="M127">
        <v>6</v>
      </c>
      <c r="N127">
        <f t="shared" si="11"/>
        <v>-108.12084960000016</v>
      </c>
      <c r="O127">
        <f t="shared" si="12"/>
        <v>-108.12084960000016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7.3826772645918703</v>
      </c>
    </row>
    <row r="128" spans="1:19" x14ac:dyDescent="0.25">
      <c r="A128" t="s">
        <v>153</v>
      </c>
      <c r="B128">
        <v>1506.6184082</v>
      </c>
      <c r="C128">
        <v>1444.5200195</v>
      </c>
      <c r="D128">
        <v>1493.7889404</v>
      </c>
      <c r="E128">
        <v>1465.8455810999999</v>
      </c>
      <c r="F128">
        <v>1444.5200195</v>
      </c>
      <c r="G128">
        <v>1461.1500243999999</v>
      </c>
      <c r="H128">
        <v>1487.1899414</v>
      </c>
      <c r="I128">
        <v>1582.3499756000001</v>
      </c>
      <c r="J128">
        <v>1493.7998047000001</v>
      </c>
      <c r="L128" t="str">
        <f t="shared" si="10"/>
        <v>06JUN2024:07:00:00</v>
      </c>
      <c r="M128">
        <v>7</v>
      </c>
      <c r="N128">
        <f t="shared" si="11"/>
        <v>-62.098388699999987</v>
      </c>
      <c r="O128">
        <f t="shared" si="12"/>
        <v>-62.098388699999987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4.1217064893154136</v>
      </c>
    </row>
    <row r="129" spans="1:19" x14ac:dyDescent="0.25">
      <c r="A129" t="s">
        <v>154</v>
      </c>
      <c r="B129">
        <v>1606.2525635</v>
      </c>
      <c r="C129">
        <v>1519.1999512</v>
      </c>
      <c r="D129">
        <v>1543.4656981999999</v>
      </c>
      <c r="E129">
        <v>1525.965332</v>
      </c>
      <c r="F129">
        <v>1519.1999512</v>
      </c>
      <c r="G129">
        <v>1538.8900146000001</v>
      </c>
      <c r="H129">
        <v>1552.9499512</v>
      </c>
      <c r="I129">
        <v>1630.4699707</v>
      </c>
      <c r="J129">
        <v>1556.9951172000001</v>
      </c>
      <c r="L129" t="str">
        <f t="shared" si="10"/>
        <v>06JUN2024:08:00:00</v>
      </c>
      <c r="M129">
        <v>8</v>
      </c>
      <c r="N129">
        <f t="shared" si="11"/>
        <v>-87.052612299999964</v>
      </c>
      <c r="O129">
        <f t="shared" si="12"/>
        <v>-87.052612299999964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5.4196092369380349</v>
      </c>
    </row>
    <row r="130" spans="1:19" x14ac:dyDescent="0.25">
      <c r="A130" t="s">
        <v>155</v>
      </c>
      <c r="B130">
        <v>1750.2687988</v>
      </c>
      <c r="C130">
        <v>1635.5799560999999</v>
      </c>
      <c r="D130">
        <v>1620.755249</v>
      </c>
      <c r="E130">
        <v>1645.4343262</v>
      </c>
      <c r="F130">
        <v>1635.5799560999999</v>
      </c>
      <c r="G130">
        <v>1651.8800048999999</v>
      </c>
      <c r="H130">
        <v>1669.9200439000001</v>
      </c>
      <c r="I130">
        <v>1707.3800048999999</v>
      </c>
      <c r="J130">
        <v>1657.1030272999999</v>
      </c>
      <c r="L130" t="str">
        <f t="shared" si="10"/>
        <v>06JUN2024:09:00:00</v>
      </c>
      <c r="M130">
        <v>9</v>
      </c>
      <c r="N130">
        <f t="shared" si="11"/>
        <v>-114.68884270000012</v>
      </c>
      <c r="O130">
        <f t="shared" si="12"/>
        <v>-114.68884270000012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6.5526416730179848</v>
      </c>
    </row>
    <row r="131" spans="1:19" x14ac:dyDescent="0.25">
      <c r="A131" t="s">
        <v>156</v>
      </c>
      <c r="B131">
        <v>1899.1229248</v>
      </c>
      <c r="C131">
        <v>1777.4699707</v>
      </c>
      <c r="D131">
        <v>1773.9523925999999</v>
      </c>
      <c r="E131">
        <v>1777.8619385</v>
      </c>
      <c r="F131">
        <v>1777.4699707</v>
      </c>
      <c r="G131">
        <v>1786.9799805</v>
      </c>
      <c r="H131">
        <v>1819.7800293</v>
      </c>
      <c r="I131">
        <v>1837.2399902</v>
      </c>
      <c r="J131">
        <v>1799.0844727000001</v>
      </c>
      <c r="L131" t="str">
        <f t="shared" ref="L131:L194" si="17">A131</f>
        <v>06JUN2024:10:00:00</v>
      </c>
      <c r="M131">
        <v>10</v>
      </c>
      <c r="N131">
        <f t="shared" ref="N131:N194" si="18">C131-B131</f>
        <v>-121.65295409999999</v>
      </c>
      <c r="O131">
        <f t="shared" ref="O131:O194" si="19">IF(N131&lt;0,N131,"")</f>
        <v>-121.65295409999999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6.4057440680313773</v>
      </c>
    </row>
    <row r="132" spans="1:19" x14ac:dyDescent="0.25">
      <c r="A132" t="s">
        <v>157</v>
      </c>
      <c r="B132">
        <v>2068.1889648000001</v>
      </c>
      <c r="C132">
        <v>1965.0100098</v>
      </c>
      <c r="D132">
        <v>1941.4321289</v>
      </c>
      <c r="E132">
        <v>1849.0379639</v>
      </c>
      <c r="F132">
        <v>1965.0100098</v>
      </c>
      <c r="G132">
        <v>1969.0400391000001</v>
      </c>
      <c r="H132">
        <v>2012.6800536999999</v>
      </c>
      <c r="I132">
        <v>1969.1400146000001</v>
      </c>
      <c r="J132">
        <v>1971.4604492000001</v>
      </c>
      <c r="L132" t="str">
        <f t="shared" si="17"/>
        <v>06JUN2024:11:00:00</v>
      </c>
      <c r="M132">
        <v>11</v>
      </c>
      <c r="N132">
        <f t="shared" si="18"/>
        <v>-103.17895500000009</v>
      </c>
      <c r="O132">
        <f t="shared" si="19"/>
        <v>-103.17895500000009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4.988855310422653</v>
      </c>
    </row>
    <row r="133" spans="1:19" x14ac:dyDescent="0.25">
      <c r="A133" t="s">
        <v>158</v>
      </c>
      <c r="B133">
        <v>2214.8908691000001</v>
      </c>
      <c r="C133">
        <v>2125.9499512000002</v>
      </c>
      <c r="D133">
        <v>2109.6794433999999</v>
      </c>
      <c r="E133">
        <v>1986.6875</v>
      </c>
      <c r="F133">
        <v>2125.9499512000002</v>
      </c>
      <c r="G133">
        <v>2126.3898926000002</v>
      </c>
      <c r="H133">
        <v>2174.5800780999998</v>
      </c>
      <c r="I133">
        <v>2114.8500976999999</v>
      </c>
      <c r="J133">
        <v>2130.2897948999998</v>
      </c>
      <c r="L133" t="str">
        <f t="shared" si="17"/>
        <v>06JUN2024:12:00:00</v>
      </c>
      <c r="M133">
        <v>12</v>
      </c>
      <c r="N133">
        <f t="shared" si="18"/>
        <v>-88.940917899999931</v>
      </c>
      <c r="O133">
        <f t="shared" si="19"/>
        <v>-88.940917899999931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4.0155891714944953</v>
      </c>
    </row>
    <row r="134" spans="1:19" x14ac:dyDescent="0.25">
      <c r="A134" t="s">
        <v>159</v>
      </c>
      <c r="B134">
        <v>2336.1059570000002</v>
      </c>
      <c r="C134">
        <v>2282.5400390999998</v>
      </c>
      <c r="D134">
        <v>2253.8715820000002</v>
      </c>
      <c r="E134">
        <v>2101.5739745999999</v>
      </c>
      <c r="F134">
        <v>2282.5400390999998</v>
      </c>
      <c r="G134">
        <v>2264.9799804999998</v>
      </c>
      <c r="H134">
        <v>2326.25</v>
      </c>
      <c r="I134">
        <v>2267.5600586</v>
      </c>
      <c r="J134">
        <v>2279.0402832</v>
      </c>
      <c r="L134" t="str">
        <f t="shared" si="17"/>
        <v>06JUN2024:13:00:00</v>
      </c>
      <c r="M134">
        <v>13</v>
      </c>
      <c r="N134">
        <f t="shared" si="18"/>
        <v>-53.565917900000386</v>
      </c>
      <c r="O134">
        <f t="shared" si="19"/>
        <v>-53.565917900000386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2.2929575492709717</v>
      </c>
    </row>
    <row r="135" spans="1:19" x14ac:dyDescent="0.25">
      <c r="A135" t="s">
        <v>160</v>
      </c>
      <c r="B135">
        <v>2464.6618652000002</v>
      </c>
      <c r="C135">
        <v>2430.5300293</v>
      </c>
      <c r="D135">
        <v>2388.5053711</v>
      </c>
      <c r="E135">
        <v>2231.0095215000001</v>
      </c>
      <c r="F135">
        <v>2430.5300293</v>
      </c>
      <c r="G135">
        <v>2400.6000976999999</v>
      </c>
      <c r="H135">
        <v>2471.4299316000001</v>
      </c>
      <c r="I135">
        <v>2383.8000487999998</v>
      </c>
      <c r="J135">
        <v>2414.9731445000002</v>
      </c>
      <c r="L135" t="str">
        <f t="shared" si="17"/>
        <v>06JUN2024:14:00:00</v>
      </c>
      <c r="M135">
        <v>14</v>
      </c>
      <c r="N135">
        <f t="shared" si="18"/>
        <v>-34.131835900000169</v>
      </c>
      <c r="O135">
        <f t="shared" si="19"/>
        <v>-34.131835900000169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1.3848486229258254</v>
      </c>
    </row>
    <row r="136" spans="1:19" x14ac:dyDescent="0.25">
      <c r="A136" t="s">
        <v>161</v>
      </c>
      <c r="B136">
        <v>2559.2839355000001</v>
      </c>
      <c r="C136">
        <v>2540.3000487999998</v>
      </c>
      <c r="D136">
        <v>2475.6740722999998</v>
      </c>
      <c r="E136">
        <v>2386.4709472999998</v>
      </c>
      <c r="F136">
        <v>2540.3000487999998</v>
      </c>
      <c r="G136">
        <v>2495.1398926000002</v>
      </c>
      <c r="H136">
        <v>2576.2900390999998</v>
      </c>
      <c r="I136">
        <v>2472.6699219000002</v>
      </c>
      <c r="J136">
        <v>2512.0146484000002</v>
      </c>
      <c r="L136" t="str">
        <f t="shared" si="17"/>
        <v>06JUN2024:15:00:00</v>
      </c>
      <c r="M136">
        <v>15</v>
      </c>
      <c r="N136">
        <f t="shared" si="18"/>
        <v>-18.983886700000312</v>
      </c>
      <c r="O136">
        <f t="shared" si="19"/>
        <v>-18.983886700000312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0.7417655554615703</v>
      </c>
    </row>
    <row r="137" spans="1:19" x14ac:dyDescent="0.25">
      <c r="A137" t="s">
        <v>162</v>
      </c>
      <c r="B137">
        <v>2633.1210937999999</v>
      </c>
      <c r="C137">
        <v>2598.25</v>
      </c>
      <c r="D137">
        <v>2549.9396972999998</v>
      </c>
      <c r="E137">
        <v>2450.5268554999998</v>
      </c>
      <c r="F137">
        <v>2598.25</v>
      </c>
      <c r="G137">
        <v>2540.7900390999998</v>
      </c>
      <c r="H137">
        <v>2630.3798827999999</v>
      </c>
      <c r="I137">
        <v>2539.9299316000001</v>
      </c>
      <c r="J137">
        <v>2571.8579101999999</v>
      </c>
      <c r="L137" t="str">
        <f t="shared" si="17"/>
        <v>06JUN2024:16:00:00</v>
      </c>
      <c r="M137">
        <v>16</v>
      </c>
      <c r="N137">
        <f t="shared" si="18"/>
        <v>-34.871093799999926</v>
      </c>
      <c r="O137">
        <f t="shared" si="19"/>
        <v>-34.871093799999926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1.3243254889457272</v>
      </c>
    </row>
    <row r="138" spans="1:19" x14ac:dyDescent="0.25">
      <c r="A138" t="s">
        <v>163</v>
      </c>
      <c r="B138">
        <v>2662.8681640999998</v>
      </c>
      <c r="C138">
        <v>2634.6999512000002</v>
      </c>
      <c r="D138">
        <v>2599.1879883000001</v>
      </c>
      <c r="E138">
        <v>2483.0590820000002</v>
      </c>
      <c r="F138">
        <v>2634.6999512000002</v>
      </c>
      <c r="G138">
        <v>2566.4699707</v>
      </c>
      <c r="H138">
        <v>2659.2299804999998</v>
      </c>
      <c r="I138">
        <v>2578.1999512000002</v>
      </c>
      <c r="J138">
        <v>2607.5576172000001</v>
      </c>
      <c r="L138" t="str">
        <f t="shared" si="17"/>
        <v>06JUN2024:17:00:00</v>
      </c>
      <c r="M138">
        <v>17</v>
      </c>
      <c r="N138">
        <f t="shared" si="18"/>
        <v>-28.168212899999617</v>
      </c>
      <c r="O138">
        <f t="shared" si="19"/>
        <v>-28.168212899999617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1.05781477580284</v>
      </c>
    </row>
    <row r="139" spans="1:19" x14ac:dyDescent="0.25">
      <c r="A139" t="s">
        <v>164</v>
      </c>
      <c r="B139">
        <v>2639.1037597999998</v>
      </c>
      <c r="C139">
        <v>2614.6101073999998</v>
      </c>
      <c r="D139">
        <v>2612.7844237999998</v>
      </c>
      <c r="E139">
        <v>2467.1904297000001</v>
      </c>
      <c r="F139">
        <v>2614.6101073999998</v>
      </c>
      <c r="G139">
        <v>2540.0800780999998</v>
      </c>
      <c r="H139">
        <v>2633.8400879000001</v>
      </c>
      <c r="I139">
        <v>2566.7299804999998</v>
      </c>
      <c r="J139">
        <v>2593.6088866999999</v>
      </c>
      <c r="L139" t="str">
        <f t="shared" si="17"/>
        <v>06JUN2024:18:00:00</v>
      </c>
      <c r="M139">
        <v>18</v>
      </c>
      <c r="N139">
        <f t="shared" si="18"/>
        <v>-24.493652399999974</v>
      </c>
      <c r="O139">
        <f t="shared" si="19"/>
        <v>-24.493652399999974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0.92810494127203935</v>
      </c>
    </row>
    <row r="140" spans="1:19" x14ac:dyDescent="0.25">
      <c r="A140" t="s">
        <v>165</v>
      </c>
      <c r="B140">
        <v>2591.4631347999998</v>
      </c>
      <c r="C140">
        <v>2543.6699219000002</v>
      </c>
      <c r="D140">
        <v>2564.0031737999998</v>
      </c>
      <c r="E140">
        <v>2440.8811034999999</v>
      </c>
      <c r="F140">
        <v>2543.6699219000002</v>
      </c>
      <c r="G140">
        <v>2457.8999023000001</v>
      </c>
      <c r="H140">
        <v>2561.5600586</v>
      </c>
      <c r="I140">
        <v>2450.6599120999999</v>
      </c>
      <c r="J140">
        <v>2515.5585937999999</v>
      </c>
      <c r="L140" t="str">
        <f t="shared" si="17"/>
        <v>06JUN2024:19:00:00</v>
      </c>
      <c r="M140">
        <v>19</v>
      </c>
      <c r="N140">
        <f t="shared" si="18"/>
        <v>-47.793212899999617</v>
      </c>
      <c r="O140">
        <f t="shared" si="19"/>
        <v>-47.793212899999617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1.844255943995442</v>
      </c>
    </row>
    <row r="141" spans="1:19" x14ac:dyDescent="0.25">
      <c r="A141" t="s">
        <v>166</v>
      </c>
      <c r="B141">
        <v>2498.9680176000002</v>
      </c>
      <c r="C141">
        <v>2411.2700195000002</v>
      </c>
      <c r="D141">
        <v>2464.2961426000002</v>
      </c>
      <c r="E141">
        <v>2378.5886230000001</v>
      </c>
      <c r="F141">
        <v>2411.2700195000002</v>
      </c>
      <c r="G141">
        <v>2326.3500976999999</v>
      </c>
      <c r="H141">
        <v>2430.3000487999998</v>
      </c>
      <c r="I141">
        <v>2263.1799316000001</v>
      </c>
      <c r="J141">
        <v>2379.0793457</v>
      </c>
      <c r="L141" t="str">
        <f t="shared" si="17"/>
        <v>06JUN2024:20:00:00</v>
      </c>
      <c r="M141">
        <v>20</v>
      </c>
      <c r="N141">
        <f t="shared" si="18"/>
        <v>-87.69799809999995</v>
      </c>
      <c r="O141">
        <f t="shared" si="19"/>
        <v>-87.69799809999995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3.5093685666383512</v>
      </c>
    </row>
    <row r="142" spans="1:19" x14ac:dyDescent="0.25">
      <c r="A142" t="s">
        <v>167</v>
      </c>
      <c r="B142">
        <v>2353.0722655999998</v>
      </c>
      <c r="C142">
        <v>2289.6398926000002</v>
      </c>
      <c r="D142">
        <v>2360.8059082</v>
      </c>
      <c r="E142">
        <v>2217.1289062999999</v>
      </c>
      <c r="F142">
        <v>2289.6398926000002</v>
      </c>
      <c r="G142">
        <v>2214.3100586</v>
      </c>
      <c r="H142">
        <v>2309</v>
      </c>
      <c r="I142">
        <v>2137.8400879000001</v>
      </c>
      <c r="J142">
        <v>2262.3193359000002</v>
      </c>
      <c r="L142" t="str">
        <f t="shared" si="17"/>
        <v>06JUN2024:21:00:00</v>
      </c>
      <c r="M142">
        <v>21</v>
      </c>
      <c r="N142">
        <f t="shared" si="18"/>
        <v>-63.432372999999643</v>
      </c>
      <c r="O142">
        <f t="shared" si="19"/>
        <v>-63.432372999999643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2.6957256658594502</v>
      </c>
    </row>
    <row r="143" spans="1:19" x14ac:dyDescent="0.25">
      <c r="A143" t="s">
        <v>168</v>
      </c>
      <c r="B143">
        <v>2206.2719726999999</v>
      </c>
      <c r="C143">
        <v>2198.4699707</v>
      </c>
      <c r="D143">
        <v>2311.4018554999998</v>
      </c>
      <c r="E143">
        <v>2166.3193359000002</v>
      </c>
      <c r="F143">
        <v>2198.4699707</v>
      </c>
      <c r="G143">
        <v>2128.8000487999998</v>
      </c>
      <c r="H143">
        <v>2216.4499512000002</v>
      </c>
      <c r="I143">
        <v>2044.0999756000001</v>
      </c>
      <c r="J143">
        <v>2179.8444823999998</v>
      </c>
      <c r="L143" t="str">
        <f t="shared" si="17"/>
        <v>06JUN2024:22:00:00</v>
      </c>
      <c r="M143">
        <v>22</v>
      </c>
      <c r="N143">
        <f t="shared" si="18"/>
        <v>-7.8020019999999022</v>
      </c>
      <c r="O143">
        <f t="shared" si="19"/>
        <v>-7.8020019999999022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0.35362829680748464</v>
      </c>
    </row>
    <row r="144" spans="1:19" x14ac:dyDescent="0.25">
      <c r="A144" t="s">
        <v>169</v>
      </c>
      <c r="B144">
        <v>2059.8129883000001</v>
      </c>
      <c r="C144">
        <v>2036.4599608999999</v>
      </c>
      <c r="D144">
        <v>2155.3547362999998</v>
      </c>
      <c r="E144">
        <v>2013.465332</v>
      </c>
      <c r="F144">
        <v>2036.4599608999999</v>
      </c>
      <c r="G144">
        <v>1969.8900146000001</v>
      </c>
      <c r="H144">
        <v>2058.0600586</v>
      </c>
      <c r="I144">
        <v>1925.3499756000001</v>
      </c>
      <c r="J144">
        <v>2029.0229492000001</v>
      </c>
      <c r="L144" t="str">
        <f t="shared" si="17"/>
        <v>06JUN2024:23:00:00</v>
      </c>
      <c r="M144">
        <v>23</v>
      </c>
      <c r="N144">
        <f t="shared" si="18"/>
        <v>-23.353027400000201</v>
      </c>
      <c r="O144">
        <f t="shared" si="19"/>
        <v>-23.353027400000201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1.1337450308668005</v>
      </c>
    </row>
    <row r="145" spans="1:19" x14ac:dyDescent="0.25">
      <c r="A145" t="s">
        <v>170</v>
      </c>
      <c r="B145">
        <v>1904.4588623</v>
      </c>
      <c r="C145">
        <v>1869.6099853999999</v>
      </c>
      <c r="D145">
        <v>1968.6479492000001</v>
      </c>
      <c r="E145">
        <v>1871.6464844</v>
      </c>
      <c r="F145">
        <v>1869.6099853999999</v>
      </c>
      <c r="G145">
        <v>1802.3499756000001</v>
      </c>
      <c r="H145">
        <v>1897.3000488</v>
      </c>
      <c r="I145">
        <v>1806.6800536999999</v>
      </c>
      <c r="J145">
        <v>1868.9176024999999</v>
      </c>
      <c r="L145" t="str">
        <f t="shared" si="17"/>
        <v>07JUN2024:00:00:00</v>
      </c>
      <c r="M145">
        <v>24</v>
      </c>
      <c r="N145">
        <f t="shared" si="18"/>
        <v>-34.84887690000005</v>
      </c>
      <c r="O145">
        <f t="shared" si="19"/>
        <v>-34.84887690000005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1.8298571625702291</v>
      </c>
    </row>
    <row r="146" spans="1:19" x14ac:dyDescent="0.25">
      <c r="A146" t="s">
        <v>171</v>
      </c>
      <c r="B146">
        <v>1738.2357178</v>
      </c>
      <c r="C146">
        <v>1648.4799805</v>
      </c>
      <c r="D146">
        <v>1793.4543457</v>
      </c>
      <c r="E146">
        <v>1732.8656006000001</v>
      </c>
      <c r="F146">
        <v>1705.4899902</v>
      </c>
      <c r="G146">
        <v>1648.4799805</v>
      </c>
      <c r="H146">
        <v>1757.3000488</v>
      </c>
      <c r="I146">
        <v>1701.8100586</v>
      </c>
      <c r="J146">
        <v>1721.3068848</v>
      </c>
      <c r="L146" t="str">
        <f t="shared" si="17"/>
        <v>07JUN2024:01:00:00</v>
      </c>
      <c r="M146">
        <v>1</v>
      </c>
      <c r="N146">
        <f t="shared" si="18"/>
        <v>-89.755737299999964</v>
      </c>
      <c r="O146">
        <f t="shared" si="19"/>
        <v>-89.755737299999964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5.1636113779550801</v>
      </c>
    </row>
    <row r="147" spans="1:19" x14ac:dyDescent="0.25">
      <c r="A147" t="s">
        <v>172</v>
      </c>
      <c r="B147">
        <v>1622.9741211</v>
      </c>
      <c r="C147">
        <v>1530.7600098</v>
      </c>
      <c r="D147">
        <v>1664.8929443</v>
      </c>
      <c r="E147">
        <v>1640.7967529</v>
      </c>
      <c r="F147">
        <v>1588.3800048999999</v>
      </c>
      <c r="G147">
        <v>1530.7600098</v>
      </c>
      <c r="H147">
        <v>1638.8199463000001</v>
      </c>
      <c r="I147">
        <v>1587.3000488</v>
      </c>
      <c r="J147">
        <v>1602.0307617000001</v>
      </c>
      <c r="L147" t="str">
        <f t="shared" si="17"/>
        <v>07JUN2024:02:00:00</v>
      </c>
      <c r="M147">
        <v>2</v>
      </c>
      <c r="N147">
        <f t="shared" si="18"/>
        <v>-92.214111300000013</v>
      </c>
      <c r="O147">
        <f t="shared" si="19"/>
        <v>-92.214111300000013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5.681798009046517</v>
      </c>
    </row>
    <row r="148" spans="1:19" x14ac:dyDescent="0.25">
      <c r="A148" t="s">
        <v>173</v>
      </c>
      <c r="B148">
        <v>1550.0412598</v>
      </c>
      <c r="C148">
        <v>1442.7600098</v>
      </c>
      <c r="D148">
        <v>1579.7254639</v>
      </c>
      <c r="E148">
        <v>1562.0075684000001</v>
      </c>
      <c r="F148">
        <v>1501.1300048999999</v>
      </c>
      <c r="G148">
        <v>1442.7600098</v>
      </c>
      <c r="H148">
        <v>1550.9100341999999</v>
      </c>
      <c r="I148">
        <v>1502.8000488</v>
      </c>
      <c r="J148">
        <v>1515.4652100000001</v>
      </c>
      <c r="L148" t="str">
        <f t="shared" si="17"/>
        <v>07JUN2024:03:00:00</v>
      </c>
      <c r="M148">
        <v>3</v>
      </c>
      <c r="N148">
        <f t="shared" si="18"/>
        <v>-107.28125</v>
      </c>
      <c r="O148">
        <f t="shared" si="19"/>
        <v>-107.28125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6.9211867311094908</v>
      </c>
    </row>
    <row r="149" spans="1:19" x14ac:dyDescent="0.25">
      <c r="A149" t="s">
        <v>174</v>
      </c>
      <c r="B149">
        <v>1502.2397461</v>
      </c>
      <c r="C149">
        <v>1395.5999756000001</v>
      </c>
      <c r="D149">
        <v>1554.2620850000001</v>
      </c>
      <c r="E149">
        <v>1530.5474853999999</v>
      </c>
      <c r="F149">
        <v>1452.0200195</v>
      </c>
      <c r="G149">
        <v>1395.5999756000001</v>
      </c>
      <c r="H149">
        <v>1499.8100586</v>
      </c>
      <c r="I149">
        <v>1454.8499756000001</v>
      </c>
      <c r="J149">
        <v>1471.3084716999999</v>
      </c>
      <c r="L149" t="str">
        <f t="shared" si="17"/>
        <v>07JUN2024:04:00:00</v>
      </c>
      <c r="M149">
        <v>4</v>
      </c>
      <c r="N149">
        <f t="shared" si="18"/>
        <v>-106.63977049999994</v>
      </c>
      <c r="O149">
        <f t="shared" si="19"/>
        <v>-106.63977049999994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7.0987184819766593</v>
      </c>
    </row>
    <row r="150" spans="1:19" x14ac:dyDescent="0.25">
      <c r="A150" t="s">
        <v>175</v>
      </c>
      <c r="B150">
        <v>1507.0893555</v>
      </c>
      <c r="C150">
        <v>1380.9699707</v>
      </c>
      <c r="D150">
        <v>1564.7684326000001</v>
      </c>
      <c r="E150">
        <v>1552.4260254000001</v>
      </c>
      <c r="F150">
        <v>1434.6800536999999</v>
      </c>
      <c r="G150">
        <v>1380.9699707</v>
      </c>
      <c r="H150">
        <v>1479.0400391000001</v>
      </c>
      <c r="I150">
        <v>1436.0699463000001</v>
      </c>
      <c r="J150">
        <v>1459.1057129000001</v>
      </c>
      <c r="L150" t="str">
        <f t="shared" si="17"/>
        <v>07JUN2024:05:00:00</v>
      </c>
      <c r="M150">
        <v>5</v>
      </c>
      <c r="N150">
        <f t="shared" si="18"/>
        <v>-126.11938480000003</v>
      </c>
      <c r="O150">
        <f t="shared" si="19"/>
        <v>-126.11938480000003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8.3684079075827587</v>
      </c>
    </row>
    <row r="151" spans="1:19" x14ac:dyDescent="0.25">
      <c r="A151" t="s">
        <v>176</v>
      </c>
      <c r="B151">
        <v>1522.8405762</v>
      </c>
      <c r="C151">
        <v>1411.2700195</v>
      </c>
      <c r="D151">
        <v>1517.2856445</v>
      </c>
      <c r="E151">
        <v>1475.2612305</v>
      </c>
      <c r="F151">
        <v>1458.1400146000001</v>
      </c>
      <c r="G151">
        <v>1411.2700195</v>
      </c>
      <c r="H151">
        <v>1499.5999756000001</v>
      </c>
      <c r="I151">
        <v>1458.4599608999999</v>
      </c>
      <c r="J151">
        <v>1468.9511719</v>
      </c>
      <c r="L151" t="str">
        <f t="shared" si="17"/>
        <v>07JUN2024:06:00:00</v>
      </c>
      <c r="M151">
        <v>6</v>
      </c>
      <c r="N151">
        <f t="shared" si="18"/>
        <v>-111.5705567</v>
      </c>
      <c r="O151">
        <f t="shared" si="19"/>
        <v>-111.5705567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7.3264764837305627</v>
      </c>
    </row>
    <row r="152" spans="1:19" x14ac:dyDescent="0.25">
      <c r="A152" t="s">
        <v>177</v>
      </c>
      <c r="B152">
        <v>1605.2142334</v>
      </c>
      <c r="C152">
        <v>1491.2900391000001</v>
      </c>
      <c r="D152">
        <v>1551.1842041</v>
      </c>
      <c r="E152">
        <v>1526.2120361</v>
      </c>
      <c r="F152">
        <v>1520.1500243999999</v>
      </c>
      <c r="G152">
        <v>1491.2900391000001</v>
      </c>
      <c r="H152">
        <v>1558.0500488</v>
      </c>
      <c r="I152">
        <v>1530.9599608999999</v>
      </c>
      <c r="J152">
        <v>1530.3269043</v>
      </c>
      <c r="L152" t="str">
        <f t="shared" si="17"/>
        <v>07JUN2024:07:00:00</v>
      </c>
      <c r="M152">
        <v>7</v>
      </c>
      <c r="N152">
        <f t="shared" si="18"/>
        <v>-113.92419429999995</v>
      </c>
      <c r="O152">
        <f t="shared" si="19"/>
        <v>-113.92419429999995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7.0971333252320727</v>
      </c>
    </row>
    <row r="153" spans="1:19" x14ac:dyDescent="0.25">
      <c r="A153" t="s">
        <v>178</v>
      </c>
      <c r="B153">
        <v>1678.5389404</v>
      </c>
      <c r="C153">
        <v>1573.1800536999999</v>
      </c>
      <c r="D153">
        <v>1575.0911865</v>
      </c>
      <c r="E153">
        <v>1566.6734618999999</v>
      </c>
      <c r="F153">
        <v>1595.8699951000001</v>
      </c>
      <c r="G153">
        <v>1573.1800536999999</v>
      </c>
      <c r="H153">
        <v>1627.6899414</v>
      </c>
      <c r="I153">
        <v>1600.0699463000001</v>
      </c>
      <c r="J153">
        <v>1594.380249</v>
      </c>
      <c r="L153" t="str">
        <f t="shared" si="17"/>
        <v>07JUN2024:08:00:00</v>
      </c>
      <c r="M153">
        <v>8</v>
      </c>
      <c r="N153">
        <f t="shared" si="18"/>
        <v>-105.35888670000008</v>
      </c>
      <c r="O153">
        <f t="shared" si="19"/>
        <v>-105.35888670000008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6.2768211189007506</v>
      </c>
    </row>
    <row r="154" spans="1:19" x14ac:dyDescent="0.25">
      <c r="A154" t="s">
        <v>179</v>
      </c>
      <c r="B154">
        <v>1838.1784668</v>
      </c>
      <c r="C154">
        <v>1695.2399902</v>
      </c>
      <c r="D154">
        <v>1660.5863036999999</v>
      </c>
      <c r="E154">
        <v>1642.2705077999999</v>
      </c>
      <c r="F154">
        <v>1723.4899902</v>
      </c>
      <c r="G154">
        <v>1695.2399902</v>
      </c>
      <c r="H154">
        <v>1766.0300293</v>
      </c>
      <c r="I154">
        <v>1725.4899902</v>
      </c>
      <c r="J154">
        <v>1714.1673584</v>
      </c>
      <c r="L154" t="str">
        <f t="shared" si="17"/>
        <v>07JUN2024:09:00:00</v>
      </c>
      <c r="M154">
        <v>9</v>
      </c>
      <c r="N154">
        <f t="shared" si="18"/>
        <v>-142.93847660000006</v>
      </c>
      <c r="O154">
        <f t="shared" si="19"/>
        <v>-142.93847660000006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7.7760935176677952</v>
      </c>
    </row>
    <row r="155" spans="1:19" x14ac:dyDescent="0.25">
      <c r="A155" t="s">
        <v>180</v>
      </c>
      <c r="B155">
        <v>2048.5158691000001</v>
      </c>
      <c r="C155">
        <v>1841.8399658000001</v>
      </c>
      <c r="D155">
        <v>1806.387207</v>
      </c>
      <c r="E155">
        <v>1775.925293</v>
      </c>
      <c r="F155">
        <v>1880.1300048999999</v>
      </c>
      <c r="G155">
        <v>1841.8399658000001</v>
      </c>
      <c r="H155">
        <v>1940.2399902</v>
      </c>
      <c r="I155">
        <v>1879.2600098</v>
      </c>
      <c r="J155">
        <v>1869.5715332</v>
      </c>
      <c r="L155" t="str">
        <f t="shared" si="17"/>
        <v>07JUN2024:10:00:00</v>
      </c>
      <c r="M155">
        <v>10</v>
      </c>
      <c r="N155">
        <f t="shared" si="18"/>
        <v>-206.67590330000007</v>
      </c>
      <c r="O155">
        <f t="shared" si="19"/>
        <v>-206.67590330000007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10.089055516606837</v>
      </c>
    </row>
    <row r="156" spans="1:19" x14ac:dyDescent="0.25">
      <c r="A156" t="s">
        <v>181</v>
      </c>
      <c r="B156">
        <v>2188.2622070000002</v>
      </c>
      <c r="C156">
        <v>2031.3599853999999</v>
      </c>
      <c r="D156">
        <v>1963.8579102000001</v>
      </c>
      <c r="E156">
        <v>1881.2597656</v>
      </c>
      <c r="F156">
        <v>2067.8400879000001</v>
      </c>
      <c r="G156">
        <v>2031.3599853999999</v>
      </c>
      <c r="H156">
        <v>2145.0400390999998</v>
      </c>
      <c r="I156">
        <v>2059.3400879000001</v>
      </c>
      <c r="J156">
        <v>2053.4875487999998</v>
      </c>
      <c r="L156" t="str">
        <f t="shared" si="17"/>
        <v>07JUN2024:11:00:00</v>
      </c>
      <c r="M156">
        <v>11</v>
      </c>
      <c r="N156">
        <f t="shared" si="18"/>
        <v>-156.9022216000003</v>
      </c>
      <c r="O156">
        <f t="shared" si="19"/>
        <v>-156.9022216000003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7.1701746298084412</v>
      </c>
    </row>
    <row r="157" spans="1:19" x14ac:dyDescent="0.25">
      <c r="A157" t="s">
        <v>182</v>
      </c>
      <c r="B157">
        <v>2396.1157226999999</v>
      </c>
      <c r="C157">
        <v>2203.5700683999999</v>
      </c>
      <c r="D157">
        <v>2144.0202637000002</v>
      </c>
      <c r="E157">
        <v>2033.4963379000001</v>
      </c>
      <c r="F157">
        <v>2236.2700195000002</v>
      </c>
      <c r="G157">
        <v>2203.5700683999999</v>
      </c>
      <c r="H157">
        <v>2325.2900390999998</v>
      </c>
      <c r="I157">
        <v>2234.8400879000001</v>
      </c>
      <c r="J157">
        <v>2228.7980957</v>
      </c>
      <c r="L157" t="str">
        <f t="shared" si="17"/>
        <v>07JUN2024:12:00:00</v>
      </c>
      <c r="M157">
        <v>12</v>
      </c>
      <c r="N157">
        <f t="shared" si="18"/>
        <v>-192.54565430000002</v>
      </c>
      <c r="O157">
        <f t="shared" si="19"/>
        <v>-192.54565430000002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8.0357410318661504</v>
      </c>
    </row>
    <row r="158" spans="1:19" x14ac:dyDescent="0.25">
      <c r="A158" t="s">
        <v>183</v>
      </c>
      <c r="B158">
        <v>2512.4748534999999</v>
      </c>
      <c r="C158">
        <v>2359.3701172000001</v>
      </c>
      <c r="D158">
        <v>2260.8105469000002</v>
      </c>
      <c r="E158">
        <v>2137.8293457</v>
      </c>
      <c r="F158">
        <v>2384.3898926000002</v>
      </c>
      <c r="G158">
        <v>2359.3701172000001</v>
      </c>
      <c r="H158">
        <v>2493.0900879000001</v>
      </c>
      <c r="I158">
        <v>2386.2900390999998</v>
      </c>
      <c r="J158">
        <v>2376.7900390999998</v>
      </c>
      <c r="L158" t="str">
        <f t="shared" si="17"/>
        <v>07JUN2024:13:00:00</v>
      </c>
      <c r="M158">
        <v>13</v>
      </c>
      <c r="N158">
        <f t="shared" si="18"/>
        <v>-153.10473629999979</v>
      </c>
      <c r="O158">
        <f t="shared" si="19"/>
        <v>-153.10473629999979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6.0937818377253583</v>
      </c>
    </row>
    <row r="159" spans="1:19" x14ac:dyDescent="0.25">
      <c r="A159" t="s">
        <v>184</v>
      </c>
      <c r="B159">
        <v>2651.0627441000001</v>
      </c>
      <c r="C159">
        <v>2501.6999512000002</v>
      </c>
      <c r="D159">
        <v>2440.0246582</v>
      </c>
      <c r="E159">
        <v>2343.8996582</v>
      </c>
      <c r="F159">
        <v>2525.1599120999999</v>
      </c>
      <c r="G159">
        <v>2501.6999512000002</v>
      </c>
      <c r="H159">
        <v>2646.4199219000002</v>
      </c>
      <c r="I159">
        <v>2528.8100586</v>
      </c>
      <c r="J159">
        <v>2528.4228515999998</v>
      </c>
      <c r="L159" t="str">
        <f t="shared" si="17"/>
        <v>07JUN2024:14:00:00</v>
      </c>
      <c r="M159">
        <v>14</v>
      </c>
      <c r="N159">
        <f t="shared" si="18"/>
        <v>-149.36279289999993</v>
      </c>
      <c r="O159">
        <f t="shared" si="19"/>
        <v>-149.36279289999993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5.6340723444743128</v>
      </c>
    </row>
    <row r="160" spans="1:19" x14ac:dyDescent="0.25">
      <c r="A160" t="s">
        <v>185</v>
      </c>
      <c r="B160">
        <v>2747.1103515999998</v>
      </c>
      <c r="C160">
        <v>2607.0900879000001</v>
      </c>
      <c r="D160">
        <v>2524.6062012000002</v>
      </c>
      <c r="E160">
        <v>2467.8032226999999</v>
      </c>
      <c r="F160">
        <v>2627.3200683999999</v>
      </c>
      <c r="G160">
        <v>2607.0900879000001</v>
      </c>
      <c r="H160">
        <v>2754.8798827999999</v>
      </c>
      <c r="I160">
        <v>2637.2700195000002</v>
      </c>
      <c r="J160">
        <v>2630.2333984000002</v>
      </c>
      <c r="L160" t="str">
        <f t="shared" si="17"/>
        <v>07JUN2024:15:00:00</v>
      </c>
      <c r="M160">
        <v>15</v>
      </c>
      <c r="N160">
        <f t="shared" si="18"/>
        <v>-140.02026369999976</v>
      </c>
      <c r="O160">
        <f t="shared" si="19"/>
        <v>-140.02026369999976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5.0970017865662998</v>
      </c>
    </row>
    <row r="161" spans="1:19" x14ac:dyDescent="0.25">
      <c r="A161" t="s">
        <v>186</v>
      </c>
      <c r="B161">
        <v>2761.3181152000002</v>
      </c>
      <c r="C161">
        <v>2659.9099120999999</v>
      </c>
      <c r="D161">
        <v>2618.4294433999999</v>
      </c>
      <c r="E161">
        <v>2610.4560547000001</v>
      </c>
      <c r="F161">
        <v>2681.9699707</v>
      </c>
      <c r="G161">
        <v>2659.9099120999999</v>
      </c>
      <c r="H161">
        <v>2809.25</v>
      </c>
      <c r="I161">
        <v>2694.1599120999999</v>
      </c>
      <c r="J161">
        <v>2692.7438965000001</v>
      </c>
      <c r="L161" t="str">
        <f t="shared" si="17"/>
        <v>07JUN2024:16:00:00</v>
      </c>
      <c r="M161">
        <v>16</v>
      </c>
      <c r="N161">
        <f t="shared" si="18"/>
        <v>-101.40820310000026</v>
      </c>
      <c r="O161">
        <f t="shared" si="19"/>
        <v>-101.40820310000026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3.6724563729831377</v>
      </c>
    </row>
    <row r="162" spans="1:19" x14ac:dyDescent="0.25">
      <c r="A162" t="s">
        <v>187</v>
      </c>
      <c r="B162">
        <v>2770.4125976999999</v>
      </c>
      <c r="C162">
        <v>2669.8500976999999</v>
      </c>
      <c r="D162">
        <v>2662.8066405999998</v>
      </c>
      <c r="E162">
        <v>2651.5563965000001</v>
      </c>
      <c r="F162">
        <v>2695.9299316000001</v>
      </c>
      <c r="G162">
        <v>2669.8500976999999</v>
      </c>
      <c r="H162">
        <v>2818.8100586</v>
      </c>
      <c r="I162">
        <v>2707.8100586</v>
      </c>
      <c r="J162">
        <v>2711.0412597999998</v>
      </c>
      <c r="L162" t="str">
        <f t="shared" si="17"/>
        <v>07JUN2024:17:00:00</v>
      </c>
      <c r="M162">
        <v>17</v>
      </c>
      <c r="N162">
        <f t="shared" si="18"/>
        <v>-100.5625</v>
      </c>
      <c r="O162">
        <f t="shared" si="19"/>
        <v>-100.5625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3.6298744845257747</v>
      </c>
    </row>
    <row r="163" spans="1:19" x14ac:dyDescent="0.25">
      <c r="A163" t="s">
        <v>188</v>
      </c>
      <c r="B163">
        <v>2744.4655762000002</v>
      </c>
      <c r="C163">
        <v>2635.5300293</v>
      </c>
      <c r="D163">
        <v>2680.7443847999998</v>
      </c>
      <c r="E163">
        <v>2669.7595215000001</v>
      </c>
      <c r="F163">
        <v>2669.3000487999998</v>
      </c>
      <c r="G163">
        <v>2635.5300293</v>
      </c>
      <c r="H163">
        <v>2784.3601073999998</v>
      </c>
      <c r="I163">
        <v>2674.2299804999998</v>
      </c>
      <c r="J163">
        <v>2688.8330077999999</v>
      </c>
      <c r="L163" t="str">
        <f t="shared" si="17"/>
        <v>07JUN2024:18:00:00</v>
      </c>
      <c r="M163">
        <v>18</v>
      </c>
      <c r="N163">
        <f t="shared" si="18"/>
        <v>-108.93554690000019</v>
      </c>
      <c r="O163">
        <f t="shared" si="19"/>
        <v>-108.93554690000019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3.9692808627183753</v>
      </c>
    </row>
    <row r="164" spans="1:19" x14ac:dyDescent="0.25">
      <c r="A164" t="s">
        <v>189</v>
      </c>
      <c r="B164">
        <v>2763.2172851999999</v>
      </c>
      <c r="C164">
        <v>2532.8300780999998</v>
      </c>
      <c r="D164">
        <v>2608.7963866999999</v>
      </c>
      <c r="E164">
        <v>2596.8020019999999</v>
      </c>
      <c r="F164">
        <v>2574.9799804999998</v>
      </c>
      <c r="G164">
        <v>2532.8300780999998</v>
      </c>
      <c r="H164">
        <v>2683.6201172000001</v>
      </c>
      <c r="I164">
        <v>2573.8898926000002</v>
      </c>
      <c r="J164">
        <v>2594.8234862999998</v>
      </c>
      <c r="L164" t="str">
        <f t="shared" si="17"/>
        <v>07JUN2024:19:00:00</v>
      </c>
      <c r="M164">
        <v>19</v>
      </c>
      <c r="N164">
        <f t="shared" si="18"/>
        <v>-230.38720710000007</v>
      </c>
      <c r="O164">
        <f t="shared" si="19"/>
        <v>-230.38720710000007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8.3376435264056621</v>
      </c>
    </row>
    <row r="165" spans="1:19" x14ac:dyDescent="0.25">
      <c r="A165" t="s">
        <v>190</v>
      </c>
      <c r="B165">
        <v>2664.3981933999999</v>
      </c>
      <c r="C165">
        <v>2382.6298827999999</v>
      </c>
      <c r="D165">
        <v>2477.0500487999998</v>
      </c>
      <c r="E165">
        <v>2472.7998047000001</v>
      </c>
      <c r="F165">
        <v>2430.7099609000002</v>
      </c>
      <c r="G165">
        <v>2382.6298827999999</v>
      </c>
      <c r="H165">
        <v>2529.8798827999999</v>
      </c>
      <c r="I165">
        <v>2424.7700195000002</v>
      </c>
      <c r="J165">
        <v>2449.0080566000001</v>
      </c>
      <c r="L165" t="str">
        <f t="shared" si="17"/>
        <v>07JUN2024:20:00:00</v>
      </c>
      <c r="M165">
        <v>20</v>
      </c>
      <c r="N165">
        <f t="shared" si="18"/>
        <v>-281.76831059999995</v>
      </c>
      <c r="O165">
        <f t="shared" si="19"/>
        <v>-281.76831059999995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10.575307823656775</v>
      </c>
    </row>
    <row r="166" spans="1:19" x14ac:dyDescent="0.25">
      <c r="A166" t="s">
        <v>191</v>
      </c>
      <c r="B166">
        <v>2512.4472655999998</v>
      </c>
      <c r="C166">
        <v>2252.7700195000002</v>
      </c>
      <c r="D166">
        <v>2350.2551269999999</v>
      </c>
      <c r="E166">
        <v>2334.0795898000001</v>
      </c>
      <c r="F166">
        <v>2301.8701172000001</v>
      </c>
      <c r="G166">
        <v>2252.7700195000002</v>
      </c>
      <c r="H166">
        <v>2389.7099609000002</v>
      </c>
      <c r="I166">
        <v>2293.5300293</v>
      </c>
      <c r="J166">
        <v>2317.6269530999998</v>
      </c>
      <c r="L166" t="str">
        <f t="shared" si="17"/>
        <v>07JUN2024:21:00:00</v>
      </c>
      <c r="M166">
        <v>21</v>
      </c>
      <c r="N166">
        <f t="shared" si="18"/>
        <v>-259.67724609999959</v>
      </c>
      <c r="O166">
        <f t="shared" si="19"/>
        <v>-259.67724609999959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10.335629712728949</v>
      </c>
    </row>
    <row r="167" spans="1:19" x14ac:dyDescent="0.25">
      <c r="A167" t="s">
        <v>192</v>
      </c>
      <c r="B167">
        <v>2420.1418457</v>
      </c>
      <c r="C167">
        <v>2165.0700683999999</v>
      </c>
      <c r="D167">
        <v>2287.3620605000001</v>
      </c>
      <c r="E167">
        <v>2256.5988769999999</v>
      </c>
      <c r="F167">
        <v>2213.9899902000002</v>
      </c>
      <c r="G167">
        <v>2165.0700683999999</v>
      </c>
      <c r="H167">
        <v>2289.6699219000002</v>
      </c>
      <c r="I167">
        <v>2203.6101073999998</v>
      </c>
      <c r="J167">
        <v>2231.9404297000001</v>
      </c>
      <c r="L167" t="str">
        <f t="shared" si="17"/>
        <v>07JUN2024:22:00:00</v>
      </c>
      <c r="M167">
        <v>22</v>
      </c>
      <c r="N167">
        <f t="shared" si="18"/>
        <v>-255.07177730000012</v>
      </c>
      <c r="O167">
        <f t="shared" si="19"/>
        <v>-255.07177730000012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10.53953832306153</v>
      </c>
    </row>
    <row r="168" spans="1:19" x14ac:dyDescent="0.25">
      <c r="A168" t="s">
        <v>193</v>
      </c>
      <c r="B168">
        <v>2224.3950195000002</v>
      </c>
      <c r="C168">
        <v>2038.3100586</v>
      </c>
      <c r="D168">
        <v>2185.3967284999999</v>
      </c>
      <c r="E168">
        <v>2126.2724609000002</v>
      </c>
      <c r="F168">
        <v>2078.3200683999999</v>
      </c>
      <c r="G168">
        <v>2038.3100586</v>
      </c>
      <c r="H168">
        <v>2144.9199219000002</v>
      </c>
      <c r="I168">
        <v>2067.4499512000002</v>
      </c>
      <c r="J168">
        <v>2102.8793945000002</v>
      </c>
      <c r="L168" t="str">
        <f t="shared" si="17"/>
        <v>07JUN2024:23:00:00</v>
      </c>
      <c r="M168">
        <v>23</v>
      </c>
      <c r="N168">
        <f t="shared" si="18"/>
        <v>-186.08496090000017</v>
      </c>
      <c r="O168">
        <f t="shared" si="19"/>
        <v>-186.08496090000017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8.3656436590038918</v>
      </c>
    </row>
    <row r="169" spans="1:19" x14ac:dyDescent="0.25">
      <c r="A169" t="s">
        <v>194</v>
      </c>
      <c r="B169">
        <v>2004.5126952999999</v>
      </c>
      <c r="C169">
        <v>1897.8900146000001</v>
      </c>
      <c r="D169">
        <v>2026.9902344</v>
      </c>
      <c r="E169">
        <v>1974.0507812999999</v>
      </c>
      <c r="F169">
        <v>1931.1800536999999</v>
      </c>
      <c r="G169">
        <v>1897.8900146000001</v>
      </c>
      <c r="H169">
        <v>1992.5600586</v>
      </c>
      <c r="I169">
        <v>1920.1800536999999</v>
      </c>
      <c r="J169">
        <v>1953.7601318</v>
      </c>
      <c r="L169" t="str">
        <f t="shared" si="17"/>
        <v>08JUN2024:00:00:00</v>
      </c>
      <c r="M169">
        <v>24</v>
      </c>
      <c r="N169">
        <f t="shared" si="18"/>
        <v>-106.62268069999982</v>
      </c>
      <c r="O169">
        <f t="shared" si="19"/>
        <v>-106.62268069999982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5.3191322235074407</v>
      </c>
    </row>
    <row r="170" spans="1:19" x14ac:dyDescent="0.25">
      <c r="A170" t="s">
        <v>195</v>
      </c>
      <c r="B170">
        <v>1796.6032714999999</v>
      </c>
      <c r="C170">
        <v>1842.3499756000001</v>
      </c>
      <c r="D170">
        <v>1881.8355713000001</v>
      </c>
      <c r="E170">
        <v>1903.0828856999999</v>
      </c>
      <c r="F170">
        <v>1842.3499756000001</v>
      </c>
      <c r="G170">
        <v>1809.9599608999999</v>
      </c>
      <c r="H170">
        <v>1815.1199951000001</v>
      </c>
      <c r="I170">
        <v>1794.3900146000001</v>
      </c>
      <c r="J170">
        <v>1828.7312012</v>
      </c>
      <c r="L170" t="str">
        <f t="shared" si="17"/>
        <v>08JUN2024:01:00:00</v>
      </c>
      <c r="M170">
        <v>1</v>
      </c>
      <c r="N170">
        <f t="shared" si="18"/>
        <v>45.746704100000215</v>
      </c>
      <c r="O170" t="str">
        <f t="shared" si="19"/>
        <v/>
      </c>
      <c r="P170">
        <f t="shared" si="20"/>
        <v>45.746704100000215</v>
      </c>
      <c r="Q170" t="str">
        <f t="shared" si="21"/>
        <v/>
      </c>
      <c r="R170">
        <f t="shared" si="22"/>
        <v>1</v>
      </c>
      <c r="S170">
        <f t="shared" si="23"/>
        <v>2.54628858945614</v>
      </c>
    </row>
    <row r="171" spans="1:19" x14ac:dyDescent="0.25">
      <c r="A171" t="s">
        <v>196</v>
      </c>
      <c r="B171">
        <v>1686.7540283000001</v>
      </c>
      <c r="C171">
        <v>1732.4599608999999</v>
      </c>
      <c r="D171">
        <v>1760.5791016000001</v>
      </c>
      <c r="E171">
        <v>1783.5947266000001</v>
      </c>
      <c r="F171">
        <v>1732.4599608999999</v>
      </c>
      <c r="G171">
        <v>1702.3100586</v>
      </c>
      <c r="H171">
        <v>1699.4000243999999</v>
      </c>
      <c r="I171">
        <v>1681.1700439000001</v>
      </c>
      <c r="J171">
        <v>1715.1838379000001</v>
      </c>
      <c r="L171" t="str">
        <f t="shared" si="17"/>
        <v>08JUN2024:02:00:00</v>
      </c>
      <c r="M171">
        <v>2</v>
      </c>
      <c r="N171">
        <f t="shared" si="18"/>
        <v>45.705932599999869</v>
      </c>
      <c r="O171" t="str">
        <f t="shared" si="19"/>
        <v/>
      </c>
      <c r="P171">
        <f t="shared" si="20"/>
        <v>45.705932599999869</v>
      </c>
      <c r="Q171" t="str">
        <f t="shared" si="21"/>
        <v/>
      </c>
      <c r="R171">
        <f t="shared" si="22"/>
        <v>1</v>
      </c>
      <c r="S171">
        <f t="shared" si="23"/>
        <v>2.709697551222968</v>
      </c>
    </row>
    <row r="172" spans="1:19" x14ac:dyDescent="0.25">
      <c r="A172" t="s">
        <v>197</v>
      </c>
      <c r="B172">
        <v>1600.2319336</v>
      </c>
      <c r="C172">
        <v>1644.1199951000001</v>
      </c>
      <c r="D172">
        <v>1686.4356689000001</v>
      </c>
      <c r="E172">
        <v>1708.0494385</v>
      </c>
      <c r="F172">
        <v>1644.1199951000001</v>
      </c>
      <c r="G172">
        <v>1617.1600341999999</v>
      </c>
      <c r="H172">
        <v>1608.5799560999999</v>
      </c>
      <c r="I172">
        <v>1591.9499512</v>
      </c>
      <c r="J172">
        <v>1629.6491699000001</v>
      </c>
      <c r="L172" t="str">
        <f t="shared" si="17"/>
        <v>08JUN2024:03:00:00</v>
      </c>
      <c r="M172">
        <v>3</v>
      </c>
      <c r="N172">
        <f t="shared" si="18"/>
        <v>43.888061500000049</v>
      </c>
      <c r="O172" t="str">
        <f t="shared" si="19"/>
        <v/>
      </c>
      <c r="P172">
        <f t="shared" si="20"/>
        <v>43.888061500000049</v>
      </c>
      <c r="Q172" t="str">
        <f t="shared" si="21"/>
        <v/>
      </c>
      <c r="R172">
        <f t="shared" si="22"/>
        <v>1</v>
      </c>
      <c r="S172">
        <f t="shared" si="23"/>
        <v>2.7426062796576134</v>
      </c>
    </row>
    <row r="173" spans="1:19" x14ac:dyDescent="0.25">
      <c r="A173" t="s">
        <v>198</v>
      </c>
      <c r="B173">
        <v>1537.3397216999999</v>
      </c>
      <c r="C173">
        <v>1578.5300293</v>
      </c>
      <c r="D173">
        <v>1638.8100586</v>
      </c>
      <c r="E173">
        <v>1661.1391602000001</v>
      </c>
      <c r="F173">
        <v>1578.5300293</v>
      </c>
      <c r="G173">
        <v>1550.4200439000001</v>
      </c>
      <c r="H173">
        <v>1541.0100098</v>
      </c>
      <c r="I173">
        <v>1526.0500488</v>
      </c>
      <c r="J173">
        <v>1566.9641113</v>
      </c>
      <c r="L173" t="str">
        <f t="shared" si="17"/>
        <v>08JUN2024:04:00:00</v>
      </c>
      <c r="M173">
        <v>4</v>
      </c>
      <c r="N173">
        <f t="shared" si="18"/>
        <v>41.190307600000096</v>
      </c>
      <c r="O173" t="str">
        <f t="shared" si="19"/>
        <v/>
      </c>
      <c r="P173">
        <f t="shared" si="20"/>
        <v>41.190307600000096</v>
      </c>
      <c r="Q173" t="str">
        <f t="shared" si="21"/>
        <v/>
      </c>
      <c r="R173">
        <f t="shared" si="22"/>
        <v>1</v>
      </c>
      <c r="S173">
        <f t="shared" si="23"/>
        <v>2.6793237056576924</v>
      </c>
    </row>
    <row r="174" spans="1:19" x14ac:dyDescent="0.25">
      <c r="A174" t="s">
        <v>199</v>
      </c>
      <c r="B174">
        <v>1542.5559082</v>
      </c>
      <c r="C174">
        <v>1541.7199707</v>
      </c>
      <c r="D174">
        <v>1625.2746582</v>
      </c>
      <c r="E174">
        <v>1642.1922606999999</v>
      </c>
      <c r="F174">
        <v>1541.7199707</v>
      </c>
      <c r="G174">
        <v>1512.1400146000001</v>
      </c>
      <c r="H174">
        <v>1503.1199951000001</v>
      </c>
      <c r="I174">
        <v>1489.2800293</v>
      </c>
      <c r="J174">
        <v>1534.3068848</v>
      </c>
      <c r="L174" t="str">
        <f t="shared" si="17"/>
        <v>08JUN2024:05:00:00</v>
      </c>
      <c r="M174">
        <v>5</v>
      </c>
      <c r="N174">
        <f t="shared" si="18"/>
        <v>-0.8359375</v>
      </c>
      <c r="O174">
        <f t="shared" si="19"/>
        <v>-0.8359375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5.4191714903575251E-2</v>
      </c>
    </row>
    <row r="175" spans="1:19" x14ac:dyDescent="0.25">
      <c r="A175" t="s">
        <v>200</v>
      </c>
      <c r="B175">
        <v>1532.4458007999999</v>
      </c>
      <c r="C175">
        <v>1525.0200195</v>
      </c>
      <c r="D175">
        <v>1556.7553711</v>
      </c>
      <c r="E175">
        <v>1573.9136963000001</v>
      </c>
      <c r="F175">
        <v>1525.0200195</v>
      </c>
      <c r="G175">
        <v>1495.4399414</v>
      </c>
      <c r="H175">
        <v>1487.9200439000001</v>
      </c>
      <c r="I175">
        <v>1473.8299560999999</v>
      </c>
      <c r="J175">
        <v>1507.7930908000001</v>
      </c>
      <c r="L175" t="str">
        <f t="shared" si="17"/>
        <v>08JUN2024:06:00:00</v>
      </c>
      <c r="M175">
        <v>6</v>
      </c>
      <c r="N175">
        <f t="shared" si="18"/>
        <v>-7.425781299999926</v>
      </c>
      <c r="O175">
        <f t="shared" si="19"/>
        <v>-7.425781299999926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0.48457056661471243</v>
      </c>
    </row>
    <row r="176" spans="1:19" x14ac:dyDescent="0.25">
      <c r="A176" t="s">
        <v>201</v>
      </c>
      <c r="B176">
        <v>1495.8880615</v>
      </c>
      <c r="C176">
        <v>1512.9399414</v>
      </c>
      <c r="D176">
        <v>1522.2965088000001</v>
      </c>
      <c r="E176">
        <v>1534.0672606999999</v>
      </c>
      <c r="F176">
        <v>1512.9399414</v>
      </c>
      <c r="G176">
        <v>1483.9300536999999</v>
      </c>
      <c r="H176">
        <v>1477.6800536999999</v>
      </c>
      <c r="I176">
        <v>1463.6300048999999</v>
      </c>
      <c r="J176">
        <v>1492.0954589999999</v>
      </c>
      <c r="L176" t="str">
        <f t="shared" si="17"/>
        <v>08JUN2024:07:00:00</v>
      </c>
      <c r="M176">
        <v>7</v>
      </c>
      <c r="N176">
        <f t="shared" si="18"/>
        <v>17.051879899999904</v>
      </c>
      <c r="O176" t="str">
        <f t="shared" si="19"/>
        <v/>
      </c>
      <c r="P176">
        <f t="shared" si="20"/>
        <v>17.051879899999904</v>
      </c>
      <c r="Q176" t="str">
        <f t="shared" si="21"/>
        <v/>
      </c>
      <c r="R176">
        <f t="shared" si="22"/>
        <v>1</v>
      </c>
      <c r="S176">
        <f t="shared" si="23"/>
        <v>1.1399168386236835</v>
      </c>
    </row>
    <row r="177" spans="1:19" x14ac:dyDescent="0.25">
      <c r="A177" t="s">
        <v>202</v>
      </c>
      <c r="B177">
        <v>1660.2783202999999</v>
      </c>
      <c r="C177">
        <v>1558.2600098</v>
      </c>
      <c r="D177">
        <v>1581.2163086</v>
      </c>
      <c r="E177">
        <v>1628.5251464999999</v>
      </c>
      <c r="F177">
        <v>1558.2600098</v>
      </c>
      <c r="G177">
        <v>1530.7700195</v>
      </c>
      <c r="H177">
        <v>1522.4599608999999</v>
      </c>
      <c r="I177">
        <v>1510.2700195</v>
      </c>
      <c r="J177">
        <v>1540.5952147999999</v>
      </c>
      <c r="L177" t="str">
        <f t="shared" si="17"/>
        <v>08JUN2024:08:00:00</v>
      </c>
      <c r="M177">
        <v>8</v>
      </c>
      <c r="N177">
        <f t="shared" si="18"/>
        <v>-102.01831049999987</v>
      </c>
      <c r="O177">
        <f t="shared" si="19"/>
        <v>-102.01831049999987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6.1446511258164183</v>
      </c>
    </row>
    <row r="178" spans="1:19" x14ac:dyDescent="0.25">
      <c r="A178" t="s">
        <v>203</v>
      </c>
      <c r="B178">
        <v>1856.6781006000001</v>
      </c>
      <c r="C178">
        <v>1716.1999512</v>
      </c>
      <c r="D178">
        <v>1725.4035644999999</v>
      </c>
      <c r="E178">
        <v>1788.3470459</v>
      </c>
      <c r="F178">
        <v>1716.1999512</v>
      </c>
      <c r="G178">
        <v>1693.8800048999999</v>
      </c>
      <c r="H178">
        <v>1691.3100586</v>
      </c>
      <c r="I178">
        <v>1674.5500488</v>
      </c>
      <c r="J178">
        <v>1700.2686768000001</v>
      </c>
      <c r="L178" t="str">
        <f t="shared" si="17"/>
        <v>08JUN2024:09:00:00</v>
      </c>
      <c r="M178">
        <v>9</v>
      </c>
      <c r="N178">
        <f t="shared" si="18"/>
        <v>-140.47814940000012</v>
      </c>
      <c r="O178">
        <f t="shared" si="19"/>
        <v>-140.47814940000012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7.566101488168762</v>
      </c>
    </row>
    <row r="179" spans="1:19" x14ac:dyDescent="0.25">
      <c r="A179" t="s">
        <v>204</v>
      </c>
      <c r="B179">
        <v>2031.3741454999999</v>
      </c>
      <c r="C179">
        <v>1887.1400146000001</v>
      </c>
      <c r="D179">
        <v>1884.9321289</v>
      </c>
      <c r="E179">
        <v>1966.7242432</v>
      </c>
      <c r="F179">
        <v>1887.1400146000001</v>
      </c>
      <c r="G179">
        <v>1871.4200439000001</v>
      </c>
      <c r="H179">
        <v>1868.4899902</v>
      </c>
      <c r="I179">
        <v>1853.4499512</v>
      </c>
      <c r="J179">
        <v>1873.0864257999999</v>
      </c>
      <c r="L179" t="str">
        <f t="shared" si="17"/>
        <v>08JUN2024:10:00:00</v>
      </c>
      <c r="M179">
        <v>10</v>
      </c>
      <c r="N179">
        <f t="shared" si="18"/>
        <v>-144.23413089999985</v>
      </c>
      <c r="O179">
        <f t="shared" si="19"/>
        <v>-144.23413089999985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7.1003232575109028</v>
      </c>
    </row>
    <row r="180" spans="1:19" x14ac:dyDescent="0.25">
      <c r="A180" t="s">
        <v>205</v>
      </c>
      <c r="B180">
        <v>2145.0075683999999</v>
      </c>
      <c r="C180">
        <v>2069.3500976999999</v>
      </c>
      <c r="D180">
        <v>2018.0828856999999</v>
      </c>
      <c r="E180">
        <v>2132.1425780999998</v>
      </c>
      <c r="F180">
        <v>2069.3500976999999</v>
      </c>
      <c r="G180">
        <v>2061.8601073999998</v>
      </c>
      <c r="H180">
        <v>2057.2299804999998</v>
      </c>
      <c r="I180">
        <v>2045.3000488</v>
      </c>
      <c r="J180">
        <v>2050.3647461</v>
      </c>
      <c r="L180" t="str">
        <f t="shared" si="17"/>
        <v>08JUN2024:11:00:00</v>
      </c>
      <c r="M180">
        <v>11</v>
      </c>
      <c r="N180">
        <f t="shared" si="18"/>
        <v>-75.657470699999976</v>
      </c>
      <c r="O180">
        <f t="shared" si="19"/>
        <v>-75.657470699999976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3.5271423660492842</v>
      </c>
    </row>
    <row r="181" spans="1:19" x14ac:dyDescent="0.25">
      <c r="A181" t="s">
        <v>206</v>
      </c>
      <c r="B181">
        <v>2286.3098144999999</v>
      </c>
      <c r="C181">
        <v>2237.0900879000001</v>
      </c>
      <c r="D181">
        <v>2143.8596191000001</v>
      </c>
      <c r="E181">
        <v>2280.8227539</v>
      </c>
      <c r="F181">
        <v>2237.0900879000001</v>
      </c>
      <c r="G181">
        <v>2238.0600586</v>
      </c>
      <c r="H181">
        <v>2232.6201172000001</v>
      </c>
      <c r="I181">
        <v>2223.8100586</v>
      </c>
      <c r="J181">
        <v>2215.0881347999998</v>
      </c>
      <c r="L181" t="str">
        <f t="shared" si="17"/>
        <v>08JUN2024:12:00:00</v>
      </c>
      <c r="M181">
        <v>12</v>
      </c>
      <c r="N181">
        <f t="shared" si="18"/>
        <v>-49.219726599999831</v>
      </c>
      <c r="O181">
        <f t="shared" si="19"/>
        <v>-49.219726599999831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2.1528021394057588</v>
      </c>
    </row>
    <row r="182" spans="1:19" x14ac:dyDescent="0.25">
      <c r="A182" t="s">
        <v>207</v>
      </c>
      <c r="B182">
        <v>2408.3105469000002</v>
      </c>
      <c r="C182">
        <v>2362.6000976999999</v>
      </c>
      <c r="D182">
        <v>2251.1459961</v>
      </c>
      <c r="E182">
        <v>2441.6665039</v>
      </c>
      <c r="F182">
        <v>2362.6000976999999</v>
      </c>
      <c r="G182">
        <v>2369.9099120999999</v>
      </c>
      <c r="H182">
        <v>2390.2099609000002</v>
      </c>
      <c r="I182">
        <v>2357.4599609000002</v>
      </c>
      <c r="J182">
        <v>2346.2651366999999</v>
      </c>
      <c r="L182" t="str">
        <f t="shared" si="17"/>
        <v>08JUN2024:13:00:00</v>
      </c>
      <c r="M182">
        <v>13</v>
      </c>
      <c r="N182">
        <f t="shared" si="18"/>
        <v>-45.710449200000312</v>
      </c>
      <c r="O182">
        <f t="shared" si="19"/>
        <v>-45.710449200000312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1.8980296896859599</v>
      </c>
    </row>
    <row r="183" spans="1:19" x14ac:dyDescent="0.25">
      <c r="A183" t="s">
        <v>208</v>
      </c>
      <c r="B183">
        <v>2449.5117187999999</v>
      </c>
      <c r="C183">
        <v>2480.6298827999999</v>
      </c>
      <c r="D183">
        <v>2400.1474609000002</v>
      </c>
      <c r="E183">
        <v>2605.8942870999999</v>
      </c>
      <c r="F183">
        <v>2480.6298827999999</v>
      </c>
      <c r="G183">
        <v>2493.2399902000002</v>
      </c>
      <c r="H183">
        <v>2524.0200195000002</v>
      </c>
      <c r="I183">
        <v>2482.5700683999999</v>
      </c>
      <c r="J183">
        <v>2476.1213379000001</v>
      </c>
      <c r="L183" t="str">
        <f t="shared" si="17"/>
        <v>08JUN2024:14:00:00</v>
      </c>
      <c r="M183">
        <v>14</v>
      </c>
      <c r="N183">
        <f t="shared" si="18"/>
        <v>31.118163999999979</v>
      </c>
      <c r="O183" t="str">
        <f t="shared" si="19"/>
        <v/>
      </c>
      <c r="P183">
        <f t="shared" si="20"/>
        <v>31.118163999999979</v>
      </c>
      <c r="Q183" t="str">
        <f t="shared" si="21"/>
        <v/>
      </c>
      <c r="R183">
        <f t="shared" si="22"/>
        <v>1</v>
      </c>
      <c r="S183">
        <f t="shared" si="23"/>
        <v>1.2703823280847404</v>
      </c>
    </row>
    <row r="184" spans="1:19" x14ac:dyDescent="0.25">
      <c r="A184" t="s">
        <v>209</v>
      </c>
      <c r="B184">
        <v>2584.6367187999999</v>
      </c>
      <c r="C184">
        <v>2567.0700683999999</v>
      </c>
      <c r="D184">
        <v>2438.6787109000002</v>
      </c>
      <c r="E184">
        <v>2703.3432616999999</v>
      </c>
      <c r="F184">
        <v>2567.0700683999999</v>
      </c>
      <c r="G184">
        <v>2579.8500976999999</v>
      </c>
      <c r="H184">
        <v>2619.6000976999999</v>
      </c>
      <c r="I184">
        <v>2573.7900390999998</v>
      </c>
      <c r="J184">
        <v>2555.7978515999998</v>
      </c>
      <c r="L184" t="str">
        <f t="shared" si="17"/>
        <v>08JUN2024:15:00:00</v>
      </c>
      <c r="M184">
        <v>15</v>
      </c>
      <c r="N184">
        <f t="shared" si="18"/>
        <v>-17.566650400000071</v>
      </c>
      <c r="O184">
        <f t="shared" si="19"/>
        <v>-17.566650400000071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0.67965645896093085</v>
      </c>
    </row>
    <row r="185" spans="1:19" x14ac:dyDescent="0.25">
      <c r="A185" t="s">
        <v>210</v>
      </c>
      <c r="B185">
        <v>2691.2053222999998</v>
      </c>
      <c r="C185">
        <v>2623.3500976999999</v>
      </c>
      <c r="D185">
        <v>2496.3762207</v>
      </c>
      <c r="E185">
        <v>2778.2280273000001</v>
      </c>
      <c r="F185">
        <v>2623.3500976999999</v>
      </c>
      <c r="G185">
        <v>2629.8400879000001</v>
      </c>
      <c r="H185">
        <v>2678.25</v>
      </c>
      <c r="I185">
        <v>2632.3601073999998</v>
      </c>
      <c r="J185">
        <v>2612.0356445000002</v>
      </c>
      <c r="L185" t="str">
        <f t="shared" si="17"/>
        <v>08JUN2024:16:00:00</v>
      </c>
      <c r="M185">
        <v>16</v>
      </c>
      <c r="N185">
        <f t="shared" si="18"/>
        <v>-67.855224599999929</v>
      </c>
      <c r="O185">
        <f t="shared" si="19"/>
        <v>-67.855224599999929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2.5213692927007307</v>
      </c>
    </row>
    <row r="186" spans="1:19" x14ac:dyDescent="0.25">
      <c r="A186" t="s">
        <v>211</v>
      </c>
      <c r="B186">
        <v>2728.9025879000001</v>
      </c>
      <c r="C186">
        <v>2637.5300293</v>
      </c>
      <c r="D186">
        <v>2543.8015137000002</v>
      </c>
      <c r="E186">
        <v>2787.7946777000002</v>
      </c>
      <c r="F186">
        <v>2637.5300293</v>
      </c>
      <c r="G186">
        <v>2627.1499023000001</v>
      </c>
      <c r="H186">
        <v>2692.0100097999998</v>
      </c>
      <c r="I186">
        <v>2646.2299804999998</v>
      </c>
      <c r="J186">
        <v>2629.3444823999998</v>
      </c>
      <c r="L186" t="str">
        <f t="shared" si="17"/>
        <v>08JUN2024:17:00:00</v>
      </c>
      <c r="M186">
        <v>17</v>
      </c>
      <c r="N186">
        <f t="shared" si="18"/>
        <v>-91.372558600000048</v>
      </c>
      <c r="O186">
        <f t="shared" si="19"/>
        <v>-91.372558600000048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3.3483261368561674</v>
      </c>
    </row>
    <row r="187" spans="1:19" x14ac:dyDescent="0.25">
      <c r="A187" t="s">
        <v>212</v>
      </c>
      <c r="B187">
        <v>2719.7299804999998</v>
      </c>
      <c r="C187">
        <v>2619.9499512000002</v>
      </c>
      <c r="D187">
        <v>2553.5615234000002</v>
      </c>
      <c r="E187">
        <v>2775.8820801000002</v>
      </c>
      <c r="F187">
        <v>2619.9499512000002</v>
      </c>
      <c r="G187">
        <v>2601.25</v>
      </c>
      <c r="H187">
        <v>2680.5400390999998</v>
      </c>
      <c r="I187">
        <v>2626.7900390999998</v>
      </c>
      <c r="J187">
        <v>2616.4184570000002</v>
      </c>
      <c r="L187" t="str">
        <f t="shared" si="17"/>
        <v>08JUN2024:18:00:00</v>
      </c>
      <c r="M187">
        <v>18</v>
      </c>
      <c r="N187">
        <f t="shared" si="18"/>
        <v>-99.780029299999569</v>
      </c>
      <c r="O187">
        <f t="shared" si="19"/>
        <v>-99.780029299999569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3.668747633603533</v>
      </c>
    </row>
    <row r="188" spans="1:19" x14ac:dyDescent="0.25">
      <c r="A188" t="s">
        <v>213</v>
      </c>
      <c r="B188">
        <v>2674.8591308999999</v>
      </c>
      <c r="C188">
        <v>2535.4699707</v>
      </c>
      <c r="D188">
        <v>2523.7275390999998</v>
      </c>
      <c r="E188">
        <v>2717.7700195000002</v>
      </c>
      <c r="F188">
        <v>2535.4699707</v>
      </c>
      <c r="G188">
        <v>2508.2600097999998</v>
      </c>
      <c r="H188">
        <v>2601.2800293</v>
      </c>
      <c r="I188">
        <v>2542.3500976999999</v>
      </c>
      <c r="J188">
        <v>2542.2175293</v>
      </c>
      <c r="L188" t="str">
        <f t="shared" si="17"/>
        <v>08JUN2024:19:00:00</v>
      </c>
      <c r="M188">
        <v>19</v>
      </c>
      <c r="N188">
        <f t="shared" si="18"/>
        <v>-139.38916019999988</v>
      </c>
      <c r="O188">
        <f t="shared" si="19"/>
        <v>-139.38916019999988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5.211084149807176</v>
      </c>
    </row>
    <row r="189" spans="1:19" x14ac:dyDescent="0.25">
      <c r="A189" t="s">
        <v>214</v>
      </c>
      <c r="B189">
        <v>2526.1003418</v>
      </c>
      <c r="C189">
        <v>2410.7800293</v>
      </c>
      <c r="D189">
        <v>2416.4128418</v>
      </c>
      <c r="E189">
        <v>2585.2490234000002</v>
      </c>
      <c r="F189">
        <v>2410.7800293</v>
      </c>
      <c r="G189">
        <v>2387.9299316000001</v>
      </c>
      <c r="H189">
        <v>2467.2299804999998</v>
      </c>
      <c r="I189">
        <v>2407.3300780999998</v>
      </c>
      <c r="J189">
        <v>2417.9367676000002</v>
      </c>
      <c r="L189" t="str">
        <f t="shared" si="17"/>
        <v>08JUN2024:20:00:00</v>
      </c>
      <c r="M189">
        <v>20</v>
      </c>
      <c r="N189">
        <f t="shared" si="18"/>
        <v>-115.3203125</v>
      </c>
      <c r="O189">
        <f t="shared" si="19"/>
        <v>-115.3203125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4.5651516921860384</v>
      </c>
    </row>
    <row r="190" spans="1:19" x14ac:dyDescent="0.25">
      <c r="A190" t="s">
        <v>215</v>
      </c>
      <c r="B190">
        <v>2424.2514648000001</v>
      </c>
      <c r="C190">
        <v>2290.8100586</v>
      </c>
      <c r="D190">
        <v>2296.5319823999998</v>
      </c>
      <c r="E190">
        <v>2446.7297362999998</v>
      </c>
      <c r="F190">
        <v>2290.8100586</v>
      </c>
      <c r="G190">
        <v>2272.6799316000001</v>
      </c>
      <c r="H190">
        <v>2331.6899414</v>
      </c>
      <c r="I190">
        <v>2278.4699707</v>
      </c>
      <c r="J190">
        <v>2294.0363769999999</v>
      </c>
      <c r="L190" t="str">
        <f t="shared" si="17"/>
        <v>08JUN2024:21:00:00</v>
      </c>
      <c r="M190">
        <v>21</v>
      </c>
      <c r="N190">
        <f t="shared" si="18"/>
        <v>-133.44140620000007</v>
      </c>
      <c r="O190">
        <f t="shared" si="19"/>
        <v>-133.44140620000007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5.5044374784366257</v>
      </c>
    </row>
    <row r="191" spans="1:19" x14ac:dyDescent="0.25">
      <c r="A191" t="s">
        <v>216</v>
      </c>
      <c r="B191">
        <v>2307.4365234000002</v>
      </c>
      <c r="C191">
        <v>2203.1398926000002</v>
      </c>
      <c r="D191">
        <v>2222.6655273000001</v>
      </c>
      <c r="E191">
        <v>2387.9699707</v>
      </c>
      <c r="F191">
        <v>2203.1398926000002</v>
      </c>
      <c r="G191">
        <v>2183.3300780999998</v>
      </c>
      <c r="H191">
        <v>2234.4299316000001</v>
      </c>
      <c r="I191">
        <v>2186.2299804999998</v>
      </c>
      <c r="J191">
        <v>2205.9592284999999</v>
      </c>
      <c r="L191" t="str">
        <f t="shared" si="17"/>
        <v>08JUN2024:22:00:00</v>
      </c>
      <c r="M191">
        <v>22</v>
      </c>
      <c r="N191">
        <f t="shared" si="18"/>
        <v>-104.2966308</v>
      </c>
      <c r="O191">
        <f t="shared" si="19"/>
        <v>-104.2966308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4.5200216665687192</v>
      </c>
    </row>
    <row r="192" spans="1:19" x14ac:dyDescent="0.25">
      <c r="A192" t="s">
        <v>217</v>
      </c>
      <c r="B192">
        <v>2127.6384277000002</v>
      </c>
      <c r="C192">
        <v>2067.8000487999998</v>
      </c>
      <c r="D192">
        <v>2107.4431152000002</v>
      </c>
      <c r="E192">
        <v>2226.8066405999998</v>
      </c>
      <c r="F192">
        <v>2067.8000487999998</v>
      </c>
      <c r="G192">
        <v>2049.5500487999998</v>
      </c>
      <c r="H192">
        <v>2091.5300293</v>
      </c>
      <c r="I192">
        <v>2057.5600586</v>
      </c>
      <c r="J192">
        <v>2074.7766112999998</v>
      </c>
      <c r="L192" t="str">
        <f t="shared" si="17"/>
        <v>08JUN2024:23:00:00</v>
      </c>
      <c r="M192">
        <v>23</v>
      </c>
      <c r="N192">
        <f t="shared" si="18"/>
        <v>-59.838378900000407</v>
      </c>
      <c r="O192">
        <f t="shared" si="19"/>
        <v>-59.838378900000407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2.8124317610058553</v>
      </c>
    </row>
    <row r="193" spans="1:19" x14ac:dyDescent="0.25">
      <c r="A193" t="s">
        <v>218</v>
      </c>
      <c r="B193">
        <v>1975.1571045000001</v>
      </c>
      <c r="C193">
        <v>1916.2700195</v>
      </c>
      <c r="D193">
        <v>1960.7061768000001</v>
      </c>
      <c r="E193">
        <v>2083.1430664</v>
      </c>
      <c r="F193">
        <v>1916.2700195</v>
      </c>
      <c r="G193">
        <v>1903.6500243999999</v>
      </c>
      <c r="H193">
        <v>1922.8800048999999</v>
      </c>
      <c r="I193">
        <v>1902.7299805</v>
      </c>
      <c r="J193">
        <v>1921.2473144999999</v>
      </c>
      <c r="L193" t="str">
        <f t="shared" si="17"/>
        <v>09JUN2024:00:00:00</v>
      </c>
      <c r="M193">
        <v>24</v>
      </c>
      <c r="N193">
        <f t="shared" si="18"/>
        <v>-58.88708500000007</v>
      </c>
      <c r="O193">
        <f t="shared" si="19"/>
        <v>-58.88708500000007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2.9813873977840868</v>
      </c>
    </row>
    <row r="194" spans="1:19" x14ac:dyDescent="0.25">
      <c r="A194" t="s">
        <v>219</v>
      </c>
      <c r="B194">
        <v>1832.5395507999999</v>
      </c>
      <c r="C194">
        <v>1814.9000243999999</v>
      </c>
      <c r="D194">
        <v>1893.1501464999999</v>
      </c>
      <c r="E194">
        <v>1943.7873535000001</v>
      </c>
      <c r="F194">
        <v>1814.9000243999999</v>
      </c>
      <c r="G194">
        <v>1808.6500243999999</v>
      </c>
      <c r="H194">
        <v>1791.8299560999999</v>
      </c>
      <c r="I194">
        <v>1790.2900391000001</v>
      </c>
      <c r="J194">
        <v>1819.7640381000001</v>
      </c>
      <c r="L194" t="str">
        <f t="shared" si="17"/>
        <v>09JUN2024:01:00:00</v>
      </c>
      <c r="M194">
        <v>1</v>
      </c>
      <c r="N194">
        <f t="shared" si="18"/>
        <v>-17.639526400000022</v>
      </c>
      <c r="O194">
        <f t="shared" si="19"/>
        <v>-17.639526400000022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0.96257275278448651</v>
      </c>
    </row>
    <row r="195" spans="1:19" x14ac:dyDescent="0.25">
      <c r="A195" t="s">
        <v>220</v>
      </c>
      <c r="B195">
        <v>1661.9509277</v>
      </c>
      <c r="C195">
        <v>1697.5100098</v>
      </c>
      <c r="D195">
        <v>1782.3048096</v>
      </c>
      <c r="E195">
        <v>1837.9299315999999</v>
      </c>
      <c r="F195">
        <v>1697.5100098</v>
      </c>
      <c r="G195">
        <v>1684</v>
      </c>
      <c r="H195">
        <v>1671.8000488</v>
      </c>
      <c r="I195">
        <v>1674.5500488</v>
      </c>
      <c r="J195">
        <v>1702.0330810999999</v>
      </c>
      <c r="L195" t="str">
        <f t="shared" ref="L195:L258" si="24">A195</f>
        <v>09JUN2024:02:00:00</v>
      </c>
      <c r="M195">
        <v>2</v>
      </c>
      <c r="N195">
        <f t="shared" ref="N195:N258" si="25">C195-B195</f>
        <v>35.559082100000069</v>
      </c>
      <c r="O195" t="str">
        <f t="shared" ref="O195:O258" si="26">IF(N195&lt;0,N195,"")</f>
        <v/>
      </c>
      <c r="P195">
        <f t="shared" ref="P195:P258" si="27">IF(N195&gt;0,N195,"")</f>
        <v>35.559082100000069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2.1395987996595567</v>
      </c>
    </row>
    <row r="196" spans="1:19" x14ac:dyDescent="0.25">
      <c r="A196" t="s">
        <v>221</v>
      </c>
      <c r="B196">
        <v>1619.3811035000001</v>
      </c>
      <c r="C196">
        <v>1606.9899902</v>
      </c>
      <c r="D196">
        <v>1690.1900635</v>
      </c>
      <c r="E196">
        <v>1747.3413086</v>
      </c>
      <c r="F196">
        <v>1606.9899902</v>
      </c>
      <c r="G196">
        <v>1604.7299805</v>
      </c>
      <c r="H196">
        <v>1574.3699951000001</v>
      </c>
      <c r="I196">
        <v>1582.7900391000001</v>
      </c>
      <c r="J196">
        <v>1611.8140868999999</v>
      </c>
      <c r="L196" t="str">
        <f t="shared" si="24"/>
        <v>09JUN2024:03:00:00</v>
      </c>
      <c r="M196">
        <v>3</v>
      </c>
      <c r="N196">
        <f t="shared" si="25"/>
        <v>-12.391113300000143</v>
      </c>
      <c r="O196">
        <f t="shared" si="26"/>
        <v>-12.391113300000143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0.76517586090259948</v>
      </c>
    </row>
    <row r="197" spans="1:19" x14ac:dyDescent="0.25">
      <c r="A197" t="s">
        <v>222</v>
      </c>
      <c r="B197">
        <v>1523.4418945</v>
      </c>
      <c r="C197">
        <v>1547.5200195</v>
      </c>
      <c r="D197">
        <v>1613.5690918</v>
      </c>
      <c r="E197">
        <v>1671.6412353999999</v>
      </c>
      <c r="F197">
        <v>1547.5200195</v>
      </c>
      <c r="G197">
        <v>1546.2900391000001</v>
      </c>
      <c r="H197">
        <v>1513.9799805</v>
      </c>
      <c r="I197">
        <v>1521.0999756000001</v>
      </c>
      <c r="J197">
        <v>1548.4918213000001</v>
      </c>
      <c r="L197" t="str">
        <f t="shared" si="24"/>
        <v>09JUN2024:04:00:00</v>
      </c>
      <c r="M197">
        <v>4</v>
      </c>
      <c r="N197">
        <f t="shared" si="25"/>
        <v>24.078125</v>
      </c>
      <c r="O197" t="str">
        <f t="shared" si="26"/>
        <v/>
      </c>
      <c r="P197">
        <f t="shared" si="27"/>
        <v>24.078125</v>
      </c>
      <c r="Q197" t="str">
        <f t="shared" si="28"/>
        <v/>
      </c>
      <c r="R197">
        <f t="shared" si="29"/>
        <v>1</v>
      </c>
      <c r="S197">
        <f t="shared" si="30"/>
        <v>1.5805082613867947</v>
      </c>
    </row>
    <row r="198" spans="1:19" x14ac:dyDescent="0.25">
      <c r="A198" t="s">
        <v>223</v>
      </c>
      <c r="B198">
        <v>1508.7591553</v>
      </c>
      <c r="C198">
        <v>1510.9399414</v>
      </c>
      <c r="D198">
        <v>1573.1280518000001</v>
      </c>
      <c r="E198">
        <v>1643.5632324000001</v>
      </c>
      <c r="F198">
        <v>1510.9399414</v>
      </c>
      <c r="G198">
        <v>1507.1199951000001</v>
      </c>
      <c r="H198">
        <v>1476.8299560999999</v>
      </c>
      <c r="I198">
        <v>1482.5799560999999</v>
      </c>
      <c r="J198">
        <v>1510.1196289</v>
      </c>
      <c r="L198" t="str">
        <f t="shared" si="24"/>
        <v>09JUN2024:05:00:00</v>
      </c>
      <c r="M198">
        <v>5</v>
      </c>
      <c r="N198">
        <f t="shared" si="25"/>
        <v>2.1807860999999775</v>
      </c>
      <c r="O198" t="str">
        <f t="shared" si="26"/>
        <v/>
      </c>
      <c r="P198">
        <f t="shared" si="27"/>
        <v>2.1807860999999775</v>
      </c>
      <c r="Q198" t="str">
        <f t="shared" si="28"/>
        <v/>
      </c>
      <c r="R198">
        <f t="shared" si="29"/>
        <v>1</v>
      </c>
      <c r="S198">
        <f t="shared" si="30"/>
        <v>0.14454169788062379</v>
      </c>
    </row>
    <row r="199" spans="1:19" x14ac:dyDescent="0.25">
      <c r="A199" t="s">
        <v>224</v>
      </c>
      <c r="B199">
        <v>1494.7310791</v>
      </c>
      <c r="C199">
        <v>1493.5200195</v>
      </c>
      <c r="D199">
        <v>1520.0021973</v>
      </c>
      <c r="E199">
        <v>1588.9886475000001</v>
      </c>
      <c r="F199">
        <v>1493.5200195</v>
      </c>
      <c r="G199">
        <v>1488.8599853999999</v>
      </c>
      <c r="H199">
        <v>1458.4399414</v>
      </c>
      <c r="I199">
        <v>1466.4000243999999</v>
      </c>
      <c r="J199">
        <v>1485.4444579999999</v>
      </c>
      <c r="L199" t="str">
        <f t="shared" si="24"/>
        <v>09JUN2024:06:00:00</v>
      </c>
      <c r="M199">
        <v>6</v>
      </c>
      <c r="N199">
        <f t="shared" si="25"/>
        <v>-1.2110595999999987</v>
      </c>
      <c r="O199">
        <f t="shared" si="26"/>
        <v>-1.2110595999999987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8.1021905340270026E-2</v>
      </c>
    </row>
    <row r="200" spans="1:19" x14ac:dyDescent="0.25">
      <c r="A200" t="s">
        <v>225</v>
      </c>
      <c r="B200">
        <v>1471.0593262</v>
      </c>
      <c r="C200">
        <v>1480.75</v>
      </c>
      <c r="D200">
        <v>1473.1425781</v>
      </c>
      <c r="E200">
        <v>1558.3010254000001</v>
      </c>
      <c r="F200">
        <v>1480.75</v>
      </c>
      <c r="G200">
        <v>1472.6600341999999</v>
      </c>
      <c r="H200">
        <v>1450.3299560999999</v>
      </c>
      <c r="I200">
        <v>1461.0200195</v>
      </c>
      <c r="J200">
        <v>1467.5805664</v>
      </c>
      <c r="L200" t="str">
        <f t="shared" si="24"/>
        <v>09JUN2024:07:00:00</v>
      </c>
      <c r="M200">
        <v>7</v>
      </c>
      <c r="N200">
        <f t="shared" si="25"/>
        <v>9.6906738000000132</v>
      </c>
      <c r="O200" t="str">
        <f t="shared" si="26"/>
        <v/>
      </c>
      <c r="P200">
        <f t="shared" si="27"/>
        <v>9.6906738000000132</v>
      </c>
      <c r="Q200" t="str">
        <f t="shared" si="28"/>
        <v/>
      </c>
      <c r="R200">
        <f t="shared" si="29"/>
        <v>1</v>
      </c>
      <c r="S200">
        <f t="shared" si="30"/>
        <v>0.65875479169373097</v>
      </c>
    </row>
    <row r="201" spans="1:19" x14ac:dyDescent="0.25">
      <c r="A201" t="s">
        <v>226</v>
      </c>
      <c r="B201">
        <v>1546.8393555</v>
      </c>
      <c r="C201">
        <v>1539.7199707</v>
      </c>
      <c r="D201">
        <v>1514.6209716999999</v>
      </c>
      <c r="E201">
        <v>1635.6259766000001</v>
      </c>
      <c r="F201">
        <v>1539.7199707</v>
      </c>
      <c r="G201">
        <v>1525.6700439000001</v>
      </c>
      <c r="H201">
        <v>1513.3800048999999</v>
      </c>
      <c r="I201">
        <v>1519.0100098</v>
      </c>
      <c r="J201">
        <v>1522.4802245999999</v>
      </c>
      <c r="L201" t="str">
        <f t="shared" si="24"/>
        <v>09JUN2024:08:00:00</v>
      </c>
      <c r="M201">
        <v>8</v>
      </c>
      <c r="N201">
        <f t="shared" si="25"/>
        <v>-7.1193848000000344</v>
      </c>
      <c r="O201">
        <f t="shared" si="26"/>
        <v>-7.1193848000000344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0.46025366336110363</v>
      </c>
    </row>
    <row r="202" spans="1:19" x14ac:dyDescent="0.25">
      <c r="A202" t="s">
        <v>227</v>
      </c>
      <c r="B202">
        <v>1719.9863281</v>
      </c>
      <c r="C202">
        <v>1677.9899902</v>
      </c>
      <c r="D202">
        <v>1659.6104736</v>
      </c>
      <c r="E202">
        <v>1788.2193603999999</v>
      </c>
      <c r="F202">
        <v>1677.9899902</v>
      </c>
      <c r="G202">
        <v>1671.6099853999999</v>
      </c>
      <c r="H202">
        <v>1653.6800536999999</v>
      </c>
      <c r="I202">
        <v>1661.4200439000001</v>
      </c>
      <c r="J202">
        <v>1664.8621826000001</v>
      </c>
      <c r="L202" t="str">
        <f t="shared" si="24"/>
        <v>09JUN2024:09:00:00</v>
      </c>
      <c r="M202">
        <v>9</v>
      </c>
      <c r="N202">
        <f t="shared" si="25"/>
        <v>-41.996337900000071</v>
      </c>
      <c r="O202">
        <f t="shared" si="26"/>
        <v>-41.996337900000071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2.4416669605968173</v>
      </c>
    </row>
    <row r="203" spans="1:19" x14ac:dyDescent="0.25">
      <c r="A203" t="s">
        <v>228</v>
      </c>
      <c r="B203">
        <v>1918.2727050999999</v>
      </c>
      <c r="C203">
        <v>1824</v>
      </c>
      <c r="D203">
        <v>1798.7141113</v>
      </c>
      <c r="E203">
        <v>1970.9665527</v>
      </c>
      <c r="F203">
        <v>1824</v>
      </c>
      <c r="G203">
        <v>1826.8900146000001</v>
      </c>
      <c r="H203">
        <v>1789.3000488</v>
      </c>
      <c r="I203">
        <v>1811.7099608999999</v>
      </c>
      <c r="J203">
        <v>1810.1229248</v>
      </c>
      <c r="L203" t="str">
        <f t="shared" si="24"/>
        <v>09JUN2024:10:00:00</v>
      </c>
      <c r="M203">
        <v>10</v>
      </c>
      <c r="N203">
        <f t="shared" si="25"/>
        <v>-94.272705099999939</v>
      </c>
      <c r="O203">
        <f t="shared" si="26"/>
        <v>-94.272705099999939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4.914457931313029</v>
      </c>
    </row>
    <row r="204" spans="1:19" x14ac:dyDescent="0.25">
      <c r="A204" t="s">
        <v>229</v>
      </c>
      <c r="B204">
        <v>2075.3837890999998</v>
      </c>
      <c r="C204">
        <v>1980.2399902</v>
      </c>
      <c r="D204">
        <v>1903.0825195</v>
      </c>
      <c r="E204">
        <v>2100.8835448999998</v>
      </c>
      <c r="F204">
        <v>1980.2399902</v>
      </c>
      <c r="G204">
        <v>1984.6400146000001</v>
      </c>
      <c r="H204">
        <v>1938.2700195</v>
      </c>
      <c r="I204">
        <v>1973.75</v>
      </c>
      <c r="J204">
        <v>1955.996582</v>
      </c>
      <c r="L204" t="str">
        <f t="shared" si="24"/>
        <v>09JUN2024:11:00:00</v>
      </c>
      <c r="M204">
        <v>11</v>
      </c>
      <c r="N204">
        <f t="shared" si="25"/>
        <v>-95.143798899999865</v>
      </c>
      <c r="O204">
        <f t="shared" si="26"/>
        <v>-95.143798899999865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4.5843953971163778</v>
      </c>
    </row>
    <row r="205" spans="1:19" x14ac:dyDescent="0.25">
      <c r="A205" t="s">
        <v>230</v>
      </c>
      <c r="B205">
        <v>2247.0207519999999</v>
      </c>
      <c r="C205">
        <v>2132.9599609000002</v>
      </c>
      <c r="D205">
        <v>2061.6687012000002</v>
      </c>
      <c r="E205">
        <v>2255.8181152000002</v>
      </c>
      <c r="F205">
        <v>2132.9599609000002</v>
      </c>
      <c r="G205">
        <v>2130.6899414</v>
      </c>
      <c r="H205">
        <v>2079.0600586</v>
      </c>
      <c r="I205">
        <v>2129.1499023000001</v>
      </c>
      <c r="J205">
        <v>2106.7058105000001</v>
      </c>
      <c r="L205" t="str">
        <f t="shared" si="24"/>
        <v>09JUN2024:12:00:00</v>
      </c>
      <c r="M205">
        <v>12</v>
      </c>
      <c r="N205">
        <f t="shared" si="25"/>
        <v>-114.06079109999973</v>
      </c>
      <c r="O205">
        <f t="shared" si="26"/>
        <v>-114.06079109999973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5.0760897957207538</v>
      </c>
    </row>
    <row r="206" spans="1:19" x14ac:dyDescent="0.25">
      <c r="A206" t="s">
        <v>231</v>
      </c>
      <c r="B206">
        <v>2405.4353027000002</v>
      </c>
      <c r="C206">
        <v>2274.3100586</v>
      </c>
      <c r="D206">
        <v>2167.1120605000001</v>
      </c>
      <c r="E206">
        <v>2406.6347655999998</v>
      </c>
      <c r="F206">
        <v>2274.3100586</v>
      </c>
      <c r="G206">
        <v>2282.8000487999998</v>
      </c>
      <c r="H206">
        <v>2244.8100586</v>
      </c>
      <c r="I206">
        <v>2287.2199707</v>
      </c>
      <c r="J206">
        <v>2251.2504883000001</v>
      </c>
      <c r="L206" t="str">
        <f t="shared" si="24"/>
        <v>09JUN2024:13:00:00</v>
      </c>
      <c r="M206">
        <v>13</v>
      </c>
      <c r="N206">
        <f t="shared" si="25"/>
        <v>-131.12524410000015</v>
      </c>
      <c r="O206">
        <f t="shared" si="26"/>
        <v>-131.12524410000015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5.451206438718911</v>
      </c>
    </row>
    <row r="207" spans="1:19" x14ac:dyDescent="0.25">
      <c r="A207" t="s">
        <v>232</v>
      </c>
      <c r="B207">
        <v>2502.7426758000001</v>
      </c>
      <c r="C207">
        <v>2394.5400390999998</v>
      </c>
      <c r="D207">
        <v>2314.3044433999999</v>
      </c>
      <c r="E207">
        <v>2540.6267090000001</v>
      </c>
      <c r="F207">
        <v>2394.5400390999998</v>
      </c>
      <c r="G207">
        <v>2407.8400879000001</v>
      </c>
      <c r="H207">
        <v>2369.4899902000002</v>
      </c>
      <c r="I207">
        <v>2420.5</v>
      </c>
      <c r="J207">
        <v>2381.3349609000002</v>
      </c>
      <c r="L207" t="str">
        <f t="shared" si="24"/>
        <v>09JUN2024:14:00:00</v>
      </c>
      <c r="M207">
        <v>14</v>
      </c>
      <c r="N207">
        <f t="shared" si="25"/>
        <v>-108.20263670000031</v>
      </c>
      <c r="O207">
        <f t="shared" si="26"/>
        <v>-108.20263670000031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4.3233624353895435</v>
      </c>
    </row>
    <row r="208" spans="1:19" x14ac:dyDescent="0.25">
      <c r="A208" t="s">
        <v>233</v>
      </c>
      <c r="B208">
        <v>2600.8645019999999</v>
      </c>
      <c r="C208">
        <v>2479.7700195000002</v>
      </c>
      <c r="D208">
        <v>2376.0886230000001</v>
      </c>
      <c r="E208">
        <v>2618.2983398000001</v>
      </c>
      <c r="F208">
        <v>2479.7700195000002</v>
      </c>
      <c r="G208">
        <v>2499.1000976999999</v>
      </c>
      <c r="H208">
        <v>2458.2900390999998</v>
      </c>
      <c r="I208">
        <v>2512.7299804999998</v>
      </c>
      <c r="J208">
        <v>2465.1958008000001</v>
      </c>
      <c r="L208" t="str">
        <f t="shared" si="24"/>
        <v>09JUN2024:15:00:00</v>
      </c>
      <c r="M208">
        <v>15</v>
      </c>
      <c r="N208">
        <f t="shared" si="25"/>
        <v>-121.09448249999969</v>
      </c>
      <c r="O208">
        <f t="shared" si="26"/>
        <v>-121.09448249999969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4.6559319951839493</v>
      </c>
    </row>
    <row r="209" spans="1:19" x14ac:dyDescent="0.25">
      <c r="A209" t="s">
        <v>234</v>
      </c>
      <c r="B209">
        <v>2658.6379394999999</v>
      </c>
      <c r="C209">
        <v>2543.7199707</v>
      </c>
      <c r="D209">
        <v>2414.9016112999998</v>
      </c>
      <c r="E209">
        <v>2615.3774414</v>
      </c>
      <c r="F209">
        <v>2543.7199707</v>
      </c>
      <c r="G209">
        <v>2565.4499512000002</v>
      </c>
      <c r="H209">
        <v>2525.0100097999998</v>
      </c>
      <c r="I209">
        <v>2581</v>
      </c>
      <c r="J209">
        <v>2526.0163573999998</v>
      </c>
      <c r="L209" t="str">
        <f t="shared" si="24"/>
        <v>09JUN2024:16:00:00</v>
      </c>
      <c r="M209">
        <v>16</v>
      </c>
      <c r="N209">
        <f t="shared" si="25"/>
        <v>-114.91796879999993</v>
      </c>
      <c r="O209">
        <f t="shared" si="26"/>
        <v>-114.91796879999993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4.3224377073928357</v>
      </c>
    </row>
    <row r="210" spans="1:19" x14ac:dyDescent="0.25">
      <c r="A210" t="s">
        <v>235</v>
      </c>
      <c r="B210">
        <v>2679.8762207</v>
      </c>
      <c r="C210">
        <v>2566.9599609000002</v>
      </c>
      <c r="D210">
        <v>2469.7553711</v>
      </c>
      <c r="E210">
        <v>2660.3110351999999</v>
      </c>
      <c r="F210">
        <v>2566.9599609000002</v>
      </c>
      <c r="G210">
        <v>2586.2299804999998</v>
      </c>
      <c r="H210">
        <v>2547.7199707</v>
      </c>
      <c r="I210">
        <v>2596.7700195000002</v>
      </c>
      <c r="J210">
        <v>2553.4870605000001</v>
      </c>
      <c r="L210" t="str">
        <f t="shared" si="24"/>
        <v>09JUN2024:17:00:00</v>
      </c>
      <c r="M210">
        <v>17</v>
      </c>
      <c r="N210">
        <f t="shared" si="25"/>
        <v>-112.91625979999981</v>
      </c>
      <c r="O210">
        <f t="shared" si="26"/>
        <v>-112.91625979999981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4.2134878815598951</v>
      </c>
    </row>
    <row r="211" spans="1:19" x14ac:dyDescent="0.25">
      <c r="A211" t="s">
        <v>236</v>
      </c>
      <c r="B211">
        <v>2699.1137695000002</v>
      </c>
      <c r="C211">
        <v>2571.9599609000002</v>
      </c>
      <c r="D211">
        <v>2493.5971679999998</v>
      </c>
      <c r="E211">
        <v>2649.8728027000002</v>
      </c>
      <c r="F211">
        <v>2571.9599609000002</v>
      </c>
      <c r="G211">
        <v>2587.3300780999998</v>
      </c>
      <c r="H211">
        <v>2554.8100586</v>
      </c>
      <c r="I211">
        <v>2617.7099609000002</v>
      </c>
      <c r="J211">
        <v>2565.0815429999998</v>
      </c>
      <c r="L211" t="str">
        <f t="shared" si="24"/>
        <v>09JUN2024:18:00:00</v>
      </c>
      <c r="M211">
        <v>18</v>
      </c>
      <c r="N211">
        <f t="shared" si="25"/>
        <v>-127.15380860000005</v>
      </c>
      <c r="O211">
        <f t="shared" si="26"/>
        <v>-127.15380860000005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4.7109466090995777</v>
      </c>
    </row>
    <row r="212" spans="1:19" x14ac:dyDescent="0.25">
      <c r="A212" t="s">
        <v>237</v>
      </c>
      <c r="B212">
        <v>2635.0810547000001</v>
      </c>
      <c r="C212">
        <v>2513.3898926000002</v>
      </c>
      <c r="D212">
        <v>2497.6345215000001</v>
      </c>
      <c r="E212">
        <v>2646.2390137000002</v>
      </c>
      <c r="F212">
        <v>2513.3898926000002</v>
      </c>
      <c r="G212">
        <v>2519.6899414</v>
      </c>
      <c r="H212">
        <v>2492.4299316000001</v>
      </c>
      <c r="I212">
        <v>2562.2600097999998</v>
      </c>
      <c r="J212">
        <v>2517.0808105000001</v>
      </c>
      <c r="L212" t="str">
        <f t="shared" si="24"/>
        <v>09JUN2024:19:00:00</v>
      </c>
      <c r="M212">
        <v>19</v>
      </c>
      <c r="N212">
        <f t="shared" si="25"/>
        <v>-121.69116209999993</v>
      </c>
      <c r="O212">
        <f t="shared" si="26"/>
        <v>-121.69116209999993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4.6181183642510106</v>
      </c>
    </row>
    <row r="213" spans="1:19" x14ac:dyDescent="0.25">
      <c r="A213" t="s">
        <v>238</v>
      </c>
      <c r="B213">
        <v>2539.1367187999999</v>
      </c>
      <c r="C213">
        <v>2410.2600097999998</v>
      </c>
      <c r="D213">
        <v>2419.3662109000002</v>
      </c>
      <c r="E213">
        <v>2581.1091308999999</v>
      </c>
      <c r="F213">
        <v>2410.2600097999998</v>
      </c>
      <c r="G213">
        <v>2415.9499512000002</v>
      </c>
      <c r="H213">
        <v>2393.4499512000002</v>
      </c>
      <c r="I213">
        <v>2456.6201172000001</v>
      </c>
      <c r="J213">
        <v>2419.1291504000001</v>
      </c>
      <c r="L213" t="str">
        <f t="shared" si="24"/>
        <v>09JUN2024:20:00:00</v>
      </c>
      <c r="M213">
        <v>20</v>
      </c>
      <c r="N213">
        <f t="shared" si="25"/>
        <v>-128.87670900000012</v>
      </c>
      <c r="O213">
        <f t="shared" si="26"/>
        <v>-128.87670900000012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5.0756112518788452</v>
      </c>
    </row>
    <row r="214" spans="1:19" x14ac:dyDescent="0.25">
      <c r="A214" t="s">
        <v>239</v>
      </c>
      <c r="B214">
        <v>2432.7905273000001</v>
      </c>
      <c r="C214">
        <v>2307.7600097999998</v>
      </c>
      <c r="D214">
        <v>2329.2902832</v>
      </c>
      <c r="E214">
        <v>2431.1923827999999</v>
      </c>
      <c r="F214">
        <v>2307.7600097999998</v>
      </c>
      <c r="G214">
        <v>2315.2700195000002</v>
      </c>
      <c r="H214">
        <v>2291.6599120999999</v>
      </c>
      <c r="I214">
        <v>2344.1101073999998</v>
      </c>
      <c r="J214">
        <v>2317.6181640999998</v>
      </c>
      <c r="L214" t="str">
        <f t="shared" si="24"/>
        <v>09JUN2024:21:00:00</v>
      </c>
      <c r="M214">
        <v>21</v>
      </c>
      <c r="N214">
        <f t="shared" si="25"/>
        <v>-125.03051750000031</v>
      </c>
      <c r="O214">
        <f t="shared" si="26"/>
        <v>-125.03051750000031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5.1393868932383482</v>
      </c>
    </row>
    <row r="215" spans="1:19" x14ac:dyDescent="0.25">
      <c r="A215" t="s">
        <v>240</v>
      </c>
      <c r="B215">
        <v>2310.7082519999999</v>
      </c>
      <c r="C215">
        <v>2224.5600586</v>
      </c>
      <c r="D215">
        <v>2288.7873534999999</v>
      </c>
      <c r="E215">
        <v>2387.6340332</v>
      </c>
      <c r="F215">
        <v>2224.5600586</v>
      </c>
      <c r="G215">
        <v>2230.7099609000002</v>
      </c>
      <c r="H215">
        <v>2210.3500976999999</v>
      </c>
      <c r="I215">
        <v>2251.9599609000002</v>
      </c>
      <c r="J215">
        <v>2241.2736816000001</v>
      </c>
      <c r="L215" t="str">
        <f t="shared" si="24"/>
        <v>09JUN2024:22:00:00</v>
      </c>
      <c r="M215">
        <v>22</v>
      </c>
      <c r="N215">
        <f t="shared" si="25"/>
        <v>-86.148193399999855</v>
      </c>
      <c r="O215">
        <f t="shared" si="26"/>
        <v>-86.148193399999855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3.7282159409538411</v>
      </c>
    </row>
    <row r="216" spans="1:19" x14ac:dyDescent="0.25">
      <c r="A216" t="s">
        <v>241</v>
      </c>
      <c r="B216">
        <v>2168.5195312999999</v>
      </c>
      <c r="C216">
        <v>2068.4199219000002</v>
      </c>
      <c r="D216">
        <v>2142.3178711</v>
      </c>
      <c r="E216">
        <v>2208.1582030999998</v>
      </c>
      <c r="F216">
        <v>2068.4199219000002</v>
      </c>
      <c r="G216">
        <v>2067.0700683999999</v>
      </c>
      <c r="H216">
        <v>2058.0600586</v>
      </c>
      <c r="I216">
        <v>2087.4299316000001</v>
      </c>
      <c r="J216">
        <v>2084.6596679999998</v>
      </c>
      <c r="L216" t="str">
        <f t="shared" si="24"/>
        <v>09JUN2024:23:00:00</v>
      </c>
      <c r="M216">
        <v>23</v>
      </c>
      <c r="N216">
        <f t="shared" si="25"/>
        <v>-100.09960939999974</v>
      </c>
      <c r="O216">
        <f t="shared" si="26"/>
        <v>-100.09960939999974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4.6160344859790721</v>
      </c>
    </row>
    <row r="217" spans="1:19" x14ac:dyDescent="0.25">
      <c r="A217" t="s">
        <v>242</v>
      </c>
      <c r="B217">
        <v>1957.1055908000001</v>
      </c>
      <c r="C217">
        <v>1901.6800536999999</v>
      </c>
      <c r="D217">
        <v>1928.6876221</v>
      </c>
      <c r="E217">
        <v>1993.0076904</v>
      </c>
      <c r="F217">
        <v>1901.6800536999999</v>
      </c>
      <c r="G217">
        <v>1909.1899414</v>
      </c>
      <c r="H217">
        <v>1889.4399414</v>
      </c>
      <c r="I217">
        <v>1926.2900391000001</v>
      </c>
      <c r="J217">
        <v>1911.0576172000001</v>
      </c>
      <c r="L217" t="str">
        <f t="shared" si="24"/>
        <v>10JUN2024:00:00:00</v>
      </c>
      <c r="M217">
        <v>24</v>
      </c>
      <c r="N217">
        <f t="shared" si="25"/>
        <v>-55.425537100000156</v>
      </c>
      <c r="O217">
        <f t="shared" si="26"/>
        <v>-55.425537100000156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2.8320156746036389</v>
      </c>
    </row>
    <row r="218" spans="1:19" x14ac:dyDescent="0.25">
      <c r="A218" t="s">
        <v>243</v>
      </c>
      <c r="B218">
        <v>1827.3852539</v>
      </c>
      <c r="C218">
        <v>1789.4899902</v>
      </c>
      <c r="D218">
        <v>1820.2186279</v>
      </c>
      <c r="E218">
        <v>1826.0878906</v>
      </c>
      <c r="F218">
        <v>1789.4899902</v>
      </c>
      <c r="G218">
        <v>1747.7800293</v>
      </c>
      <c r="H218">
        <v>1781.2399902</v>
      </c>
      <c r="I218">
        <v>1794.8599853999999</v>
      </c>
      <c r="J218">
        <v>1786.7178954999999</v>
      </c>
      <c r="L218" t="str">
        <f t="shared" si="24"/>
        <v>10JUN2024:01:00:00</v>
      </c>
      <c r="M218">
        <v>1</v>
      </c>
      <c r="N218">
        <f t="shared" si="25"/>
        <v>-37.895263699999987</v>
      </c>
      <c r="O218">
        <f t="shared" si="26"/>
        <v>-37.895263699999987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2.0737424480756879</v>
      </c>
    </row>
    <row r="219" spans="1:19" x14ac:dyDescent="0.25">
      <c r="A219" t="s">
        <v>244</v>
      </c>
      <c r="B219">
        <v>1724.7889404</v>
      </c>
      <c r="C219">
        <v>1679.4699707</v>
      </c>
      <c r="D219">
        <v>1713.6180420000001</v>
      </c>
      <c r="E219">
        <v>1731.1877440999999</v>
      </c>
      <c r="F219">
        <v>1679.4699707</v>
      </c>
      <c r="G219">
        <v>1639.9799805</v>
      </c>
      <c r="H219">
        <v>1667.6400146000001</v>
      </c>
      <c r="I219">
        <v>1684.2700195</v>
      </c>
      <c r="J219">
        <v>1676.9956055</v>
      </c>
      <c r="L219" t="str">
        <f t="shared" si="24"/>
        <v>10JUN2024:02:00:00</v>
      </c>
      <c r="M219">
        <v>2</v>
      </c>
      <c r="N219">
        <f t="shared" si="25"/>
        <v>-45.318969700000025</v>
      </c>
      <c r="O219">
        <f t="shared" si="26"/>
        <v>-45.318969700000025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2.6275081338062147</v>
      </c>
    </row>
    <row r="220" spans="1:19" x14ac:dyDescent="0.25">
      <c r="A220" t="s">
        <v>245</v>
      </c>
      <c r="B220">
        <v>1719.1265868999999</v>
      </c>
      <c r="C220">
        <v>1594.5899658000001</v>
      </c>
      <c r="D220">
        <v>1630.9356689000001</v>
      </c>
      <c r="E220">
        <v>1658.9544678</v>
      </c>
      <c r="F220">
        <v>1594.5899658000001</v>
      </c>
      <c r="G220">
        <v>1556.7199707</v>
      </c>
      <c r="H220">
        <v>1580.2600098</v>
      </c>
      <c r="I220">
        <v>1599.6500243999999</v>
      </c>
      <c r="J220">
        <v>1592.4311522999999</v>
      </c>
      <c r="L220" t="str">
        <f t="shared" si="24"/>
        <v>10JUN2024:03:00:00</v>
      </c>
      <c r="M220">
        <v>3</v>
      </c>
      <c r="N220">
        <f t="shared" si="25"/>
        <v>-124.53662109999982</v>
      </c>
      <c r="O220">
        <f t="shared" si="26"/>
        <v>-124.53662109999982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7.2441798090371812</v>
      </c>
    </row>
    <row r="221" spans="1:19" x14ac:dyDescent="0.25">
      <c r="A221" t="s">
        <v>246</v>
      </c>
      <c r="B221">
        <v>1690.5324707</v>
      </c>
      <c r="C221">
        <v>1545.8100586</v>
      </c>
      <c r="D221">
        <v>1613.1395264</v>
      </c>
      <c r="E221">
        <v>1625.7713623</v>
      </c>
      <c r="F221">
        <v>1545.8100586</v>
      </c>
      <c r="G221">
        <v>1507.7199707</v>
      </c>
      <c r="H221">
        <v>1532.9699707</v>
      </c>
      <c r="I221">
        <v>1549.4699707</v>
      </c>
      <c r="J221">
        <v>1549.8220214999999</v>
      </c>
      <c r="L221" t="str">
        <f t="shared" si="24"/>
        <v>10JUN2024:04:00:00</v>
      </c>
      <c r="M221">
        <v>4</v>
      </c>
      <c r="N221">
        <f t="shared" si="25"/>
        <v>-144.72241209999993</v>
      </c>
      <c r="O221">
        <f t="shared" si="26"/>
        <v>-144.72241209999993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8.5607590867553469</v>
      </c>
    </row>
    <row r="222" spans="1:19" x14ac:dyDescent="0.25">
      <c r="A222" t="s">
        <v>247</v>
      </c>
      <c r="B222">
        <v>1638.2015381000001</v>
      </c>
      <c r="C222">
        <v>1544.6500243999999</v>
      </c>
      <c r="D222">
        <v>1626.7111815999999</v>
      </c>
      <c r="E222">
        <v>1633.6955565999999</v>
      </c>
      <c r="F222">
        <v>1544.6500243999999</v>
      </c>
      <c r="G222">
        <v>1505.3699951000001</v>
      </c>
      <c r="H222">
        <v>1531.0500488</v>
      </c>
      <c r="I222">
        <v>1549.1700439000001</v>
      </c>
      <c r="J222">
        <v>1551.3903809000001</v>
      </c>
      <c r="L222" t="str">
        <f t="shared" si="24"/>
        <v>10JUN2024:05:00:00</v>
      </c>
      <c r="M222">
        <v>5</v>
      </c>
      <c r="N222">
        <f t="shared" si="25"/>
        <v>-93.551513700000214</v>
      </c>
      <c r="O222">
        <f t="shared" si="26"/>
        <v>-93.551513700000214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5.7106229926082257</v>
      </c>
    </row>
    <row r="223" spans="1:19" x14ac:dyDescent="0.25">
      <c r="A223" t="s">
        <v>248</v>
      </c>
      <c r="B223">
        <v>1647.0107422000001</v>
      </c>
      <c r="C223">
        <v>1599.9399414</v>
      </c>
      <c r="D223">
        <v>1643.9661865</v>
      </c>
      <c r="E223">
        <v>1679.2231445</v>
      </c>
      <c r="F223">
        <v>1599.9399414</v>
      </c>
      <c r="G223">
        <v>1557.8499756000001</v>
      </c>
      <c r="H223">
        <v>1596.8499756000001</v>
      </c>
      <c r="I223">
        <v>1606.4000243999999</v>
      </c>
      <c r="J223">
        <v>1601.0012207</v>
      </c>
      <c r="L223" t="str">
        <f t="shared" si="24"/>
        <v>10JUN2024:06:00:00</v>
      </c>
      <c r="M223">
        <v>6</v>
      </c>
      <c r="N223">
        <f t="shared" si="25"/>
        <v>-47.070800800000143</v>
      </c>
      <c r="O223">
        <f t="shared" si="26"/>
        <v>-47.070800800000143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2.8579534786230454</v>
      </c>
    </row>
    <row r="224" spans="1:19" x14ac:dyDescent="0.25">
      <c r="A224" t="s">
        <v>249</v>
      </c>
      <c r="B224">
        <v>1718.4647216999999</v>
      </c>
      <c r="C224">
        <v>1690.5600586</v>
      </c>
      <c r="D224">
        <v>1697.5306396000001</v>
      </c>
      <c r="E224">
        <v>1732.7253418</v>
      </c>
      <c r="F224">
        <v>1690.5600586</v>
      </c>
      <c r="G224">
        <v>1648.3499756000001</v>
      </c>
      <c r="H224">
        <v>1703.3699951000001</v>
      </c>
      <c r="I224">
        <v>1708.2700195</v>
      </c>
      <c r="J224">
        <v>1689.6162108999999</v>
      </c>
      <c r="L224" t="str">
        <f t="shared" si="24"/>
        <v>10JUN2024:07:00:00</v>
      </c>
      <c r="M224">
        <v>7</v>
      </c>
      <c r="N224">
        <f t="shared" si="25"/>
        <v>-27.90466309999988</v>
      </c>
      <c r="O224">
        <f t="shared" si="26"/>
        <v>-27.90466309999988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1.6238135556483841</v>
      </c>
    </row>
    <row r="225" spans="1:19" x14ac:dyDescent="0.25">
      <c r="A225" t="s">
        <v>250</v>
      </c>
      <c r="B225">
        <v>1763.1501464999999</v>
      </c>
      <c r="C225">
        <v>1771.0699463000001</v>
      </c>
      <c r="D225">
        <v>1773.5413818</v>
      </c>
      <c r="E225">
        <v>1855.0402832</v>
      </c>
      <c r="F225">
        <v>1771.0699463000001</v>
      </c>
      <c r="G225">
        <v>1733.2299805</v>
      </c>
      <c r="H225">
        <v>1788.8199463000001</v>
      </c>
      <c r="I225">
        <v>1791.7700195</v>
      </c>
      <c r="J225">
        <v>1771.6862793</v>
      </c>
      <c r="L225" t="str">
        <f t="shared" si="24"/>
        <v>10JUN2024:08:00:00</v>
      </c>
      <c r="M225">
        <v>8</v>
      </c>
      <c r="N225">
        <f t="shared" si="25"/>
        <v>7.9197998000001917</v>
      </c>
      <c r="O225" t="str">
        <f t="shared" si="26"/>
        <v/>
      </c>
      <c r="P225">
        <f t="shared" si="27"/>
        <v>7.9197998000001917</v>
      </c>
      <c r="Q225" t="str">
        <f t="shared" si="28"/>
        <v/>
      </c>
      <c r="R225">
        <f t="shared" si="29"/>
        <v>1</v>
      </c>
      <c r="S225">
        <f t="shared" si="30"/>
        <v>0.44918464917588868</v>
      </c>
    </row>
    <row r="226" spans="1:19" x14ac:dyDescent="0.25">
      <c r="A226" t="s">
        <v>251</v>
      </c>
      <c r="B226">
        <v>1847.1262207</v>
      </c>
      <c r="C226">
        <v>1865.9100341999999</v>
      </c>
      <c r="D226">
        <v>1870.7502440999999</v>
      </c>
      <c r="E226">
        <v>1946.7452393000001</v>
      </c>
      <c r="F226">
        <v>1865.9100341999999</v>
      </c>
      <c r="G226">
        <v>1839.2399902</v>
      </c>
      <c r="H226">
        <v>1869.6300048999999</v>
      </c>
      <c r="I226">
        <v>1888.6800536999999</v>
      </c>
      <c r="J226">
        <v>1866.8420410000001</v>
      </c>
      <c r="L226" t="str">
        <f t="shared" si="24"/>
        <v>10JUN2024:09:00:00</v>
      </c>
      <c r="M226">
        <v>9</v>
      </c>
      <c r="N226">
        <f t="shared" si="25"/>
        <v>18.783813499999951</v>
      </c>
      <c r="O226" t="str">
        <f t="shared" si="26"/>
        <v/>
      </c>
      <c r="P226">
        <f t="shared" si="27"/>
        <v>18.783813499999951</v>
      </c>
      <c r="Q226" t="str">
        <f t="shared" si="28"/>
        <v/>
      </c>
      <c r="R226">
        <f t="shared" si="29"/>
        <v>1</v>
      </c>
      <c r="S226">
        <f t="shared" si="30"/>
        <v>1.0169209493914013</v>
      </c>
    </row>
    <row r="227" spans="1:19" x14ac:dyDescent="0.25">
      <c r="A227" t="s">
        <v>252</v>
      </c>
      <c r="B227">
        <v>2008.3862305</v>
      </c>
      <c r="C227">
        <v>1975.2700195</v>
      </c>
      <c r="D227">
        <v>1967.9516602000001</v>
      </c>
      <c r="E227">
        <v>2066.1274414</v>
      </c>
      <c r="F227">
        <v>1975.2700195</v>
      </c>
      <c r="G227">
        <v>1959.8399658000001</v>
      </c>
      <c r="H227">
        <v>1949.2299805</v>
      </c>
      <c r="I227">
        <v>1992.5</v>
      </c>
      <c r="J227">
        <v>1968.9582519999999</v>
      </c>
      <c r="L227" t="str">
        <f t="shared" si="24"/>
        <v>10JUN2024:10:00:00</v>
      </c>
      <c r="M227">
        <v>10</v>
      </c>
      <c r="N227">
        <f t="shared" si="25"/>
        <v>-33.116211000000021</v>
      </c>
      <c r="O227">
        <f t="shared" si="26"/>
        <v>-33.116211000000021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1.6488965367859316</v>
      </c>
    </row>
    <row r="228" spans="1:19" x14ac:dyDescent="0.25">
      <c r="A228" t="s">
        <v>253</v>
      </c>
      <c r="B228">
        <v>2188.3735351999999</v>
      </c>
      <c r="C228">
        <v>2109.6298827999999</v>
      </c>
      <c r="D228">
        <v>2034.0554199000001</v>
      </c>
      <c r="E228">
        <v>2152.8671875</v>
      </c>
      <c r="F228">
        <v>2109.6298827999999</v>
      </c>
      <c r="G228">
        <v>2107.3400879000001</v>
      </c>
      <c r="H228">
        <v>2057.0100097999998</v>
      </c>
      <c r="I228">
        <v>2130.0300293</v>
      </c>
      <c r="J228">
        <v>2087.6130370999999</v>
      </c>
      <c r="L228" t="str">
        <f t="shared" si="24"/>
        <v>10JUN2024:11:00:00</v>
      </c>
      <c r="M228">
        <v>11</v>
      </c>
      <c r="N228">
        <f t="shared" si="25"/>
        <v>-78.743652399999974</v>
      </c>
      <c r="O228">
        <f t="shared" si="26"/>
        <v>-78.743652399999974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3.5982729243160692</v>
      </c>
    </row>
    <row r="229" spans="1:19" x14ac:dyDescent="0.25">
      <c r="A229" t="s">
        <v>254</v>
      </c>
      <c r="B229">
        <v>2341.8674316000001</v>
      </c>
      <c r="C229">
        <v>2245.4899902000002</v>
      </c>
      <c r="D229">
        <v>2163.0388183999999</v>
      </c>
      <c r="E229">
        <v>2281.0097655999998</v>
      </c>
      <c r="F229">
        <v>2245.4899902000002</v>
      </c>
      <c r="G229">
        <v>2261.6398926000002</v>
      </c>
      <c r="H229">
        <v>2178.5200195000002</v>
      </c>
      <c r="I229">
        <v>2267.6699219000002</v>
      </c>
      <c r="J229">
        <v>2223.2717284999999</v>
      </c>
      <c r="L229" t="str">
        <f t="shared" si="24"/>
        <v>10JUN2024:12:00:00</v>
      </c>
      <c r="M229">
        <v>12</v>
      </c>
      <c r="N229">
        <f t="shared" si="25"/>
        <v>-96.377441399999952</v>
      </c>
      <c r="O229">
        <f t="shared" si="26"/>
        <v>-96.377441399999952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4.1154097836423382</v>
      </c>
    </row>
    <row r="230" spans="1:19" x14ac:dyDescent="0.25">
      <c r="A230" t="s">
        <v>255</v>
      </c>
      <c r="B230">
        <v>2448.4677734000002</v>
      </c>
      <c r="C230">
        <v>2353.0200195000002</v>
      </c>
      <c r="D230">
        <v>2227.0119629000001</v>
      </c>
      <c r="E230">
        <v>2379.8764648000001</v>
      </c>
      <c r="F230">
        <v>2353.0200195000002</v>
      </c>
      <c r="G230">
        <v>2391.9599609000002</v>
      </c>
      <c r="H230">
        <v>2288.3601073999998</v>
      </c>
      <c r="I230">
        <v>2377.6999512000002</v>
      </c>
      <c r="J230">
        <v>2327.6103515999998</v>
      </c>
      <c r="L230" t="str">
        <f t="shared" si="24"/>
        <v>10JUN2024:13:00:00</v>
      </c>
      <c r="M230">
        <v>13</v>
      </c>
      <c r="N230">
        <f t="shared" si="25"/>
        <v>-95.447753899999952</v>
      </c>
      <c r="O230">
        <f t="shared" si="26"/>
        <v>-95.447753899999952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3.8982646591038832</v>
      </c>
    </row>
    <row r="231" spans="1:19" x14ac:dyDescent="0.25">
      <c r="A231" t="s">
        <v>256</v>
      </c>
      <c r="B231">
        <v>2536.4155273000001</v>
      </c>
      <c r="C231">
        <v>2447.5700683999999</v>
      </c>
      <c r="D231">
        <v>2322.9851073999998</v>
      </c>
      <c r="E231">
        <v>2447.9907226999999</v>
      </c>
      <c r="F231">
        <v>2447.5700683999999</v>
      </c>
      <c r="G231">
        <v>2506.3200683999999</v>
      </c>
      <c r="H231">
        <v>2385.8601073999998</v>
      </c>
      <c r="I231">
        <v>2477.1298827999999</v>
      </c>
      <c r="J231">
        <v>2427.9729004000001</v>
      </c>
      <c r="L231" t="str">
        <f t="shared" si="24"/>
        <v>10JUN2024:14:00:00</v>
      </c>
      <c r="M231">
        <v>14</v>
      </c>
      <c r="N231">
        <f t="shared" si="25"/>
        <v>-88.845458900000267</v>
      </c>
      <c r="O231">
        <f t="shared" si="26"/>
        <v>-88.845458900000267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3.5027958922241633</v>
      </c>
    </row>
    <row r="232" spans="1:19" x14ac:dyDescent="0.25">
      <c r="A232" t="s">
        <v>257</v>
      </c>
      <c r="B232">
        <v>2600.1105957</v>
      </c>
      <c r="C232">
        <v>2496.5600586</v>
      </c>
      <c r="D232">
        <v>2387.6660155999998</v>
      </c>
      <c r="E232">
        <v>2546.1748047000001</v>
      </c>
      <c r="F232">
        <v>2496.5600586</v>
      </c>
      <c r="G232">
        <v>2565.0100097999998</v>
      </c>
      <c r="H232">
        <v>2440.9099120999999</v>
      </c>
      <c r="I232">
        <v>2527.4599609000002</v>
      </c>
      <c r="J232">
        <v>2483.5212402000002</v>
      </c>
      <c r="L232" t="str">
        <f t="shared" si="24"/>
        <v>10JUN2024:15:00:00</v>
      </c>
      <c r="M232">
        <v>15</v>
      </c>
      <c r="N232">
        <f t="shared" si="25"/>
        <v>-103.55053709999993</v>
      </c>
      <c r="O232">
        <f t="shared" si="26"/>
        <v>-103.55053709999993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3.9825435606950457</v>
      </c>
    </row>
    <row r="233" spans="1:19" x14ac:dyDescent="0.25">
      <c r="A233" t="s">
        <v>258</v>
      </c>
      <c r="B233">
        <v>2584.6018066000001</v>
      </c>
      <c r="C233">
        <v>2515.1101073999998</v>
      </c>
      <c r="D233">
        <v>2413.8461914</v>
      </c>
      <c r="E233">
        <v>2546.1413573999998</v>
      </c>
      <c r="F233">
        <v>2515.1101073999998</v>
      </c>
      <c r="G233">
        <v>2582.8701172000001</v>
      </c>
      <c r="H233">
        <v>2463.5</v>
      </c>
      <c r="I233">
        <v>2545.5</v>
      </c>
      <c r="J233">
        <v>2504.1652832</v>
      </c>
      <c r="L233" t="str">
        <f t="shared" si="24"/>
        <v>10JUN2024:16:00:00</v>
      </c>
      <c r="M233">
        <v>16</v>
      </c>
      <c r="N233">
        <f t="shared" si="25"/>
        <v>-69.491699200000312</v>
      </c>
      <c r="O233">
        <f t="shared" si="26"/>
        <v>-69.491699200000312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2.6886810580472145</v>
      </c>
    </row>
    <row r="234" spans="1:19" x14ac:dyDescent="0.25">
      <c r="A234" t="s">
        <v>259</v>
      </c>
      <c r="B234">
        <v>2546.9750976999999</v>
      </c>
      <c r="C234">
        <v>2509.2199707</v>
      </c>
      <c r="D234">
        <v>2431.7580566000001</v>
      </c>
      <c r="E234">
        <v>2584.9331054999998</v>
      </c>
      <c r="F234">
        <v>2509.2199707</v>
      </c>
      <c r="G234">
        <v>2562.8200683999999</v>
      </c>
      <c r="H234">
        <v>2450.0700683999999</v>
      </c>
      <c r="I234">
        <v>2533.9599609000002</v>
      </c>
      <c r="J234">
        <v>2497.5656737999998</v>
      </c>
      <c r="L234" t="str">
        <f t="shared" si="24"/>
        <v>10JUN2024:17:00:00</v>
      </c>
      <c r="M234">
        <v>17</v>
      </c>
      <c r="N234">
        <f t="shared" si="25"/>
        <v>-37.755126999999902</v>
      </c>
      <c r="O234">
        <f t="shared" si="26"/>
        <v>-37.755126999999902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1.482351634850847</v>
      </c>
    </row>
    <row r="235" spans="1:19" x14ac:dyDescent="0.25">
      <c r="A235" t="s">
        <v>260</v>
      </c>
      <c r="B235">
        <v>2537.8098144999999</v>
      </c>
      <c r="C235">
        <v>2479.2700195000002</v>
      </c>
      <c r="D235">
        <v>2400.2280273000001</v>
      </c>
      <c r="E235">
        <v>2539.7707519999999</v>
      </c>
      <c r="F235">
        <v>2479.2700195000002</v>
      </c>
      <c r="G235">
        <v>2510.75</v>
      </c>
      <c r="H235">
        <v>2411.3601073999998</v>
      </c>
      <c r="I235">
        <v>2501.25</v>
      </c>
      <c r="J235">
        <v>2460.5717773000001</v>
      </c>
      <c r="L235" t="str">
        <f t="shared" si="24"/>
        <v>10JUN2024:18:00:00</v>
      </c>
      <c r="M235">
        <v>18</v>
      </c>
      <c r="N235">
        <f t="shared" si="25"/>
        <v>-58.539794999999685</v>
      </c>
      <c r="O235">
        <f t="shared" si="26"/>
        <v>-58.539794999999685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2.3067053593034204</v>
      </c>
    </row>
    <row r="236" spans="1:19" x14ac:dyDescent="0.25">
      <c r="A236" t="s">
        <v>261</v>
      </c>
      <c r="B236">
        <v>2447.1882323999998</v>
      </c>
      <c r="C236">
        <v>2431.7299804999998</v>
      </c>
      <c r="D236">
        <v>2350.5957030999998</v>
      </c>
      <c r="E236">
        <v>2510.1816405999998</v>
      </c>
      <c r="F236">
        <v>2431.7299804999998</v>
      </c>
      <c r="G236">
        <v>2454.4899902000002</v>
      </c>
      <c r="H236">
        <v>2376.3898926000002</v>
      </c>
      <c r="I236">
        <v>2457.4399414</v>
      </c>
      <c r="J236">
        <v>2414.1291504000001</v>
      </c>
      <c r="L236" t="str">
        <f t="shared" si="24"/>
        <v>10JUN2024:19:00:00</v>
      </c>
      <c r="M236">
        <v>19</v>
      </c>
      <c r="N236">
        <f t="shared" si="25"/>
        <v>-15.45825190000005</v>
      </c>
      <c r="O236">
        <f t="shared" si="26"/>
        <v>-15.45825190000005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0.63167400428531306</v>
      </c>
    </row>
    <row r="237" spans="1:19" x14ac:dyDescent="0.25">
      <c r="A237" t="s">
        <v>262</v>
      </c>
      <c r="B237">
        <v>2336.7604980000001</v>
      </c>
      <c r="C237">
        <v>2342</v>
      </c>
      <c r="D237">
        <v>2243.6042480000001</v>
      </c>
      <c r="E237">
        <v>2398.3955077999999</v>
      </c>
      <c r="F237">
        <v>2342</v>
      </c>
      <c r="G237">
        <v>2353.6298827999999</v>
      </c>
      <c r="H237">
        <v>2299.9399414</v>
      </c>
      <c r="I237">
        <v>2366.2600097999998</v>
      </c>
      <c r="J237">
        <v>2321.0869140999998</v>
      </c>
      <c r="L237" t="str">
        <f t="shared" si="24"/>
        <v>10JUN2024:20:00:00</v>
      </c>
      <c r="M237">
        <v>20</v>
      </c>
      <c r="N237">
        <f t="shared" si="25"/>
        <v>5.2395019999999022</v>
      </c>
      <c r="O237" t="str">
        <f t="shared" si="26"/>
        <v/>
      </c>
      <c r="P237">
        <f t="shared" si="27"/>
        <v>5.2395019999999022</v>
      </c>
      <c r="Q237" t="str">
        <f t="shared" si="28"/>
        <v/>
      </c>
      <c r="R237">
        <f t="shared" si="29"/>
        <v>1</v>
      </c>
      <c r="S237">
        <f t="shared" si="30"/>
        <v>0.22422075366663879</v>
      </c>
    </row>
    <row r="238" spans="1:19" x14ac:dyDescent="0.25">
      <c r="A238" t="s">
        <v>263</v>
      </c>
      <c r="B238">
        <v>2275.6906737999998</v>
      </c>
      <c r="C238">
        <v>2263.4199219000002</v>
      </c>
      <c r="D238">
        <v>2139.8566894999999</v>
      </c>
      <c r="E238">
        <v>2289.4509277000002</v>
      </c>
      <c r="F238">
        <v>2263.4199219000002</v>
      </c>
      <c r="G238">
        <v>2273.9899902000002</v>
      </c>
      <c r="H238">
        <v>2234.2099609000002</v>
      </c>
      <c r="I238">
        <v>2290.0700683999999</v>
      </c>
      <c r="J238">
        <v>2240.3093262000002</v>
      </c>
      <c r="L238" t="str">
        <f t="shared" si="24"/>
        <v>10JUN2024:21:00:00</v>
      </c>
      <c r="M238">
        <v>21</v>
      </c>
      <c r="N238">
        <f t="shared" si="25"/>
        <v>-12.270751899999595</v>
      </c>
      <c r="O238">
        <f t="shared" si="26"/>
        <v>-12.270751899999595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0.53921000957083576</v>
      </c>
    </row>
    <row r="239" spans="1:19" x14ac:dyDescent="0.25">
      <c r="A239" t="s">
        <v>264</v>
      </c>
      <c r="B239">
        <v>2153.9526366999999</v>
      </c>
      <c r="C239">
        <v>2185.8200683999999</v>
      </c>
      <c r="D239">
        <v>2089.8791504000001</v>
      </c>
      <c r="E239">
        <v>2198.4716797000001</v>
      </c>
      <c r="F239">
        <v>2185.8200683999999</v>
      </c>
      <c r="G239">
        <v>2191.1298827999999</v>
      </c>
      <c r="H239">
        <v>2160.0300293</v>
      </c>
      <c r="I239">
        <v>2210.3400879000001</v>
      </c>
      <c r="J239">
        <v>2167.4399414</v>
      </c>
      <c r="L239" t="str">
        <f t="shared" si="24"/>
        <v>10JUN2024:22:00:00</v>
      </c>
      <c r="M239">
        <v>22</v>
      </c>
      <c r="N239">
        <f t="shared" si="25"/>
        <v>31.867431699999997</v>
      </c>
      <c r="O239" t="str">
        <f t="shared" si="26"/>
        <v/>
      </c>
      <c r="P239">
        <f t="shared" si="27"/>
        <v>31.867431699999997</v>
      </c>
      <c r="Q239" t="str">
        <f t="shared" si="28"/>
        <v/>
      </c>
      <c r="R239">
        <f t="shared" si="29"/>
        <v>1</v>
      </c>
      <c r="S239">
        <f t="shared" si="30"/>
        <v>1.4794861853983494</v>
      </c>
    </row>
    <row r="240" spans="1:19" x14ac:dyDescent="0.25">
      <c r="A240" t="s">
        <v>265</v>
      </c>
      <c r="B240">
        <v>2024.0522461</v>
      </c>
      <c r="C240">
        <v>2030.0200195</v>
      </c>
      <c r="D240">
        <v>1934.4978027</v>
      </c>
      <c r="E240">
        <v>2029.3682861</v>
      </c>
      <c r="F240">
        <v>2030.0200195</v>
      </c>
      <c r="G240">
        <v>2038.8199463000001</v>
      </c>
      <c r="H240">
        <v>2000.1099853999999</v>
      </c>
      <c r="I240">
        <v>2058.5100097999998</v>
      </c>
      <c r="J240">
        <v>2012.3916016000001</v>
      </c>
      <c r="L240" t="str">
        <f t="shared" si="24"/>
        <v>10JUN2024:23:00:00</v>
      </c>
      <c r="M240">
        <v>23</v>
      </c>
      <c r="N240">
        <f t="shared" si="25"/>
        <v>5.9677733999999418</v>
      </c>
      <c r="O240" t="str">
        <f t="shared" si="26"/>
        <v/>
      </c>
      <c r="P240">
        <f t="shared" si="27"/>
        <v>5.9677733999999418</v>
      </c>
      <c r="Q240" t="str">
        <f t="shared" si="28"/>
        <v/>
      </c>
      <c r="R240">
        <f t="shared" si="29"/>
        <v>1</v>
      </c>
      <c r="S240">
        <f t="shared" si="30"/>
        <v>0.29484285356263962</v>
      </c>
    </row>
    <row r="241" spans="1:19" x14ac:dyDescent="0.25">
      <c r="A241" t="s">
        <v>266</v>
      </c>
      <c r="B241">
        <v>1858.4454346</v>
      </c>
      <c r="C241">
        <v>1851.3100586</v>
      </c>
      <c r="D241">
        <v>1779.9533690999999</v>
      </c>
      <c r="E241">
        <v>1862.1290283000001</v>
      </c>
      <c r="F241">
        <v>1851.3100586</v>
      </c>
      <c r="G241">
        <v>1864.7099608999999</v>
      </c>
      <c r="H241">
        <v>1824.6600341999999</v>
      </c>
      <c r="I241">
        <v>1883.4499512</v>
      </c>
      <c r="J241">
        <v>1840.8166504000001</v>
      </c>
      <c r="L241" t="str">
        <f t="shared" si="24"/>
        <v>11JUN2024:00:00:00</v>
      </c>
      <c r="M241">
        <v>24</v>
      </c>
      <c r="N241">
        <f t="shared" si="25"/>
        <v>-7.1353759999999511</v>
      </c>
      <c r="O241">
        <f t="shared" si="26"/>
        <v>-7.1353759999999511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0.38394326070357421</v>
      </c>
    </row>
    <row r="242" spans="1:19" x14ac:dyDescent="0.25">
      <c r="A242" t="s">
        <v>267</v>
      </c>
      <c r="B242">
        <v>1730.4675293</v>
      </c>
      <c r="C242">
        <v>1740.9100341999999</v>
      </c>
      <c r="D242">
        <v>1698.0332031</v>
      </c>
      <c r="E242">
        <v>1773.1668701000001</v>
      </c>
      <c r="F242">
        <v>1755.2299805</v>
      </c>
      <c r="G242">
        <v>1740.9100341999999</v>
      </c>
      <c r="H242">
        <v>1780.8900146000001</v>
      </c>
      <c r="I242">
        <v>1760.9699707</v>
      </c>
      <c r="J242">
        <v>1747.2066649999999</v>
      </c>
      <c r="L242" t="str">
        <f t="shared" si="24"/>
        <v>11JUN2024:01:00:00</v>
      </c>
      <c r="M242">
        <v>1</v>
      </c>
      <c r="N242">
        <f t="shared" si="25"/>
        <v>10.442504899999904</v>
      </c>
      <c r="O242" t="str">
        <f t="shared" si="26"/>
        <v/>
      </c>
      <c r="P242">
        <f t="shared" si="27"/>
        <v>10.442504899999904</v>
      </c>
      <c r="Q242" t="str">
        <f t="shared" si="28"/>
        <v/>
      </c>
      <c r="R242">
        <f t="shared" si="29"/>
        <v>1</v>
      </c>
      <c r="S242">
        <f t="shared" si="30"/>
        <v>0.60344991877565324</v>
      </c>
    </row>
    <row r="243" spans="1:19" x14ac:dyDescent="0.25">
      <c r="A243" t="s">
        <v>268</v>
      </c>
      <c r="B243">
        <v>1611.8277588000001</v>
      </c>
      <c r="C243">
        <v>1626.0999756000001</v>
      </c>
      <c r="D243">
        <v>1585.2961425999999</v>
      </c>
      <c r="E243">
        <v>1634.8187256000001</v>
      </c>
      <c r="F243">
        <v>1642.8399658000001</v>
      </c>
      <c r="G243">
        <v>1626.0999756000001</v>
      </c>
      <c r="H243">
        <v>1674.3199463000001</v>
      </c>
      <c r="I243">
        <v>1651.5799560999999</v>
      </c>
      <c r="J243">
        <v>1636.0272216999999</v>
      </c>
      <c r="L243" t="str">
        <f t="shared" si="24"/>
        <v>11JUN2024:02:00:00</v>
      </c>
      <c r="M243">
        <v>2</v>
      </c>
      <c r="N243">
        <f t="shared" si="25"/>
        <v>14.272216800000024</v>
      </c>
      <c r="O243" t="str">
        <f t="shared" si="26"/>
        <v/>
      </c>
      <c r="P243">
        <f t="shared" si="27"/>
        <v>14.272216800000024</v>
      </c>
      <c r="Q243" t="str">
        <f t="shared" si="28"/>
        <v/>
      </c>
      <c r="R243">
        <f t="shared" si="29"/>
        <v>1</v>
      </c>
      <c r="S243">
        <f t="shared" si="30"/>
        <v>0.88546786231213925</v>
      </c>
    </row>
    <row r="244" spans="1:19" x14ac:dyDescent="0.25">
      <c r="A244" t="s">
        <v>269</v>
      </c>
      <c r="B244">
        <v>1552.9897461</v>
      </c>
      <c r="C244">
        <v>1542.5500488</v>
      </c>
      <c r="D244">
        <v>1522.0067139</v>
      </c>
      <c r="E244">
        <v>1579.1341553</v>
      </c>
      <c r="F244">
        <v>1559.3900146000001</v>
      </c>
      <c r="G244">
        <v>1542.5500488</v>
      </c>
      <c r="H244">
        <v>1602.4899902</v>
      </c>
      <c r="I244">
        <v>1575.7900391000001</v>
      </c>
      <c r="J244">
        <v>1560.4453125</v>
      </c>
      <c r="L244" t="str">
        <f t="shared" si="24"/>
        <v>11JUN2024:03:00:00</v>
      </c>
      <c r="M244">
        <v>3</v>
      </c>
      <c r="N244">
        <f t="shared" si="25"/>
        <v>-10.439697300000034</v>
      </c>
      <c r="O244">
        <f t="shared" si="26"/>
        <v>-10.439697300000034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0.67223221056140847</v>
      </c>
    </row>
    <row r="245" spans="1:19" x14ac:dyDescent="0.25">
      <c r="A245" t="s">
        <v>270</v>
      </c>
      <c r="B245">
        <v>1534.0578613</v>
      </c>
      <c r="C245">
        <v>1490.4100341999999</v>
      </c>
      <c r="D245">
        <v>1495.3835449000001</v>
      </c>
      <c r="E245">
        <v>1530.1849365</v>
      </c>
      <c r="F245">
        <v>1510.6800536999999</v>
      </c>
      <c r="G245">
        <v>1490.4100341999999</v>
      </c>
      <c r="H245">
        <v>1556.5799560999999</v>
      </c>
      <c r="I245">
        <v>1528.0699463000001</v>
      </c>
      <c r="J245">
        <v>1516.2248535000001</v>
      </c>
      <c r="L245" t="str">
        <f t="shared" si="24"/>
        <v>11JUN2024:04:00:00</v>
      </c>
      <c r="M245">
        <v>4</v>
      </c>
      <c r="N245">
        <f t="shared" si="25"/>
        <v>-43.647827100000086</v>
      </c>
      <c r="O245">
        <f t="shared" si="26"/>
        <v>-43.647827100000086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2.8452529856345703</v>
      </c>
    </row>
    <row r="246" spans="1:19" x14ac:dyDescent="0.25">
      <c r="A246" t="s">
        <v>271</v>
      </c>
      <c r="B246">
        <v>1560.059082</v>
      </c>
      <c r="C246">
        <v>1481.1199951000001</v>
      </c>
      <c r="D246">
        <v>1524.0239257999999</v>
      </c>
      <c r="E246">
        <v>1552.8939209</v>
      </c>
      <c r="F246">
        <v>1505.0699463000001</v>
      </c>
      <c r="G246">
        <v>1481.1199951000001</v>
      </c>
      <c r="H246">
        <v>1550.2800293</v>
      </c>
      <c r="I246">
        <v>1522.2399902</v>
      </c>
      <c r="J246">
        <v>1516.5467529</v>
      </c>
      <c r="L246" t="str">
        <f t="shared" si="24"/>
        <v>11JUN2024:05:00:00</v>
      </c>
      <c r="M246">
        <v>5</v>
      </c>
      <c r="N246">
        <f t="shared" si="25"/>
        <v>-78.939086899999893</v>
      </c>
      <c r="O246">
        <f t="shared" si="26"/>
        <v>-78.939086899999893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5.0600062401995549</v>
      </c>
    </row>
    <row r="247" spans="1:19" x14ac:dyDescent="0.25">
      <c r="A247" t="s">
        <v>272</v>
      </c>
      <c r="B247">
        <v>1621.237793</v>
      </c>
      <c r="C247">
        <v>1516.9300536999999</v>
      </c>
      <c r="D247">
        <v>1546.4012451000001</v>
      </c>
      <c r="E247">
        <v>1583.6821289</v>
      </c>
      <c r="F247">
        <v>1545.8499756000001</v>
      </c>
      <c r="G247">
        <v>1516.9300536999999</v>
      </c>
      <c r="H247">
        <v>1609.7900391000001</v>
      </c>
      <c r="I247">
        <v>1571.3199463000001</v>
      </c>
      <c r="J247">
        <v>1558.0583495999999</v>
      </c>
      <c r="L247" t="str">
        <f t="shared" si="24"/>
        <v>11JUN2024:06:00:00</v>
      </c>
      <c r="M247">
        <v>6</v>
      </c>
      <c r="N247">
        <f t="shared" si="25"/>
        <v>-104.30773930000009</v>
      </c>
      <c r="O247">
        <f t="shared" si="26"/>
        <v>-104.30773930000009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6.433833441976768</v>
      </c>
    </row>
    <row r="248" spans="1:19" x14ac:dyDescent="0.25">
      <c r="A248" t="s">
        <v>273</v>
      </c>
      <c r="B248">
        <v>1664.9293213000001</v>
      </c>
      <c r="C248">
        <v>1601.8299560999999</v>
      </c>
      <c r="D248">
        <v>1608.2614745999999</v>
      </c>
      <c r="E248">
        <v>1665.1711425999999</v>
      </c>
      <c r="F248">
        <v>1630.7600098</v>
      </c>
      <c r="G248">
        <v>1601.8299560999999</v>
      </c>
      <c r="H248">
        <v>1709.5899658000001</v>
      </c>
      <c r="I248">
        <v>1662.1800536999999</v>
      </c>
      <c r="J248">
        <v>1642.5242920000001</v>
      </c>
      <c r="L248" t="str">
        <f t="shared" si="24"/>
        <v>11JUN2024:07:00:00</v>
      </c>
      <c r="M248">
        <v>7</v>
      </c>
      <c r="N248">
        <f t="shared" si="25"/>
        <v>-63.099365200000193</v>
      </c>
      <c r="O248">
        <f t="shared" si="26"/>
        <v>-63.099365200000193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3.7899125441992529</v>
      </c>
    </row>
    <row r="249" spans="1:19" x14ac:dyDescent="0.25">
      <c r="A249" t="s">
        <v>274</v>
      </c>
      <c r="B249">
        <v>1751.2832031</v>
      </c>
      <c r="C249">
        <v>1681.8699951000001</v>
      </c>
      <c r="D249">
        <v>1683.737793</v>
      </c>
      <c r="E249">
        <v>1742.3518065999999</v>
      </c>
      <c r="F249">
        <v>1704.3199463000001</v>
      </c>
      <c r="G249">
        <v>1681.8699951000001</v>
      </c>
      <c r="H249">
        <v>1783.8199463000001</v>
      </c>
      <c r="I249">
        <v>1736.4699707</v>
      </c>
      <c r="J249">
        <v>1718.0437012</v>
      </c>
      <c r="L249" t="str">
        <f t="shared" si="24"/>
        <v>11JUN2024:08:00:00</v>
      </c>
      <c r="M249">
        <v>8</v>
      </c>
      <c r="N249">
        <f t="shared" si="25"/>
        <v>-69.413207999999941</v>
      </c>
      <c r="O249">
        <f t="shared" si="26"/>
        <v>-69.413207999999941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3.9635627108813409</v>
      </c>
    </row>
    <row r="250" spans="1:19" x14ac:dyDescent="0.25">
      <c r="A250" t="s">
        <v>275</v>
      </c>
      <c r="B250">
        <v>1918.8618164</v>
      </c>
      <c r="C250">
        <v>1808.6899414</v>
      </c>
      <c r="D250">
        <v>1795.4946289</v>
      </c>
      <c r="E250">
        <v>1841.7305908000001</v>
      </c>
      <c r="F250">
        <v>1805.1099853999999</v>
      </c>
      <c r="G250">
        <v>1808.6899414</v>
      </c>
      <c r="H250">
        <v>1862.6700439000001</v>
      </c>
      <c r="I250">
        <v>1834.0200195</v>
      </c>
      <c r="J250">
        <v>1821.1970214999999</v>
      </c>
      <c r="L250" t="str">
        <f t="shared" si="24"/>
        <v>11JUN2024:09:00:00</v>
      </c>
      <c r="M250">
        <v>9</v>
      </c>
      <c r="N250">
        <f t="shared" si="25"/>
        <v>-110.171875</v>
      </c>
      <c r="O250">
        <f t="shared" si="26"/>
        <v>-110.171875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5.7415220866031298</v>
      </c>
    </row>
    <row r="251" spans="1:19" x14ac:dyDescent="0.25">
      <c r="A251" t="s">
        <v>276</v>
      </c>
      <c r="B251">
        <v>1971.7100829999999</v>
      </c>
      <c r="C251">
        <v>1959.0400391000001</v>
      </c>
      <c r="D251">
        <v>1907.3198242000001</v>
      </c>
      <c r="E251">
        <v>1978.7609863</v>
      </c>
      <c r="F251">
        <v>1920.2800293</v>
      </c>
      <c r="G251">
        <v>1959.0400391000001</v>
      </c>
      <c r="H251">
        <v>1943.25</v>
      </c>
      <c r="I251">
        <v>1946.3299560999999</v>
      </c>
      <c r="J251">
        <v>1935.2440185999999</v>
      </c>
      <c r="L251" t="str">
        <f t="shared" si="24"/>
        <v>11JUN2024:10:00:00</v>
      </c>
      <c r="M251">
        <v>10</v>
      </c>
      <c r="N251">
        <f t="shared" si="25"/>
        <v>-12.670043899999882</v>
      </c>
      <c r="O251">
        <f t="shared" si="26"/>
        <v>-12.670043899999882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0.64259162689486948</v>
      </c>
    </row>
    <row r="252" spans="1:19" x14ac:dyDescent="0.25">
      <c r="A252" t="s">
        <v>277</v>
      </c>
      <c r="B252">
        <v>2147.1384277000002</v>
      </c>
      <c r="C252">
        <v>2145.7600097999998</v>
      </c>
      <c r="D252">
        <v>2021.8234863</v>
      </c>
      <c r="E252">
        <v>2111.3395995999999</v>
      </c>
      <c r="F252">
        <v>2072.7900390999998</v>
      </c>
      <c r="G252">
        <v>2145.7600097999998</v>
      </c>
      <c r="H252">
        <v>2055.4099120999999</v>
      </c>
      <c r="I252">
        <v>2095.1899414</v>
      </c>
      <c r="J252">
        <v>2078.1948241999999</v>
      </c>
      <c r="L252" t="str">
        <f t="shared" si="24"/>
        <v>11JUN2024:11:00:00</v>
      </c>
      <c r="M252">
        <v>11</v>
      </c>
      <c r="N252">
        <f t="shared" si="25"/>
        <v>-1.378417900000386</v>
      </c>
      <c r="O252">
        <f t="shared" si="26"/>
        <v>-1.378417900000386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6.4197905557348611E-2</v>
      </c>
    </row>
    <row r="253" spans="1:19" x14ac:dyDescent="0.25">
      <c r="A253" t="s">
        <v>278</v>
      </c>
      <c r="B253">
        <v>2279.4235840000001</v>
      </c>
      <c r="C253">
        <v>2314.0200195000002</v>
      </c>
      <c r="D253">
        <v>2162.8022461</v>
      </c>
      <c r="E253">
        <v>2254.9211426000002</v>
      </c>
      <c r="F253">
        <v>2212.3500976999999</v>
      </c>
      <c r="G253">
        <v>2314.0200195000002</v>
      </c>
      <c r="H253">
        <v>2175.75</v>
      </c>
      <c r="I253">
        <v>2238.75</v>
      </c>
      <c r="J253">
        <v>2220.734375</v>
      </c>
      <c r="L253" t="str">
        <f t="shared" si="24"/>
        <v>11JUN2024:12:00:00</v>
      </c>
      <c r="M253">
        <v>12</v>
      </c>
      <c r="N253">
        <f t="shared" si="25"/>
        <v>34.596435500000098</v>
      </c>
      <c r="O253" t="str">
        <f t="shared" si="26"/>
        <v/>
      </c>
      <c r="P253">
        <f t="shared" si="27"/>
        <v>34.596435500000098</v>
      </c>
      <c r="Q253" t="str">
        <f t="shared" si="28"/>
        <v/>
      </c>
      <c r="R253">
        <f t="shared" si="29"/>
        <v>1</v>
      </c>
      <c r="S253">
        <f t="shared" si="30"/>
        <v>1.5177712358002915</v>
      </c>
    </row>
    <row r="254" spans="1:19" x14ac:dyDescent="0.25">
      <c r="A254" t="s">
        <v>279</v>
      </c>
      <c r="B254">
        <v>2427.8403320000002</v>
      </c>
      <c r="C254">
        <v>2458.2800293</v>
      </c>
      <c r="D254">
        <v>2248.0532226999999</v>
      </c>
      <c r="E254">
        <v>2354.6721191000001</v>
      </c>
      <c r="F254">
        <v>2321.3701172000001</v>
      </c>
      <c r="G254">
        <v>2458.2800293</v>
      </c>
      <c r="H254">
        <v>2289.8100586</v>
      </c>
      <c r="I254">
        <v>2366.3100586</v>
      </c>
      <c r="J254">
        <v>2336.7646484000002</v>
      </c>
      <c r="L254" t="str">
        <f t="shared" si="24"/>
        <v>11JUN2024:13:00:00</v>
      </c>
      <c r="M254">
        <v>13</v>
      </c>
      <c r="N254">
        <f t="shared" si="25"/>
        <v>30.439697299999807</v>
      </c>
      <c r="O254" t="str">
        <f t="shared" si="26"/>
        <v/>
      </c>
      <c r="P254">
        <f t="shared" si="27"/>
        <v>30.439697299999807</v>
      </c>
      <c r="Q254" t="str">
        <f t="shared" si="28"/>
        <v/>
      </c>
      <c r="R254">
        <f t="shared" si="29"/>
        <v>1</v>
      </c>
      <c r="S254">
        <f t="shared" si="30"/>
        <v>1.2537767372422004</v>
      </c>
    </row>
    <row r="255" spans="1:19" x14ac:dyDescent="0.25">
      <c r="A255" t="s">
        <v>280</v>
      </c>
      <c r="B255">
        <v>2595.8237304999998</v>
      </c>
      <c r="C255">
        <v>2586.2399902000002</v>
      </c>
      <c r="D255">
        <v>2347.3361816000001</v>
      </c>
      <c r="E255">
        <v>2431.1857909999999</v>
      </c>
      <c r="F255">
        <v>2424.6999512000002</v>
      </c>
      <c r="G255">
        <v>2586.2399902000002</v>
      </c>
      <c r="H255">
        <v>2391.6101073999998</v>
      </c>
      <c r="I255">
        <v>2485.4799804999998</v>
      </c>
      <c r="J255">
        <v>2447.0732422000001</v>
      </c>
      <c r="L255" t="str">
        <f t="shared" si="24"/>
        <v>11JUN2024:14:00:00</v>
      </c>
      <c r="M255">
        <v>14</v>
      </c>
      <c r="N255">
        <f t="shared" si="25"/>
        <v>-9.5837402999995902</v>
      </c>
      <c r="O255">
        <f t="shared" si="26"/>
        <v>-9.5837402999995902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0.36919842389119384</v>
      </c>
    </row>
    <row r="256" spans="1:19" x14ac:dyDescent="0.25">
      <c r="A256" t="s">
        <v>281</v>
      </c>
      <c r="B256">
        <v>2653.140625</v>
      </c>
      <c r="C256">
        <v>2657.0100097999998</v>
      </c>
      <c r="D256">
        <v>2424.3859862999998</v>
      </c>
      <c r="E256">
        <v>2544.5715332</v>
      </c>
      <c r="F256">
        <v>2482.1799316000001</v>
      </c>
      <c r="G256">
        <v>2657.0100097999998</v>
      </c>
      <c r="H256">
        <v>2453.0400390999998</v>
      </c>
      <c r="I256">
        <v>2555.6000976999999</v>
      </c>
      <c r="J256">
        <v>2514.4433594000002</v>
      </c>
      <c r="L256" t="str">
        <f t="shared" si="24"/>
        <v>11JUN2024:15:00:00</v>
      </c>
      <c r="M256">
        <v>15</v>
      </c>
      <c r="N256">
        <f t="shared" si="25"/>
        <v>3.869384799999807</v>
      </c>
      <c r="O256" t="str">
        <f t="shared" si="26"/>
        <v/>
      </c>
      <c r="P256">
        <f t="shared" si="27"/>
        <v>3.869384799999807</v>
      </c>
      <c r="Q256" t="str">
        <f t="shared" si="28"/>
        <v/>
      </c>
      <c r="R256">
        <f t="shared" si="29"/>
        <v>1</v>
      </c>
      <c r="S256">
        <f t="shared" si="30"/>
        <v>0.14584167772862802</v>
      </c>
    </row>
    <row r="257" spans="1:19" x14ac:dyDescent="0.25">
      <c r="A257" t="s">
        <v>282</v>
      </c>
      <c r="B257">
        <v>2693.8588866999999</v>
      </c>
      <c r="C257">
        <v>2667.1201172000001</v>
      </c>
      <c r="D257">
        <v>2456.3503418</v>
      </c>
      <c r="E257">
        <v>2571.4267577999999</v>
      </c>
      <c r="F257">
        <v>2504.5</v>
      </c>
      <c r="G257">
        <v>2667.1201172000001</v>
      </c>
      <c r="H257">
        <v>2480.0400390999998</v>
      </c>
      <c r="I257">
        <v>2585.3400879000001</v>
      </c>
      <c r="J257">
        <v>2538.6701659999999</v>
      </c>
      <c r="L257" t="str">
        <f t="shared" si="24"/>
        <v>11JUN2024:16:00:00</v>
      </c>
      <c r="M257">
        <v>16</v>
      </c>
      <c r="N257">
        <f t="shared" si="25"/>
        <v>-26.738769499999762</v>
      </c>
      <c r="O257">
        <f t="shared" si="26"/>
        <v>-26.738769499999762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0.99258241149947479</v>
      </c>
    </row>
    <row r="258" spans="1:19" x14ac:dyDescent="0.25">
      <c r="A258" t="s">
        <v>283</v>
      </c>
      <c r="B258">
        <v>2617.6013183999999</v>
      </c>
      <c r="C258">
        <v>2621.7199707</v>
      </c>
      <c r="D258">
        <v>2472.9299316000001</v>
      </c>
      <c r="E258">
        <v>2592.3149414</v>
      </c>
      <c r="F258">
        <v>2495.6398926000002</v>
      </c>
      <c r="G258">
        <v>2621.7199707</v>
      </c>
      <c r="H258">
        <v>2465.8701172000001</v>
      </c>
      <c r="I258">
        <v>2577.6000976999999</v>
      </c>
      <c r="J258">
        <v>2526.7519530999998</v>
      </c>
      <c r="L258" t="str">
        <f t="shared" si="24"/>
        <v>11JUN2024:17:00:00</v>
      </c>
      <c r="M258">
        <v>17</v>
      </c>
      <c r="N258">
        <f t="shared" si="25"/>
        <v>4.1186523000001216</v>
      </c>
      <c r="O258" t="str">
        <f t="shared" si="26"/>
        <v/>
      </c>
      <c r="P258">
        <f t="shared" si="27"/>
        <v>4.1186523000001216</v>
      </c>
      <c r="Q258" t="str">
        <f t="shared" si="28"/>
        <v/>
      </c>
      <c r="R258">
        <f t="shared" si="29"/>
        <v>1</v>
      </c>
      <c r="S258">
        <f t="shared" si="30"/>
        <v>0.15734452267611304</v>
      </c>
    </row>
    <row r="259" spans="1:19" x14ac:dyDescent="0.25">
      <c r="A259" t="s">
        <v>284</v>
      </c>
      <c r="B259">
        <v>2504.3674316000001</v>
      </c>
      <c r="C259">
        <v>2542.4799804999998</v>
      </c>
      <c r="D259">
        <v>2425.5402832</v>
      </c>
      <c r="E259">
        <v>2528.4885254000001</v>
      </c>
      <c r="F259">
        <v>2454.0300293</v>
      </c>
      <c r="G259">
        <v>2542.4799804999998</v>
      </c>
      <c r="H259">
        <v>2423.7399902000002</v>
      </c>
      <c r="I259">
        <v>2542.1101073999998</v>
      </c>
      <c r="J259">
        <v>2477.5800780999998</v>
      </c>
      <c r="L259" t="str">
        <f t="shared" ref="L259:L291" si="31">A259</f>
        <v>11JUN2024:18:00:00</v>
      </c>
      <c r="M259">
        <v>18</v>
      </c>
      <c r="N259">
        <f t="shared" ref="N259:N291" si="32">C259-B259</f>
        <v>38.112548899999638</v>
      </c>
      <c r="O259" t="str">
        <f t="shared" ref="O259:O322" si="33">IF(N259&lt;0,N259,"")</f>
        <v/>
      </c>
      <c r="P259">
        <f t="shared" ref="P259:P322" si="34">IF(N259&gt;0,N259,"")</f>
        <v>38.112548899999638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1.5218433373273084</v>
      </c>
    </row>
    <row r="260" spans="1:19" x14ac:dyDescent="0.25">
      <c r="A260" t="s">
        <v>285</v>
      </c>
      <c r="B260">
        <v>2362.0820312999999</v>
      </c>
      <c r="C260">
        <v>2453.7299804999998</v>
      </c>
      <c r="D260">
        <v>2375.9802245999999</v>
      </c>
      <c r="E260">
        <v>2492.5830077999999</v>
      </c>
      <c r="F260">
        <v>2396.6599120999999</v>
      </c>
      <c r="G260">
        <v>2453.7299804999998</v>
      </c>
      <c r="H260">
        <v>2385.6899414</v>
      </c>
      <c r="I260">
        <v>2482.4899902000002</v>
      </c>
      <c r="J260">
        <v>2418.9101562999999</v>
      </c>
      <c r="L260" t="str">
        <f t="shared" si="31"/>
        <v>11JUN2024:19:00:00</v>
      </c>
      <c r="M260">
        <v>19</v>
      </c>
      <c r="N260">
        <f t="shared" si="32"/>
        <v>91.647949199999857</v>
      </c>
      <c r="O260" t="str">
        <f t="shared" si="33"/>
        <v/>
      </c>
      <c r="P260">
        <f t="shared" si="34"/>
        <v>91.647949199999857</v>
      </c>
      <c r="Q260" t="str">
        <f t="shared" si="35"/>
        <v/>
      </c>
      <c r="R260">
        <f t="shared" si="36"/>
        <v>1</v>
      </c>
      <c r="S260">
        <f t="shared" si="37"/>
        <v>3.8799647084889899</v>
      </c>
    </row>
    <row r="261" spans="1:19" x14ac:dyDescent="0.25">
      <c r="A261" t="s">
        <v>286</v>
      </c>
      <c r="B261">
        <v>2283.1733398000001</v>
      </c>
      <c r="C261">
        <v>2334.8798827999999</v>
      </c>
      <c r="D261">
        <v>2251.3442383000001</v>
      </c>
      <c r="E261">
        <v>2341.4086914</v>
      </c>
      <c r="F261">
        <v>2302.2199707</v>
      </c>
      <c r="G261">
        <v>2334.8798827999999</v>
      </c>
      <c r="H261">
        <v>2308.1799316000001</v>
      </c>
      <c r="I261">
        <v>2378.5500487999998</v>
      </c>
      <c r="J261">
        <v>2315.0349120999999</v>
      </c>
      <c r="L261" t="str">
        <f t="shared" si="31"/>
        <v>11JUN2024:20:00:00</v>
      </c>
      <c r="M261">
        <v>20</v>
      </c>
      <c r="N261">
        <f t="shared" si="32"/>
        <v>51.706542999999783</v>
      </c>
      <c r="O261" t="str">
        <f t="shared" si="33"/>
        <v/>
      </c>
      <c r="P261">
        <f t="shared" si="34"/>
        <v>51.706542999999783</v>
      </c>
      <c r="Q261" t="str">
        <f t="shared" si="35"/>
        <v/>
      </c>
      <c r="R261">
        <f t="shared" si="36"/>
        <v>1</v>
      </c>
      <c r="S261">
        <f t="shared" si="37"/>
        <v>2.2646788177952857</v>
      </c>
    </row>
    <row r="262" spans="1:19" x14ac:dyDescent="0.25">
      <c r="A262" t="s">
        <v>287</v>
      </c>
      <c r="B262">
        <v>2196.8476562999999</v>
      </c>
      <c r="C262">
        <v>2240.1201172000001</v>
      </c>
      <c r="D262">
        <v>2138.1157226999999</v>
      </c>
      <c r="E262">
        <v>2263.9936523000001</v>
      </c>
      <c r="F262">
        <v>2221.6699219000002</v>
      </c>
      <c r="G262">
        <v>2240.1201172000001</v>
      </c>
      <c r="H262">
        <v>2244.8701172000001</v>
      </c>
      <c r="I262">
        <v>2292.7700195000002</v>
      </c>
      <c r="J262">
        <v>2227.5092773000001</v>
      </c>
      <c r="L262" t="str">
        <f t="shared" si="31"/>
        <v>11JUN2024:21:00:00</v>
      </c>
      <c r="M262">
        <v>21</v>
      </c>
      <c r="N262">
        <f t="shared" si="32"/>
        <v>43.272460900000169</v>
      </c>
      <c r="O262" t="str">
        <f t="shared" si="33"/>
        <v/>
      </c>
      <c r="P262">
        <f t="shared" si="34"/>
        <v>43.272460900000169</v>
      </c>
      <c r="Q262" t="str">
        <f t="shared" si="35"/>
        <v/>
      </c>
      <c r="R262">
        <f t="shared" si="36"/>
        <v>1</v>
      </c>
      <c r="S262">
        <f t="shared" si="37"/>
        <v>1.9697524667177428</v>
      </c>
    </row>
    <row r="263" spans="1:19" x14ac:dyDescent="0.25">
      <c r="A263" t="s">
        <v>288</v>
      </c>
      <c r="B263">
        <v>2125.9924316000001</v>
      </c>
      <c r="C263">
        <v>2149.5700683999999</v>
      </c>
      <c r="D263">
        <v>2083.8955077999999</v>
      </c>
      <c r="E263">
        <v>2167.7150879000001</v>
      </c>
      <c r="F263">
        <v>2149.6000976999999</v>
      </c>
      <c r="G263">
        <v>2149.5700683999999</v>
      </c>
      <c r="H263">
        <v>2178.5</v>
      </c>
      <c r="I263">
        <v>2210.1899414</v>
      </c>
      <c r="J263">
        <v>2154.3513183999999</v>
      </c>
      <c r="L263" t="str">
        <f t="shared" si="31"/>
        <v>11JUN2024:22:00:00</v>
      </c>
      <c r="M263">
        <v>22</v>
      </c>
      <c r="N263">
        <f t="shared" si="32"/>
        <v>23.577636799999709</v>
      </c>
      <c r="O263" t="str">
        <f t="shared" si="33"/>
        <v/>
      </c>
      <c r="P263">
        <f t="shared" si="34"/>
        <v>23.577636799999709</v>
      </c>
      <c r="Q263" t="str">
        <f t="shared" si="35"/>
        <v/>
      </c>
      <c r="R263">
        <f t="shared" si="36"/>
        <v>1</v>
      </c>
      <c r="S263">
        <f t="shared" si="37"/>
        <v>1.1090179085094587</v>
      </c>
    </row>
    <row r="264" spans="1:19" x14ac:dyDescent="0.25">
      <c r="A264" t="s">
        <v>289</v>
      </c>
      <c r="B264">
        <v>1970.6870117000001</v>
      </c>
      <c r="C264">
        <v>2001.4200439000001</v>
      </c>
      <c r="D264">
        <v>1931.2473144999999</v>
      </c>
      <c r="E264">
        <v>2016.8138428</v>
      </c>
      <c r="F264">
        <v>1999.7199707</v>
      </c>
      <c r="G264">
        <v>2001.4200439000001</v>
      </c>
      <c r="H264">
        <v>2032.4300536999999</v>
      </c>
      <c r="I264">
        <v>2051.0100097999998</v>
      </c>
      <c r="J264">
        <v>2003.1656493999999</v>
      </c>
      <c r="L264" t="str">
        <f t="shared" si="31"/>
        <v>11JUN2024:23:00:00</v>
      </c>
      <c r="M264">
        <v>23</v>
      </c>
      <c r="N264">
        <f t="shared" si="32"/>
        <v>30.733032200000025</v>
      </c>
      <c r="O264" t="str">
        <f t="shared" si="33"/>
        <v/>
      </c>
      <c r="P264">
        <f t="shared" si="34"/>
        <v>30.733032200000025</v>
      </c>
      <c r="Q264" t="str">
        <f t="shared" si="35"/>
        <v/>
      </c>
      <c r="R264">
        <f t="shared" si="36"/>
        <v>1</v>
      </c>
      <c r="S264">
        <f t="shared" si="37"/>
        <v>1.559508537760564</v>
      </c>
    </row>
    <row r="265" spans="1:19" x14ac:dyDescent="0.25">
      <c r="A265" t="s">
        <v>290</v>
      </c>
      <c r="B265">
        <v>1788.3216553</v>
      </c>
      <c r="C265">
        <v>1846.2099608999999</v>
      </c>
      <c r="D265">
        <v>1781.5874022999999</v>
      </c>
      <c r="E265">
        <v>1837.1517334</v>
      </c>
      <c r="F265">
        <v>1844.5500488</v>
      </c>
      <c r="G265">
        <v>1846.2099608999999</v>
      </c>
      <c r="H265">
        <v>1883.1400146000001</v>
      </c>
      <c r="I265">
        <v>1888.4499512</v>
      </c>
      <c r="J265">
        <v>1848.7875977000001</v>
      </c>
      <c r="L265" t="str">
        <f t="shared" si="31"/>
        <v>12JUN2024:00:00:00</v>
      </c>
      <c r="M265">
        <v>24</v>
      </c>
      <c r="N265">
        <f t="shared" si="32"/>
        <v>57.888305599999967</v>
      </c>
      <c r="O265" t="str">
        <f t="shared" si="33"/>
        <v/>
      </c>
      <c r="P265">
        <f t="shared" si="34"/>
        <v>57.888305599999967</v>
      </c>
      <c r="Q265" t="str">
        <f t="shared" si="35"/>
        <v/>
      </c>
      <c r="R265">
        <f t="shared" si="36"/>
        <v>1</v>
      </c>
      <c r="S265">
        <f t="shared" si="37"/>
        <v>3.2370186553653797</v>
      </c>
    </row>
    <row r="266" spans="1:19" x14ac:dyDescent="0.25">
      <c r="A266" t="s">
        <v>291</v>
      </c>
      <c r="B266">
        <v>1658.7114257999999</v>
      </c>
      <c r="C266">
        <v>1740.9000243999999</v>
      </c>
      <c r="D266">
        <v>1688.0919189000001</v>
      </c>
      <c r="E266">
        <v>1713.0455322</v>
      </c>
      <c r="F266">
        <v>1734.4499512</v>
      </c>
      <c r="G266">
        <v>1740.9000243999999</v>
      </c>
      <c r="H266">
        <v>1745.8000488</v>
      </c>
      <c r="I266">
        <v>1725.6899414</v>
      </c>
      <c r="J266">
        <v>1726.9863281</v>
      </c>
      <c r="L266" t="str">
        <f t="shared" si="31"/>
        <v>12JUN2024:01:00:00</v>
      </c>
      <c r="M266">
        <v>1</v>
      </c>
      <c r="N266">
        <f t="shared" si="32"/>
        <v>82.188598599999978</v>
      </c>
      <c r="O266" t="str">
        <f t="shared" si="33"/>
        <v/>
      </c>
      <c r="P266">
        <f t="shared" si="34"/>
        <v>82.188598599999978</v>
      </c>
      <c r="Q266" t="str">
        <f t="shared" si="35"/>
        <v/>
      </c>
      <c r="R266">
        <f t="shared" si="36"/>
        <v>1</v>
      </c>
      <c r="S266">
        <f t="shared" si="37"/>
        <v>4.9549666880940579</v>
      </c>
    </row>
    <row r="267" spans="1:19" x14ac:dyDescent="0.25">
      <c r="A267" t="s">
        <v>292</v>
      </c>
      <c r="B267">
        <v>1592.9670410000001</v>
      </c>
      <c r="C267">
        <v>1649.2299805</v>
      </c>
      <c r="D267">
        <v>1578.1774902</v>
      </c>
      <c r="E267">
        <v>1615.6037598</v>
      </c>
      <c r="F267">
        <v>1627.8599853999999</v>
      </c>
      <c r="G267">
        <v>1649.2299805</v>
      </c>
      <c r="H267">
        <v>1633.4799805</v>
      </c>
      <c r="I267">
        <v>1617.9000243999999</v>
      </c>
      <c r="J267">
        <v>1621.3295897999999</v>
      </c>
      <c r="L267" t="str">
        <f t="shared" si="31"/>
        <v>12JUN2024:02:00:00</v>
      </c>
      <c r="M267">
        <v>2</v>
      </c>
      <c r="N267">
        <f t="shared" si="32"/>
        <v>56.262939499999902</v>
      </c>
      <c r="O267" t="str">
        <f t="shared" si="33"/>
        <v/>
      </c>
      <c r="P267">
        <f t="shared" si="34"/>
        <v>56.262939499999902</v>
      </c>
      <c r="Q267" t="str">
        <f t="shared" si="35"/>
        <v/>
      </c>
      <c r="R267">
        <f t="shared" si="36"/>
        <v>1</v>
      </c>
      <c r="S267">
        <f t="shared" si="37"/>
        <v>3.5319587946201518</v>
      </c>
    </row>
    <row r="268" spans="1:19" x14ac:dyDescent="0.25">
      <c r="A268" t="s">
        <v>293</v>
      </c>
      <c r="B268">
        <v>1558.1345214999999</v>
      </c>
      <c r="C268">
        <v>1579.5100098</v>
      </c>
      <c r="D268">
        <v>1528.3753661999999</v>
      </c>
      <c r="E268">
        <v>1561.0174560999999</v>
      </c>
      <c r="F268">
        <v>1554.8900146000001</v>
      </c>
      <c r="G268">
        <v>1579.5100098</v>
      </c>
      <c r="H268">
        <v>1558.0200195</v>
      </c>
      <c r="I268">
        <v>1546.8699951000001</v>
      </c>
      <c r="J268">
        <v>1553.5330810999999</v>
      </c>
      <c r="L268" t="str">
        <f t="shared" si="31"/>
        <v>12JUN2024:03:00:00</v>
      </c>
      <c r="M268">
        <v>4</v>
      </c>
      <c r="N268">
        <f t="shared" si="32"/>
        <v>21.375488300000143</v>
      </c>
      <c r="O268" t="str">
        <f t="shared" si="33"/>
        <v/>
      </c>
      <c r="P268">
        <f t="shared" si="34"/>
        <v>21.375488300000143</v>
      </c>
      <c r="Q268" t="str">
        <f t="shared" si="35"/>
        <v/>
      </c>
      <c r="R268">
        <f t="shared" si="36"/>
        <v>1</v>
      </c>
      <c r="S268">
        <f t="shared" si="37"/>
        <v>1.3718641108998846</v>
      </c>
    </row>
    <row r="269" spans="1:19" x14ac:dyDescent="0.25">
      <c r="A269" t="s">
        <v>294</v>
      </c>
      <c r="B269">
        <v>1547.4194336</v>
      </c>
      <c r="C269">
        <v>1537.5799560999999</v>
      </c>
      <c r="D269">
        <v>1493.3712158000001</v>
      </c>
      <c r="E269">
        <v>1515.1658935999999</v>
      </c>
      <c r="F269">
        <v>1510.4399414</v>
      </c>
      <c r="G269">
        <v>1537.5799560999999</v>
      </c>
      <c r="H269">
        <v>1514.6700439000001</v>
      </c>
      <c r="I269">
        <v>1498.9699707</v>
      </c>
      <c r="J269">
        <v>1511.0061035000001</v>
      </c>
      <c r="L269" t="str">
        <f t="shared" si="31"/>
        <v>12JUN2024:04:00:00</v>
      </c>
      <c r="M269">
        <v>5</v>
      </c>
      <c r="N269">
        <f t="shared" si="32"/>
        <v>-9.8394775000001573</v>
      </c>
      <c r="O269">
        <f t="shared" si="33"/>
        <v>-9.8394775000001573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0.63586363763760323</v>
      </c>
    </row>
    <row r="270" spans="1:19" x14ac:dyDescent="0.25">
      <c r="A270" t="s">
        <v>295</v>
      </c>
      <c r="B270">
        <v>1482.5336914</v>
      </c>
      <c r="C270">
        <v>1544.8699951000001</v>
      </c>
      <c r="D270">
        <v>1485.4519043</v>
      </c>
      <c r="E270">
        <v>1492.5877685999999</v>
      </c>
      <c r="F270">
        <v>1501.1199951000001</v>
      </c>
      <c r="G270">
        <v>1544.8699951000001</v>
      </c>
      <c r="H270">
        <v>1499.6600341999999</v>
      </c>
      <c r="I270">
        <v>1487.8399658000001</v>
      </c>
      <c r="J270">
        <v>1503.7884521000001</v>
      </c>
      <c r="L270" t="str">
        <f t="shared" si="31"/>
        <v>12JUN2024:05:00:00</v>
      </c>
      <c r="M270">
        <v>6</v>
      </c>
      <c r="N270">
        <f t="shared" si="32"/>
        <v>62.336303700000144</v>
      </c>
      <c r="O270" t="str">
        <f t="shared" si="33"/>
        <v/>
      </c>
      <c r="P270">
        <f t="shared" si="34"/>
        <v>62.336303700000144</v>
      </c>
      <c r="Q270" t="str">
        <f t="shared" si="35"/>
        <v/>
      </c>
      <c r="R270">
        <f t="shared" si="36"/>
        <v>1</v>
      </c>
      <c r="S270">
        <f t="shared" si="37"/>
        <v>4.2047141364547436</v>
      </c>
    </row>
    <row r="271" spans="1:19" x14ac:dyDescent="0.25">
      <c r="A271" t="s">
        <v>296</v>
      </c>
      <c r="B271">
        <v>1524.2443848</v>
      </c>
      <c r="C271">
        <v>1536.0899658000001</v>
      </c>
      <c r="D271">
        <v>1509.4310303</v>
      </c>
      <c r="E271">
        <v>1512.0958252</v>
      </c>
      <c r="F271">
        <v>1541.0200195</v>
      </c>
      <c r="G271">
        <v>1536.0899658000001</v>
      </c>
      <c r="H271">
        <v>1544.4899902</v>
      </c>
      <c r="I271">
        <v>1531.4200439000001</v>
      </c>
      <c r="J271">
        <v>1532.4903564000001</v>
      </c>
      <c r="L271" t="str">
        <f t="shared" si="31"/>
        <v>12JUN2024:06:00:00</v>
      </c>
      <c r="M271">
        <v>7</v>
      </c>
      <c r="N271">
        <f t="shared" si="32"/>
        <v>11.845581000000038</v>
      </c>
      <c r="O271" t="str">
        <f t="shared" si="33"/>
        <v/>
      </c>
      <c r="P271">
        <f t="shared" si="34"/>
        <v>11.845581000000038</v>
      </c>
      <c r="Q271" t="str">
        <f t="shared" si="35"/>
        <v/>
      </c>
      <c r="R271">
        <f t="shared" si="36"/>
        <v>1</v>
      </c>
      <c r="S271">
        <f t="shared" si="37"/>
        <v>0.77714447355857097</v>
      </c>
    </row>
    <row r="272" spans="1:19" x14ac:dyDescent="0.25">
      <c r="A272" t="s">
        <v>297</v>
      </c>
      <c r="B272">
        <v>1595.9719238</v>
      </c>
      <c r="C272">
        <v>1599.5600586</v>
      </c>
      <c r="D272">
        <v>1555.1374512</v>
      </c>
      <c r="E272">
        <v>1585.9291992000001</v>
      </c>
      <c r="F272">
        <v>1622.1600341999999</v>
      </c>
      <c r="G272">
        <v>1599.5600586</v>
      </c>
      <c r="H272">
        <v>1628.8100586</v>
      </c>
      <c r="I272">
        <v>1618.1500243999999</v>
      </c>
      <c r="J272">
        <v>1604.7635498</v>
      </c>
      <c r="L272" t="str">
        <f t="shared" si="31"/>
        <v>12JUN2024:07:00:00</v>
      </c>
      <c r="M272">
        <v>8</v>
      </c>
      <c r="N272">
        <f t="shared" si="32"/>
        <v>3.5881348000000344</v>
      </c>
      <c r="O272" t="str">
        <f t="shared" si="33"/>
        <v/>
      </c>
      <c r="P272">
        <f t="shared" si="34"/>
        <v>3.5881348000000344</v>
      </c>
      <c r="Q272" t="str">
        <f t="shared" si="35"/>
        <v/>
      </c>
      <c r="R272">
        <f t="shared" si="36"/>
        <v>1</v>
      </c>
      <c r="S272">
        <f t="shared" si="37"/>
        <v>0.22482443121284401</v>
      </c>
    </row>
    <row r="273" spans="1:19" x14ac:dyDescent="0.25">
      <c r="A273" t="s">
        <v>298</v>
      </c>
      <c r="B273">
        <v>1739.0119629000001</v>
      </c>
      <c r="C273">
        <v>1645.4699707</v>
      </c>
      <c r="D273">
        <v>1628.1950684000001</v>
      </c>
      <c r="E273">
        <v>1642.6809082</v>
      </c>
      <c r="F273">
        <v>1687.7199707</v>
      </c>
      <c r="G273">
        <v>1645.4699707</v>
      </c>
      <c r="H273">
        <v>1690</v>
      </c>
      <c r="I273">
        <v>1687.0300293</v>
      </c>
      <c r="J273">
        <v>1667.6829834</v>
      </c>
      <c r="L273" t="str">
        <f t="shared" si="31"/>
        <v>12JUN2024:08:00:00</v>
      </c>
      <c r="M273">
        <v>9</v>
      </c>
      <c r="N273">
        <f t="shared" si="32"/>
        <v>-93.541992200000095</v>
      </c>
      <c r="O273">
        <f t="shared" si="33"/>
        <v>-93.541992200000095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5.379030978257803</v>
      </c>
    </row>
    <row r="274" spans="1:19" x14ac:dyDescent="0.25">
      <c r="A274" t="s">
        <v>299</v>
      </c>
      <c r="B274">
        <v>1788.6600341999999</v>
      </c>
      <c r="C274">
        <v>1727.4599608999999</v>
      </c>
      <c r="D274">
        <v>1710.5018310999999</v>
      </c>
      <c r="E274">
        <v>1705.0810547000001</v>
      </c>
      <c r="F274">
        <v>1776.0400391000001</v>
      </c>
      <c r="G274">
        <v>1727.4599608999999</v>
      </c>
      <c r="H274">
        <v>1772.4000243999999</v>
      </c>
      <c r="I274">
        <v>1790.1999512</v>
      </c>
      <c r="J274">
        <v>1755.3203125</v>
      </c>
      <c r="L274" t="str">
        <f t="shared" si="31"/>
        <v>12JUN2024:09:00:00</v>
      </c>
      <c r="M274">
        <v>10</v>
      </c>
      <c r="N274">
        <f t="shared" si="32"/>
        <v>-61.200073299999985</v>
      </c>
      <c r="O274">
        <f t="shared" si="33"/>
        <v>-61.200073299999985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3.4215598341678422</v>
      </c>
    </row>
    <row r="275" spans="1:19" x14ac:dyDescent="0.25">
      <c r="A275" t="s">
        <v>300</v>
      </c>
      <c r="B275">
        <v>1898.5169678</v>
      </c>
      <c r="C275">
        <v>1859.7399902</v>
      </c>
      <c r="D275">
        <v>1842.1540527</v>
      </c>
      <c r="E275">
        <v>1860.880249</v>
      </c>
      <c r="F275">
        <v>1881.6500243999999</v>
      </c>
      <c r="G275">
        <v>1859.7399902</v>
      </c>
      <c r="H275">
        <v>1881.9499512</v>
      </c>
      <c r="I275">
        <v>1908.4200439000001</v>
      </c>
      <c r="J275">
        <v>1874.7829589999999</v>
      </c>
      <c r="L275" t="str">
        <f t="shared" si="31"/>
        <v>12JUN2024:10:00:00</v>
      </c>
      <c r="M275">
        <v>11</v>
      </c>
      <c r="N275">
        <f t="shared" si="32"/>
        <v>-38.776977600000009</v>
      </c>
      <c r="O275">
        <f t="shared" si="33"/>
        <v>-38.776977600000009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2.0424878079933486</v>
      </c>
    </row>
    <row r="276" spans="1:19" x14ac:dyDescent="0.25">
      <c r="A276" t="s">
        <v>301</v>
      </c>
      <c r="B276">
        <v>2051.8999023000001</v>
      </c>
      <c r="C276">
        <v>1991.8000488</v>
      </c>
      <c r="D276">
        <v>1980.5417480000001</v>
      </c>
      <c r="E276">
        <v>1968.3717041</v>
      </c>
      <c r="F276">
        <v>2014.6199951000001</v>
      </c>
      <c r="G276">
        <v>1991.8000488</v>
      </c>
      <c r="H276">
        <v>2022.8100586</v>
      </c>
      <c r="I276">
        <v>2053.4299316000001</v>
      </c>
      <c r="J276">
        <v>2012.6403809000001</v>
      </c>
      <c r="L276" t="str">
        <f t="shared" si="31"/>
        <v>12JUN2024:11:00:00</v>
      </c>
      <c r="M276">
        <v>12</v>
      </c>
      <c r="N276">
        <f t="shared" si="32"/>
        <v>-60.099853500000108</v>
      </c>
      <c r="O276">
        <f t="shared" si="33"/>
        <v>-60.099853500000108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2.9289856407046679</v>
      </c>
    </row>
    <row r="277" spans="1:19" x14ac:dyDescent="0.25">
      <c r="A277" t="s">
        <v>302</v>
      </c>
      <c r="B277">
        <v>2166.5183105000001</v>
      </c>
      <c r="C277">
        <v>2139.25</v>
      </c>
      <c r="D277">
        <v>2144.2529297000001</v>
      </c>
      <c r="E277">
        <v>2100.4370116999999</v>
      </c>
      <c r="F277">
        <v>2147.9599609000002</v>
      </c>
      <c r="G277">
        <v>2139.25</v>
      </c>
      <c r="H277">
        <v>2163.2600097999998</v>
      </c>
      <c r="I277">
        <v>2198.3100586</v>
      </c>
      <c r="J277">
        <v>2158.6066894999999</v>
      </c>
      <c r="L277" t="str">
        <f t="shared" si="31"/>
        <v>12JUN2024:12:00:00</v>
      </c>
      <c r="M277">
        <v>13</v>
      </c>
      <c r="N277">
        <f t="shared" si="32"/>
        <v>-27.268310500000098</v>
      </c>
      <c r="O277">
        <f t="shared" si="33"/>
        <v>-27.268310500000098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1.2586235882634649</v>
      </c>
    </row>
    <row r="278" spans="1:19" x14ac:dyDescent="0.25">
      <c r="A278" t="s">
        <v>303</v>
      </c>
      <c r="B278">
        <v>2256.4331054999998</v>
      </c>
      <c r="C278">
        <v>2261.6101073999998</v>
      </c>
      <c r="D278">
        <v>2237.9650879000001</v>
      </c>
      <c r="E278">
        <v>2228.3854980000001</v>
      </c>
      <c r="F278">
        <v>2251.7700195000002</v>
      </c>
      <c r="G278">
        <v>2261.6101073999998</v>
      </c>
      <c r="H278">
        <v>2281.6201172000001</v>
      </c>
      <c r="I278">
        <v>2317.4899902000002</v>
      </c>
      <c r="J278">
        <v>2270.0910644999999</v>
      </c>
      <c r="L278" t="str">
        <f t="shared" si="31"/>
        <v>12JUN2024:13:00:00</v>
      </c>
      <c r="M278">
        <v>14</v>
      </c>
      <c r="N278">
        <f t="shared" si="32"/>
        <v>5.1770019000000502</v>
      </c>
      <c r="O278" t="str">
        <f t="shared" si="33"/>
        <v/>
      </c>
      <c r="P278">
        <f t="shared" si="34"/>
        <v>5.1770019000000502</v>
      </c>
      <c r="Q278" t="str">
        <f t="shared" si="35"/>
        <v/>
      </c>
      <c r="R278">
        <f t="shared" si="36"/>
        <v>1</v>
      </c>
      <c r="S278">
        <f t="shared" si="37"/>
        <v>0.22943298816974614</v>
      </c>
    </row>
    <row r="279" spans="1:19" x14ac:dyDescent="0.25">
      <c r="A279" t="s">
        <v>304</v>
      </c>
      <c r="B279">
        <v>2362.2443847999998</v>
      </c>
      <c r="C279">
        <v>2453.6298827999999</v>
      </c>
      <c r="D279">
        <v>2364.5910644999999</v>
      </c>
      <c r="E279">
        <v>2399.2680664</v>
      </c>
      <c r="F279">
        <v>2365.6201172000001</v>
      </c>
      <c r="G279">
        <v>2453.6298827999999</v>
      </c>
      <c r="H279">
        <v>2408.0300293</v>
      </c>
      <c r="I279">
        <v>2442</v>
      </c>
      <c r="J279">
        <v>2406.7741698999998</v>
      </c>
      <c r="L279" t="str">
        <f t="shared" si="31"/>
        <v>12JUN2024:14:00:00</v>
      </c>
      <c r="M279">
        <v>15</v>
      </c>
      <c r="N279">
        <f t="shared" si="32"/>
        <v>91.385498000000098</v>
      </c>
      <c r="O279" t="str">
        <f t="shared" si="33"/>
        <v/>
      </c>
      <c r="P279">
        <f t="shared" si="34"/>
        <v>91.385498000000098</v>
      </c>
      <c r="Q279" t="str">
        <f t="shared" si="35"/>
        <v/>
      </c>
      <c r="R279">
        <f t="shared" si="36"/>
        <v>1</v>
      </c>
      <c r="S279">
        <f t="shared" si="37"/>
        <v>3.86858779675911</v>
      </c>
    </row>
    <row r="280" spans="1:19" x14ac:dyDescent="0.25">
      <c r="A280" t="s">
        <v>305</v>
      </c>
      <c r="B280">
        <v>2469.7443847999998</v>
      </c>
      <c r="C280">
        <v>2540.5700683999999</v>
      </c>
      <c r="D280">
        <v>2453.2922362999998</v>
      </c>
      <c r="E280">
        <v>2440.7233887000002</v>
      </c>
      <c r="F280">
        <v>2437.1799316000001</v>
      </c>
      <c r="G280">
        <v>2540.5700683999999</v>
      </c>
      <c r="H280">
        <v>2491.2900390999998</v>
      </c>
      <c r="I280">
        <v>2517.8200683999999</v>
      </c>
      <c r="J280">
        <v>2488.0305176000002</v>
      </c>
      <c r="L280" t="str">
        <f t="shared" si="31"/>
        <v>12JUN2024:15:00:00</v>
      </c>
      <c r="M280">
        <v>16</v>
      </c>
      <c r="N280">
        <f t="shared" si="32"/>
        <v>70.825683600000048</v>
      </c>
      <c r="O280" t="str">
        <f t="shared" si="33"/>
        <v/>
      </c>
      <c r="P280">
        <f t="shared" si="34"/>
        <v>70.825683600000048</v>
      </c>
      <c r="Q280" t="str">
        <f t="shared" si="35"/>
        <v/>
      </c>
      <c r="R280">
        <f t="shared" si="36"/>
        <v>1</v>
      </c>
      <c r="S280">
        <f t="shared" si="37"/>
        <v>2.8677333588000247</v>
      </c>
    </row>
    <row r="281" spans="1:19" x14ac:dyDescent="0.25">
      <c r="A281" t="s">
        <v>306</v>
      </c>
      <c r="B281">
        <v>2542.3981933999999</v>
      </c>
      <c r="C281">
        <v>2604.0700683999999</v>
      </c>
      <c r="D281">
        <v>2484.9101562999999</v>
      </c>
      <c r="E281">
        <v>2485.6308594000002</v>
      </c>
      <c r="F281">
        <v>2482.3400879000001</v>
      </c>
      <c r="G281">
        <v>2604.0700683999999</v>
      </c>
      <c r="H281">
        <v>2536.7600097999998</v>
      </c>
      <c r="I281">
        <v>2557.3500976999999</v>
      </c>
      <c r="J281">
        <v>2533.0861816000001</v>
      </c>
      <c r="L281" t="str">
        <f t="shared" si="31"/>
        <v>12JUN2024:16:00:00</v>
      </c>
      <c r="M281">
        <v>17</v>
      </c>
      <c r="N281">
        <f t="shared" si="32"/>
        <v>61.671875</v>
      </c>
      <c r="O281" t="str">
        <f t="shared" si="33"/>
        <v/>
      </c>
      <c r="P281">
        <f t="shared" si="34"/>
        <v>61.671875</v>
      </c>
      <c r="Q281" t="str">
        <f t="shared" si="35"/>
        <v/>
      </c>
      <c r="R281">
        <f t="shared" si="36"/>
        <v>1</v>
      </c>
      <c r="S281">
        <f t="shared" si="37"/>
        <v>2.4257362658649853</v>
      </c>
    </row>
    <row r="282" spans="1:19" x14ac:dyDescent="0.25">
      <c r="A282" t="s">
        <v>307</v>
      </c>
      <c r="B282">
        <v>2555.6171875</v>
      </c>
      <c r="C282">
        <v>2636.2700195000002</v>
      </c>
      <c r="D282">
        <v>2487.1013183999999</v>
      </c>
      <c r="E282">
        <v>2436.1545409999999</v>
      </c>
      <c r="F282">
        <v>2512.0200195000002</v>
      </c>
      <c r="G282">
        <v>2636.2700195000002</v>
      </c>
      <c r="H282">
        <v>2552.9499512000002</v>
      </c>
      <c r="I282">
        <v>2569.1699219000002</v>
      </c>
      <c r="J282">
        <v>2551.5024414</v>
      </c>
      <c r="L282" t="str">
        <f t="shared" si="31"/>
        <v>12JUN2024:17:00:00</v>
      </c>
      <c r="M282">
        <v>18</v>
      </c>
      <c r="N282">
        <f t="shared" si="32"/>
        <v>80.652832000000217</v>
      </c>
      <c r="O282" t="str">
        <f t="shared" si="33"/>
        <v/>
      </c>
      <c r="P282">
        <f t="shared" si="34"/>
        <v>80.652832000000217</v>
      </c>
      <c r="Q282" t="str">
        <f t="shared" si="35"/>
        <v/>
      </c>
      <c r="R282">
        <f t="shared" si="36"/>
        <v>1</v>
      </c>
      <c r="S282">
        <f t="shared" si="37"/>
        <v>3.155904272145619</v>
      </c>
    </row>
    <row r="283" spans="1:19" x14ac:dyDescent="0.25">
      <c r="A283" t="s">
        <v>308</v>
      </c>
      <c r="B283">
        <v>2506.1481933999999</v>
      </c>
      <c r="C283">
        <v>2624.7600097999998</v>
      </c>
      <c r="D283">
        <v>2480.1472168</v>
      </c>
      <c r="E283">
        <v>2393.3244629000001</v>
      </c>
      <c r="F283">
        <v>2502.1899414</v>
      </c>
      <c r="G283">
        <v>2624.7600097999998</v>
      </c>
      <c r="H283">
        <v>2531.4799804999998</v>
      </c>
      <c r="I283">
        <v>2539.5400390999998</v>
      </c>
      <c r="J283">
        <v>2535.6235351999999</v>
      </c>
      <c r="L283" t="str">
        <f t="shared" si="31"/>
        <v>12JUN2024:18:00:00</v>
      </c>
      <c r="M283">
        <v>19</v>
      </c>
      <c r="N283">
        <f t="shared" si="32"/>
        <v>118.61181639999995</v>
      </c>
      <c r="O283" t="str">
        <f t="shared" si="33"/>
        <v/>
      </c>
      <c r="P283">
        <f t="shared" si="34"/>
        <v>118.61181639999995</v>
      </c>
      <c r="Q283" t="str">
        <f t="shared" si="35"/>
        <v/>
      </c>
      <c r="R283">
        <f t="shared" si="36"/>
        <v>1</v>
      </c>
      <c r="S283">
        <f t="shared" si="37"/>
        <v>4.7328333062014032</v>
      </c>
    </row>
    <row r="284" spans="1:19" x14ac:dyDescent="0.25">
      <c r="A284" t="s">
        <v>309</v>
      </c>
      <c r="B284">
        <v>2470.4243164</v>
      </c>
      <c r="C284">
        <v>2563.4299316000001</v>
      </c>
      <c r="D284">
        <v>2435.2814941000001</v>
      </c>
      <c r="E284">
        <v>2340.5441894999999</v>
      </c>
      <c r="F284">
        <v>2444.3300780999998</v>
      </c>
      <c r="G284">
        <v>2563.4299316000001</v>
      </c>
      <c r="H284">
        <v>2471.6699219000002</v>
      </c>
      <c r="I284">
        <v>2493.2600097999998</v>
      </c>
      <c r="J284">
        <v>2481.5944823999998</v>
      </c>
      <c r="L284" t="str">
        <f t="shared" si="31"/>
        <v>12JUN2024:19:00:00</v>
      </c>
      <c r="M284">
        <v>20</v>
      </c>
      <c r="N284">
        <f t="shared" si="32"/>
        <v>93.005615200000193</v>
      </c>
      <c r="O284" t="str">
        <f t="shared" si="33"/>
        <v/>
      </c>
      <c r="P284">
        <f t="shared" si="34"/>
        <v>93.005615200000193</v>
      </c>
      <c r="Q284" t="str">
        <f t="shared" si="35"/>
        <v/>
      </c>
      <c r="R284">
        <f t="shared" si="36"/>
        <v>1</v>
      </c>
      <c r="S284">
        <f t="shared" si="37"/>
        <v>3.7647627811376005</v>
      </c>
    </row>
    <row r="285" spans="1:19" x14ac:dyDescent="0.25">
      <c r="A285" t="s">
        <v>310</v>
      </c>
      <c r="B285">
        <v>2361.8171387000002</v>
      </c>
      <c r="C285">
        <v>2435.0300293</v>
      </c>
      <c r="D285">
        <v>2323.5307616999999</v>
      </c>
      <c r="E285">
        <v>2219.6606445000002</v>
      </c>
      <c r="F285">
        <v>2339.1599120999999</v>
      </c>
      <c r="G285">
        <v>2435.0300293</v>
      </c>
      <c r="H285">
        <v>2355.3500976999999</v>
      </c>
      <c r="I285">
        <v>2382.3500976999999</v>
      </c>
      <c r="J285">
        <v>2367.0842284999999</v>
      </c>
      <c r="L285" t="str">
        <f t="shared" si="31"/>
        <v>12JUN2024:20:00:00</v>
      </c>
      <c r="M285">
        <v>21</v>
      </c>
      <c r="N285">
        <f t="shared" si="32"/>
        <v>73.21289059999981</v>
      </c>
      <c r="O285" t="str">
        <f t="shared" si="33"/>
        <v/>
      </c>
      <c r="P285">
        <f t="shared" si="34"/>
        <v>73.21289059999981</v>
      </c>
      <c r="Q285" t="str">
        <f t="shared" si="35"/>
        <v/>
      </c>
      <c r="R285">
        <f t="shared" si="36"/>
        <v>1</v>
      </c>
      <c r="S285">
        <f t="shared" si="37"/>
        <v>3.0998543198097845</v>
      </c>
    </row>
    <row r="286" spans="1:19" x14ac:dyDescent="0.25">
      <c r="A286" t="s">
        <v>311</v>
      </c>
      <c r="B286">
        <v>2223.4069823999998</v>
      </c>
      <c r="C286">
        <v>2310.4299316000001</v>
      </c>
      <c r="D286">
        <v>2239.546875</v>
      </c>
      <c r="E286">
        <v>2172.0090332</v>
      </c>
      <c r="F286">
        <v>2246.3898926000002</v>
      </c>
      <c r="G286">
        <v>2310.4299316000001</v>
      </c>
      <c r="H286">
        <v>2257.0700683999999</v>
      </c>
      <c r="I286">
        <v>2282.2700195000002</v>
      </c>
      <c r="J286">
        <v>2267.1416015999998</v>
      </c>
      <c r="L286" t="str">
        <f t="shared" si="31"/>
        <v>12JUN2024:21:00:00</v>
      </c>
      <c r="M286">
        <v>22</v>
      </c>
      <c r="N286">
        <f t="shared" si="32"/>
        <v>87.022949200000312</v>
      </c>
      <c r="O286" t="str">
        <f t="shared" si="33"/>
        <v/>
      </c>
      <c r="P286">
        <f t="shared" si="34"/>
        <v>87.022949200000312</v>
      </c>
      <c r="Q286" t="str">
        <f t="shared" si="35"/>
        <v/>
      </c>
      <c r="R286">
        <f t="shared" si="36"/>
        <v>1</v>
      </c>
      <c r="S286">
        <f t="shared" si="37"/>
        <v>3.9139460246754112</v>
      </c>
    </row>
    <row r="287" spans="1:19" x14ac:dyDescent="0.25">
      <c r="A287" t="s">
        <v>312</v>
      </c>
      <c r="B287">
        <v>2134.2304687999999</v>
      </c>
      <c r="C287">
        <v>2203.8701172000001</v>
      </c>
      <c r="D287">
        <v>2134.9428711</v>
      </c>
      <c r="E287">
        <v>2074.2675780999998</v>
      </c>
      <c r="F287">
        <v>2168.3898926000002</v>
      </c>
      <c r="G287">
        <v>2203.8701172000001</v>
      </c>
      <c r="H287">
        <v>2173.1499023000001</v>
      </c>
      <c r="I287">
        <v>2194.0600586</v>
      </c>
      <c r="J287">
        <v>2174.8825683999999</v>
      </c>
      <c r="L287" t="str">
        <f t="shared" si="31"/>
        <v>12JUN2024:22:00:00</v>
      </c>
      <c r="M287">
        <v>23</v>
      </c>
      <c r="N287">
        <f t="shared" si="32"/>
        <v>69.639648400000169</v>
      </c>
      <c r="O287" t="str">
        <f t="shared" si="33"/>
        <v/>
      </c>
      <c r="P287">
        <f t="shared" si="34"/>
        <v>69.639648400000169</v>
      </c>
      <c r="Q287" t="str">
        <f t="shared" si="35"/>
        <v/>
      </c>
      <c r="R287">
        <f t="shared" si="36"/>
        <v>1</v>
      </c>
      <c r="S287">
        <f t="shared" si="37"/>
        <v>3.262986327767873</v>
      </c>
    </row>
    <row r="288" spans="1:19" x14ac:dyDescent="0.25">
      <c r="A288" t="s">
        <v>313</v>
      </c>
      <c r="B288">
        <v>1962.8894043</v>
      </c>
      <c r="C288">
        <v>2035.3599853999999</v>
      </c>
      <c r="D288">
        <v>1979.2404785000001</v>
      </c>
      <c r="E288">
        <v>1950.7015381000001</v>
      </c>
      <c r="F288">
        <v>2004.1400146000001</v>
      </c>
      <c r="G288">
        <v>2035.3599853999999</v>
      </c>
      <c r="H288">
        <v>2005.7900391000001</v>
      </c>
      <c r="I288">
        <v>2031.0699463000001</v>
      </c>
      <c r="J288">
        <v>2011.1202393000001</v>
      </c>
      <c r="L288" t="str">
        <f t="shared" si="31"/>
        <v>12JUN2024:23:00:00</v>
      </c>
      <c r="M288">
        <v>24</v>
      </c>
      <c r="N288">
        <f t="shared" si="32"/>
        <v>72.47058109999989</v>
      </c>
      <c r="O288" t="str">
        <f t="shared" si="33"/>
        <v/>
      </c>
      <c r="P288">
        <f t="shared" si="34"/>
        <v>72.47058109999989</v>
      </c>
      <c r="Q288" t="str">
        <f t="shared" si="35"/>
        <v/>
      </c>
      <c r="R288">
        <f t="shared" si="36"/>
        <v>1</v>
      </c>
      <c r="S288">
        <f t="shared" si="37"/>
        <v>3.6920358804343403</v>
      </c>
    </row>
    <row r="289" spans="1:19" x14ac:dyDescent="0.25">
      <c r="A289" t="s">
        <v>314</v>
      </c>
      <c r="B289">
        <v>1803.6411132999999</v>
      </c>
      <c r="C289">
        <v>1853.8699951000001</v>
      </c>
      <c r="D289">
        <v>1808.4299315999999</v>
      </c>
      <c r="E289">
        <v>1765.7008057</v>
      </c>
      <c r="F289">
        <v>1828.8599853999999</v>
      </c>
      <c r="G289">
        <v>1853.8699951000001</v>
      </c>
      <c r="H289">
        <v>1827.9599608999999</v>
      </c>
      <c r="I289">
        <v>1856.2800293</v>
      </c>
      <c r="J289">
        <v>1835.0800781</v>
      </c>
      <c r="L289" t="str">
        <f t="shared" si="31"/>
        <v>13JUN2024:00:00:00</v>
      </c>
      <c r="M289">
        <v>1</v>
      </c>
      <c r="N289">
        <f t="shared" si="32"/>
        <v>50.228881800000181</v>
      </c>
      <c r="O289" t="str">
        <f t="shared" si="33"/>
        <v/>
      </c>
      <c r="P289">
        <f t="shared" si="34"/>
        <v>50.228881800000181</v>
      </c>
      <c r="Q289" t="str">
        <f t="shared" si="35"/>
        <v/>
      </c>
      <c r="R289">
        <f t="shared" si="36"/>
        <v>1</v>
      </c>
      <c r="S289">
        <f t="shared" si="37"/>
        <v>2.7848601049074446</v>
      </c>
    </row>
    <row r="290" spans="1:19" x14ac:dyDescent="0.25">
      <c r="A290" t="s">
        <v>315</v>
      </c>
      <c r="B290">
        <v>1668.098999</v>
      </c>
      <c r="C290">
        <v>1681.8599853999999</v>
      </c>
      <c r="D290">
        <v>1670.8336182</v>
      </c>
      <c r="E290">
        <v>1656.3205565999999</v>
      </c>
      <c r="F290">
        <v>1661.6500243999999</v>
      </c>
      <c r="G290">
        <v>1681.8599853999999</v>
      </c>
      <c r="H290">
        <v>1685.9100341999999</v>
      </c>
      <c r="I290">
        <v>1699.8299560999999</v>
      </c>
      <c r="J290">
        <v>1680.0168457</v>
      </c>
      <c r="L290" t="str">
        <f t="shared" si="31"/>
        <v>13JUN2024:01:00:00</v>
      </c>
      <c r="M290">
        <v>2</v>
      </c>
      <c r="N290">
        <f t="shared" si="32"/>
        <v>13.760986399999865</v>
      </c>
      <c r="O290" t="str">
        <f t="shared" si="33"/>
        <v/>
      </c>
      <c r="P290">
        <f t="shared" si="34"/>
        <v>13.760986399999865</v>
      </c>
      <c r="Q290" t="str">
        <f t="shared" si="35"/>
        <v/>
      </c>
      <c r="R290">
        <f t="shared" si="36"/>
        <v>1</v>
      </c>
      <c r="S290">
        <f t="shared" si="37"/>
        <v>0.82495022227393988</v>
      </c>
    </row>
    <row r="291" spans="1:19" x14ac:dyDescent="0.25">
      <c r="A291" t="s">
        <v>316</v>
      </c>
      <c r="B291">
        <v>1585.8128661999999</v>
      </c>
      <c r="C291">
        <v>1562.7299805</v>
      </c>
      <c r="D291">
        <v>1552.8303223</v>
      </c>
      <c r="E291">
        <v>1545.0881348</v>
      </c>
      <c r="F291">
        <v>1544.3499756000001</v>
      </c>
      <c r="G291">
        <v>1562.7299805</v>
      </c>
      <c r="H291">
        <v>1570.8800048999999</v>
      </c>
      <c r="I291">
        <v>1585.1899414</v>
      </c>
      <c r="J291">
        <v>1563.1960449000001</v>
      </c>
      <c r="L291" t="str">
        <f t="shared" si="31"/>
        <v>13JUN2024:02:00:00</v>
      </c>
      <c r="M291">
        <v>3</v>
      </c>
      <c r="N291">
        <f t="shared" si="32"/>
        <v>-23.082885699999906</v>
      </c>
      <c r="O291">
        <f t="shared" si="33"/>
        <v>-23.082885699999906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1.4555869858284232</v>
      </c>
    </row>
    <row r="292" spans="1:19" x14ac:dyDescent="0.25">
      <c r="A292" t="s">
        <v>317</v>
      </c>
      <c r="B292">
        <v>1515.9069824000001</v>
      </c>
      <c r="C292">
        <v>1469.6600341999999</v>
      </c>
      <c r="D292">
        <v>1494.9567870999999</v>
      </c>
      <c r="E292">
        <v>1487.1235352000001</v>
      </c>
      <c r="F292">
        <v>1453.4699707</v>
      </c>
      <c r="G292">
        <v>1469.6600341999999</v>
      </c>
      <c r="H292">
        <v>1484</v>
      </c>
      <c r="I292">
        <v>1496.8299560999999</v>
      </c>
      <c r="J292">
        <v>1479.7833252</v>
      </c>
      <c r="L292" t="str">
        <f>A292</f>
        <v>13JUN2024:03:00:00</v>
      </c>
      <c r="M292">
        <v>4</v>
      </c>
      <c r="N292">
        <f>C292-B292</f>
        <v>-46.246948200000134</v>
      </c>
      <c r="O292">
        <f t="shared" si="33"/>
        <v>-46.246948200000134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3.0507774379917079</v>
      </c>
    </row>
    <row r="293" spans="1:19" x14ac:dyDescent="0.25">
      <c r="A293" t="s">
        <v>318</v>
      </c>
      <c r="B293">
        <v>1477.5704346</v>
      </c>
      <c r="C293">
        <v>1423.8299560999999</v>
      </c>
      <c r="D293">
        <v>1459.0872803</v>
      </c>
      <c r="E293">
        <v>1437.7001952999999</v>
      </c>
      <c r="F293">
        <v>1408.4200439000001</v>
      </c>
      <c r="G293">
        <v>1423.8299560999999</v>
      </c>
      <c r="H293">
        <v>1442.8599853999999</v>
      </c>
      <c r="I293">
        <v>1450.2800293</v>
      </c>
      <c r="J293">
        <v>1436.8955077999999</v>
      </c>
      <c r="L293" t="str">
        <f>A293</f>
        <v>13JUN2024:04:00:00</v>
      </c>
      <c r="M293">
        <v>5</v>
      </c>
      <c r="N293">
        <f>C293-B293</f>
        <v>-53.740478500000108</v>
      </c>
      <c r="O293">
        <f t="shared" si="33"/>
        <v>-53.740478500000108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>ABS((B293-C293)/B293)*100</f>
        <v>3.6370840429375844</v>
      </c>
    </row>
    <row r="294" spans="1:19" x14ac:dyDescent="0.25">
      <c r="A294" t="s">
        <v>319</v>
      </c>
      <c r="B294">
        <v>1462.6885986</v>
      </c>
      <c r="C294">
        <v>1404.9599608999999</v>
      </c>
      <c r="D294">
        <v>1464.4324951000001</v>
      </c>
      <c r="E294">
        <v>1439.4855957</v>
      </c>
      <c r="F294">
        <v>1391.6400146000001</v>
      </c>
      <c r="G294">
        <v>1404.9599608999999</v>
      </c>
      <c r="H294">
        <v>1425.75</v>
      </c>
      <c r="I294">
        <v>1432.8599853999999</v>
      </c>
      <c r="J294">
        <v>1423.9284668</v>
      </c>
      <c r="L294" t="str">
        <f>A294</f>
        <v>13JUN2024:05:00:00</v>
      </c>
      <c r="M294">
        <v>6</v>
      </c>
      <c r="N294">
        <f>C294-B294</f>
        <v>-57.728637700000036</v>
      </c>
      <c r="O294">
        <f t="shared" si="33"/>
        <v>-57.728637700000036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>ABS((B294-C294)/B294)*100</f>
        <v>3.9467483205416731</v>
      </c>
    </row>
    <row r="295" spans="1:19" x14ac:dyDescent="0.25">
      <c r="A295" t="s">
        <v>320</v>
      </c>
      <c r="B295">
        <v>1492.8194579999999</v>
      </c>
      <c r="C295">
        <v>1432.9000243999999</v>
      </c>
      <c r="D295">
        <v>1466.4393310999999</v>
      </c>
      <c r="E295">
        <v>1469.9934082</v>
      </c>
      <c r="F295">
        <v>1420.4100341999999</v>
      </c>
      <c r="G295">
        <v>1432.9000243999999</v>
      </c>
      <c r="H295">
        <v>1466.1199951000001</v>
      </c>
      <c r="I295">
        <v>1462.8299560999999</v>
      </c>
      <c r="J295">
        <v>1449.7398682</v>
      </c>
      <c r="L295" t="str">
        <f>A295</f>
        <v>13JUN2024:06:00:00</v>
      </c>
      <c r="M295">
        <v>7</v>
      </c>
      <c r="N295">
        <f>C295-B295</f>
        <v>-59.919433600000048</v>
      </c>
      <c r="O295">
        <f t="shared" si="33"/>
        <v>-59.919433600000048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>ABS((B295-C295)/B295)*100</f>
        <v>4.0138432868685214</v>
      </c>
    </row>
    <row r="296" spans="1:19" x14ac:dyDescent="0.25">
      <c r="A296" t="s">
        <v>321</v>
      </c>
      <c r="B296">
        <v>1551.534668</v>
      </c>
      <c r="C296">
        <v>1509.1600341999999</v>
      </c>
      <c r="D296">
        <v>1510.8981934000001</v>
      </c>
      <c r="E296">
        <v>1513.5400391000001</v>
      </c>
      <c r="F296">
        <v>1497.2199707</v>
      </c>
      <c r="G296">
        <v>1509.1600341999999</v>
      </c>
      <c r="H296">
        <v>1553.1999512</v>
      </c>
      <c r="I296">
        <v>1540.9399414</v>
      </c>
      <c r="J296">
        <v>1522.2836914</v>
      </c>
      <c r="L296" t="str">
        <f t="shared" ref="L296:L359" si="38">A296</f>
        <v>13JUN2024:07:00:00</v>
      </c>
      <c r="M296">
        <v>8</v>
      </c>
      <c r="N296">
        <f t="shared" ref="N296:N359" si="39">C296-B296</f>
        <v>-42.374633800000083</v>
      </c>
      <c r="O296">
        <f t="shared" si="33"/>
        <v>-42.374633800000083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ref="S296:S359" si="40">ABS((B296-C296)/B296)*100</f>
        <v>2.731143214132814</v>
      </c>
    </row>
    <row r="297" spans="1:19" x14ac:dyDescent="0.25">
      <c r="A297" t="s">
        <v>322</v>
      </c>
      <c r="B297">
        <v>1666.3675536999999</v>
      </c>
      <c r="C297">
        <v>1580.5</v>
      </c>
      <c r="D297">
        <v>1587.4019774999999</v>
      </c>
      <c r="E297">
        <v>1590.0225829999999</v>
      </c>
      <c r="F297">
        <v>1569.8199463000001</v>
      </c>
      <c r="G297">
        <v>1580.5</v>
      </c>
      <c r="H297">
        <v>1620.8100586</v>
      </c>
      <c r="I297">
        <v>1611.3399658000001</v>
      </c>
      <c r="J297">
        <v>1593.9743652</v>
      </c>
      <c r="L297" t="str">
        <f t="shared" si="38"/>
        <v>13JUN2024:08:00:00</v>
      </c>
      <c r="M297">
        <v>9</v>
      </c>
      <c r="N297">
        <f t="shared" si="39"/>
        <v>-85.867553699999917</v>
      </c>
      <c r="O297">
        <f t="shared" si="33"/>
        <v>-85.867553699999917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0"/>
        <v>5.1529780155248304</v>
      </c>
    </row>
    <row r="298" spans="1:19" x14ac:dyDescent="0.25">
      <c r="A298" t="s">
        <v>323</v>
      </c>
      <c r="B298">
        <v>1819.6218262</v>
      </c>
      <c r="C298">
        <v>1701.5500488</v>
      </c>
      <c r="D298">
        <v>1730.7128906</v>
      </c>
      <c r="E298">
        <v>1749.8751221</v>
      </c>
      <c r="F298">
        <v>1686.3000488</v>
      </c>
      <c r="G298">
        <v>1701.5500488</v>
      </c>
      <c r="H298">
        <v>1727.9799805</v>
      </c>
      <c r="I298">
        <v>1731.2299805</v>
      </c>
      <c r="J298">
        <v>1715.5545654</v>
      </c>
      <c r="L298" t="str">
        <f t="shared" si="38"/>
        <v>13JUN2024:09:00:00</v>
      </c>
      <c r="M298">
        <v>10</v>
      </c>
      <c r="N298">
        <f t="shared" si="39"/>
        <v>-118.07177739999997</v>
      </c>
      <c r="O298">
        <f t="shared" si="33"/>
        <v>-118.07177739999997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0"/>
        <v>6.4888085919795042</v>
      </c>
    </row>
    <row r="299" spans="1:19" x14ac:dyDescent="0.25">
      <c r="A299" t="s">
        <v>324</v>
      </c>
      <c r="B299">
        <v>1958.6411132999999</v>
      </c>
      <c r="C299">
        <v>1851.5200195</v>
      </c>
      <c r="D299">
        <v>1873.2458495999999</v>
      </c>
      <c r="E299">
        <v>1864.2601318</v>
      </c>
      <c r="F299">
        <v>1827.9100341999999</v>
      </c>
      <c r="G299">
        <v>1851.5200195</v>
      </c>
      <c r="H299">
        <v>1863.5600586</v>
      </c>
      <c r="I299">
        <v>1872.0699463000001</v>
      </c>
      <c r="J299">
        <v>1857.6611327999999</v>
      </c>
      <c r="L299" t="str">
        <f t="shared" si="38"/>
        <v>13JUN2024:10:00:00</v>
      </c>
      <c r="M299">
        <v>11</v>
      </c>
      <c r="N299">
        <f t="shared" si="39"/>
        <v>-107.12109379999993</v>
      </c>
      <c r="O299">
        <f t="shared" si="33"/>
        <v>-107.12109379999993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0"/>
        <v>5.4691537450430543</v>
      </c>
    </row>
    <row r="300" spans="1:19" x14ac:dyDescent="0.25">
      <c r="A300" t="s">
        <v>325</v>
      </c>
      <c r="B300">
        <v>2117.3740234000002</v>
      </c>
      <c r="C300">
        <v>2050.1398926000002</v>
      </c>
      <c r="D300">
        <v>2053.5214844000002</v>
      </c>
      <c r="E300">
        <v>2051.6215820000002</v>
      </c>
      <c r="F300">
        <v>2021.5</v>
      </c>
      <c r="G300">
        <v>2050.1398926000002</v>
      </c>
      <c r="H300">
        <v>2042.5600586</v>
      </c>
      <c r="I300">
        <v>2057.2099609000002</v>
      </c>
      <c r="J300">
        <v>2044.9864502</v>
      </c>
      <c r="L300" t="str">
        <f t="shared" si="38"/>
        <v>13JUN2024:11:00:00</v>
      </c>
      <c r="M300">
        <v>12</v>
      </c>
      <c r="N300">
        <f t="shared" si="39"/>
        <v>-67.234130800000003</v>
      </c>
      <c r="O300">
        <f t="shared" si="33"/>
        <v>-67.234130800000003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0"/>
        <v>3.1753544747865541</v>
      </c>
    </row>
    <row r="301" spans="1:19" x14ac:dyDescent="0.25">
      <c r="A301" t="s">
        <v>326</v>
      </c>
      <c r="B301">
        <v>2305.3903808999999</v>
      </c>
      <c r="C301">
        <v>2217.3200683999999</v>
      </c>
      <c r="D301">
        <v>2234.6367187999999</v>
      </c>
      <c r="E301">
        <v>2190.8798827999999</v>
      </c>
      <c r="F301">
        <v>2186.8000487999998</v>
      </c>
      <c r="G301">
        <v>2217.3200683999999</v>
      </c>
      <c r="H301">
        <v>2203.2299804999998</v>
      </c>
      <c r="I301">
        <v>2219.3400879000001</v>
      </c>
      <c r="J301">
        <v>2212.2653808999999</v>
      </c>
      <c r="L301" t="str">
        <f t="shared" si="38"/>
        <v>13JUN2024:12:00:00</v>
      </c>
      <c r="M301">
        <v>13</v>
      </c>
      <c r="N301">
        <f t="shared" si="39"/>
        <v>-88.0703125</v>
      </c>
      <c r="O301">
        <f t="shared" si="33"/>
        <v>-88.0703125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0"/>
        <v>3.8201908548615653</v>
      </c>
    </row>
    <row r="302" spans="1:19" x14ac:dyDescent="0.25">
      <c r="A302" t="s">
        <v>327</v>
      </c>
      <c r="B302">
        <v>2428.4196777000002</v>
      </c>
      <c r="C302">
        <v>2373.8100586</v>
      </c>
      <c r="D302">
        <v>2382.2495116999999</v>
      </c>
      <c r="E302">
        <v>2376.9045409999999</v>
      </c>
      <c r="F302">
        <v>2337.8100586</v>
      </c>
      <c r="G302">
        <v>2373.8100586</v>
      </c>
      <c r="H302">
        <v>2361.8898926000002</v>
      </c>
      <c r="I302">
        <v>2374.5800780999998</v>
      </c>
      <c r="J302">
        <v>2366.0678711</v>
      </c>
      <c r="L302" t="str">
        <f t="shared" si="38"/>
        <v>13JUN2024:13:00:00</v>
      </c>
      <c r="M302">
        <v>14</v>
      </c>
      <c r="N302">
        <f t="shared" si="39"/>
        <v>-54.609619100000145</v>
      </c>
      <c r="O302">
        <f t="shared" si="33"/>
        <v>-54.609619100000145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0"/>
        <v>2.2487718906857932</v>
      </c>
    </row>
    <row r="303" spans="1:19" x14ac:dyDescent="0.25">
      <c r="A303" t="s">
        <v>328</v>
      </c>
      <c r="B303">
        <v>2591.4477539</v>
      </c>
      <c r="C303">
        <v>2521.5500487999998</v>
      </c>
      <c r="D303">
        <v>2530.6066894999999</v>
      </c>
      <c r="E303">
        <v>2530.9213866999999</v>
      </c>
      <c r="F303">
        <v>2482.5600586</v>
      </c>
      <c r="G303">
        <v>2521.5500487999998</v>
      </c>
      <c r="H303">
        <v>2516.1398926000002</v>
      </c>
      <c r="I303">
        <v>2522.3200683999999</v>
      </c>
      <c r="J303">
        <v>2514.6354980000001</v>
      </c>
      <c r="L303" t="str">
        <f t="shared" si="38"/>
        <v>13JUN2024:14:00:00</v>
      </c>
      <c r="M303">
        <v>15</v>
      </c>
      <c r="N303">
        <f t="shared" si="39"/>
        <v>-69.897705100000167</v>
      </c>
      <c r="O303">
        <f t="shared" si="33"/>
        <v>-69.897705100000167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0"/>
        <v>2.6972453909135385</v>
      </c>
    </row>
    <row r="304" spans="1:19" x14ac:dyDescent="0.25">
      <c r="A304" t="s">
        <v>329</v>
      </c>
      <c r="B304">
        <v>2719.6335448999998</v>
      </c>
      <c r="C304">
        <v>2625.5</v>
      </c>
      <c r="D304">
        <v>2637.5256347999998</v>
      </c>
      <c r="E304">
        <v>2588.6789551000002</v>
      </c>
      <c r="F304">
        <v>2584.5400390999998</v>
      </c>
      <c r="G304">
        <v>2625.5</v>
      </c>
      <c r="H304">
        <v>2627.8400879000001</v>
      </c>
      <c r="I304">
        <v>2626.9299316000001</v>
      </c>
      <c r="J304">
        <v>2620.4672851999999</v>
      </c>
      <c r="L304" t="str">
        <f t="shared" si="38"/>
        <v>13JUN2024:15:00:00</v>
      </c>
      <c r="M304">
        <v>16</v>
      </c>
      <c r="N304">
        <f t="shared" si="39"/>
        <v>-94.133544899999833</v>
      </c>
      <c r="O304">
        <f t="shared" si="33"/>
        <v>-94.133544899999833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0"/>
        <v>3.4612584138963878</v>
      </c>
    </row>
    <row r="305" spans="1:19" x14ac:dyDescent="0.25">
      <c r="A305" t="s">
        <v>330</v>
      </c>
      <c r="B305">
        <v>2797.8959961</v>
      </c>
      <c r="C305">
        <v>2676.3100586</v>
      </c>
      <c r="D305">
        <v>2682.6750487999998</v>
      </c>
      <c r="E305">
        <v>2676.1174316000001</v>
      </c>
      <c r="F305">
        <v>2636.6899414</v>
      </c>
      <c r="G305">
        <v>2676.3100586</v>
      </c>
      <c r="H305">
        <v>2682.1398926000002</v>
      </c>
      <c r="I305">
        <v>2676.4299316000001</v>
      </c>
      <c r="J305">
        <v>2670.8491211</v>
      </c>
      <c r="L305" t="str">
        <f t="shared" si="38"/>
        <v>13JUN2024:16:00:00</v>
      </c>
      <c r="M305">
        <v>17</v>
      </c>
      <c r="N305">
        <f t="shared" si="39"/>
        <v>-121.5859375</v>
      </c>
      <c r="O305">
        <f t="shared" si="33"/>
        <v>-121.5859375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0"/>
        <v>4.3456203400512097</v>
      </c>
    </row>
    <row r="306" spans="1:19" x14ac:dyDescent="0.25">
      <c r="A306" t="s">
        <v>331</v>
      </c>
      <c r="B306">
        <v>2783.1027832</v>
      </c>
      <c r="C306">
        <v>2700.0900879000001</v>
      </c>
      <c r="D306">
        <v>2679.2819823999998</v>
      </c>
      <c r="E306">
        <v>2579.5600586</v>
      </c>
      <c r="F306">
        <v>2663.1298827999999</v>
      </c>
      <c r="G306">
        <v>2700.0900879000001</v>
      </c>
      <c r="H306">
        <v>2703.9399414</v>
      </c>
      <c r="I306">
        <v>2697.8000487999998</v>
      </c>
      <c r="J306">
        <v>2688.8486327999999</v>
      </c>
      <c r="L306" t="str">
        <f t="shared" si="38"/>
        <v>13JUN2024:17:00:00</v>
      </c>
      <c r="M306">
        <v>18</v>
      </c>
      <c r="N306">
        <f t="shared" si="39"/>
        <v>-83.012695299999905</v>
      </c>
      <c r="O306">
        <f t="shared" si="33"/>
        <v>-83.012695299999905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0"/>
        <v>2.9827391140959678</v>
      </c>
    </row>
    <row r="307" spans="1:19" x14ac:dyDescent="0.25">
      <c r="A307" t="s">
        <v>332</v>
      </c>
      <c r="B307">
        <v>2780.5288086</v>
      </c>
      <c r="C307">
        <v>2673.1999512000002</v>
      </c>
      <c r="D307">
        <v>2646.6235351999999</v>
      </c>
      <c r="E307">
        <v>2546.1533202999999</v>
      </c>
      <c r="F307">
        <v>2640.4099120999999</v>
      </c>
      <c r="G307">
        <v>2673.1999512000002</v>
      </c>
      <c r="H307">
        <v>2675.4699707</v>
      </c>
      <c r="I307">
        <v>2667.6799316000001</v>
      </c>
      <c r="J307">
        <v>2660.6767577999999</v>
      </c>
      <c r="L307" t="str">
        <f t="shared" si="38"/>
        <v>13JUN2024:18:00:00</v>
      </c>
      <c r="M307">
        <v>19</v>
      </c>
      <c r="N307">
        <f t="shared" si="39"/>
        <v>-107.32885739999983</v>
      </c>
      <c r="O307">
        <f t="shared" si="33"/>
        <v>-107.32885739999983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0"/>
        <v>3.8600160181055649</v>
      </c>
    </row>
    <row r="308" spans="1:19" x14ac:dyDescent="0.25">
      <c r="A308" t="s">
        <v>333</v>
      </c>
      <c r="B308">
        <v>2735.0051269999999</v>
      </c>
      <c r="C308">
        <v>2595.5600586</v>
      </c>
      <c r="D308">
        <v>2593.4348144999999</v>
      </c>
      <c r="E308">
        <v>2476.8239745999999</v>
      </c>
      <c r="F308">
        <v>2568.4799804999998</v>
      </c>
      <c r="G308">
        <v>2595.5600586</v>
      </c>
      <c r="H308">
        <v>2600.5400390999998</v>
      </c>
      <c r="I308">
        <v>2589.6398926000002</v>
      </c>
      <c r="J308">
        <v>2589.5310058999999</v>
      </c>
      <c r="L308" t="str">
        <f t="shared" si="38"/>
        <v>13JUN2024:19:00:00</v>
      </c>
      <c r="M308">
        <v>20</v>
      </c>
      <c r="N308">
        <f t="shared" si="39"/>
        <v>-139.44506839999985</v>
      </c>
      <c r="O308">
        <f t="shared" si="33"/>
        <v>-139.44506839999985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0"/>
        <v>5.0985304204148152</v>
      </c>
    </row>
    <row r="309" spans="1:19" x14ac:dyDescent="0.25">
      <c r="A309" t="s">
        <v>334</v>
      </c>
      <c r="B309">
        <v>2604.9172362999998</v>
      </c>
      <c r="C309">
        <v>2460.5400390999998</v>
      </c>
      <c r="D309">
        <v>2499.3701172000001</v>
      </c>
      <c r="E309">
        <v>2393.7082519999999</v>
      </c>
      <c r="F309">
        <v>2438.5800780999998</v>
      </c>
      <c r="G309">
        <v>2460.5400390999998</v>
      </c>
      <c r="H309">
        <v>2462.0100097999998</v>
      </c>
      <c r="I309">
        <v>2455.1899414</v>
      </c>
      <c r="J309">
        <v>2463.1381836</v>
      </c>
      <c r="L309" t="str">
        <f t="shared" si="38"/>
        <v>13JUN2024:20:00:00</v>
      </c>
      <c r="M309">
        <v>21</v>
      </c>
      <c r="N309">
        <f t="shared" si="39"/>
        <v>-144.37719719999996</v>
      </c>
      <c r="O309">
        <f t="shared" si="33"/>
        <v>-144.37719719999996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40"/>
        <v>5.5424869238867638</v>
      </c>
    </row>
    <row r="310" spans="1:19" x14ac:dyDescent="0.25">
      <c r="A310" t="s">
        <v>335</v>
      </c>
      <c r="B310">
        <v>2435.3344726999999</v>
      </c>
      <c r="C310">
        <v>2336.1899414</v>
      </c>
      <c r="D310">
        <v>2394.9565429999998</v>
      </c>
      <c r="E310">
        <v>2318.3732909999999</v>
      </c>
      <c r="F310">
        <v>2318.6201172000001</v>
      </c>
      <c r="G310">
        <v>2336.1899414</v>
      </c>
      <c r="H310">
        <v>2336.9399414</v>
      </c>
      <c r="I310">
        <v>2332.3999023000001</v>
      </c>
      <c r="J310">
        <v>2343.8212890999998</v>
      </c>
      <c r="L310" t="str">
        <f t="shared" si="38"/>
        <v>13JUN2024:21:00:00</v>
      </c>
      <c r="M310">
        <v>22</v>
      </c>
      <c r="N310">
        <f t="shared" si="39"/>
        <v>-99.144531299999926</v>
      </c>
      <c r="O310">
        <f t="shared" si="33"/>
        <v>-99.144531299999926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0"/>
        <v>4.0710847898473936</v>
      </c>
    </row>
    <row r="311" spans="1:19" x14ac:dyDescent="0.25">
      <c r="A311" t="s">
        <v>336</v>
      </c>
      <c r="B311">
        <v>2312.8601073999998</v>
      </c>
      <c r="C311">
        <v>2240.9199219000002</v>
      </c>
      <c r="D311">
        <v>2284.0861816000001</v>
      </c>
      <c r="E311">
        <v>2202.3518066000001</v>
      </c>
      <c r="F311">
        <v>2227.9299316000001</v>
      </c>
      <c r="G311">
        <v>2240.9199219000002</v>
      </c>
      <c r="H311">
        <v>2239.8999023000001</v>
      </c>
      <c r="I311">
        <v>2236.0500487999998</v>
      </c>
      <c r="J311">
        <v>2245.7770995999999</v>
      </c>
      <c r="L311" t="str">
        <f t="shared" si="38"/>
        <v>13JUN2024:22:00:00</v>
      </c>
      <c r="M311">
        <v>23</v>
      </c>
      <c r="N311">
        <f t="shared" si="39"/>
        <v>-71.940185499999643</v>
      </c>
      <c r="O311">
        <f t="shared" si="33"/>
        <v>-71.940185499999643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0"/>
        <v>3.1104425758318412</v>
      </c>
    </row>
    <row r="312" spans="1:19" x14ac:dyDescent="0.25">
      <c r="A312" t="s">
        <v>337</v>
      </c>
      <c r="B312">
        <v>2130.2888183999999</v>
      </c>
      <c r="C312">
        <v>2073.3500976999999</v>
      </c>
      <c r="D312">
        <v>2084.5974120999999</v>
      </c>
      <c r="E312">
        <v>2008.7351074000001</v>
      </c>
      <c r="F312">
        <v>2060.6298827999999</v>
      </c>
      <c r="G312">
        <v>2073.3500976999999</v>
      </c>
      <c r="H312">
        <v>2068.3300780999998</v>
      </c>
      <c r="I312">
        <v>2071.2299804999998</v>
      </c>
      <c r="J312">
        <v>2071.6274414</v>
      </c>
      <c r="L312" t="str">
        <f t="shared" si="38"/>
        <v>13JUN2024:23:00:00</v>
      </c>
      <c r="M312">
        <v>24</v>
      </c>
      <c r="N312">
        <f t="shared" si="39"/>
        <v>-56.938720699999976</v>
      </c>
      <c r="O312">
        <f t="shared" si="33"/>
        <v>-56.938720699999976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0"/>
        <v>2.6728169536544373</v>
      </c>
    </row>
    <row r="313" spans="1:19" x14ac:dyDescent="0.25">
      <c r="A313" t="s">
        <v>338</v>
      </c>
      <c r="B313">
        <v>1960.4331055</v>
      </c>
      <c r="C313">
        <v>1900.7399902</v>
      </c>
      <c r="D313">
        <v>1881.6394043</v>
      </c>
      <c r="E313">
        <v>1800.8085937999999</v>
      </c>
      <c r="F313">
        <v>1888.8199463000001</v>
      </c>
      <c r="G313">
        <v>1900.7399902</v>
      </c>
      <c r="H313">
        <v>1889.9699707</v>
      </c>
      <c r="I313">
        <v>1900.5</v>
      </c>
      <c r="J313">
        <v>1892.3339844</v>
      </c>
      <c r="L313" t="str">
        <f t="shared" si="38"/>
        <v>14JUN2024:00:00:00</v>
      </c>
      <c r="M313">
        <v>1</v>
      </c>
      <c r="N313">
        <f t="shared" si="39"/>
        <v>-59.693115300000045</v>
      </c>
      <c r="O313">
        <f t="shared" si="33"/>
        <v>-59.693115300000045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0"/>
        <v>3.0448942701758535</v>
      </c>
    </row>
    <row r="314" spans="1:19" x14ac:dyDescent="0.25">
      <c r="A314" t="s">
        <v>339</v>
      </c>
      <c r="B314">
        <v>1790.9733887</v>
      </c>
      <c r="C314">
        <v>1726.8100586</v>
      </c>
      <c r="D314">
        <v>1699.3414307</v>
      </c>
      <c r="E314">
        <v>1610.7038574000001</v>
      </c>
      <c r="F314">
        <v>1726.8100586</v>
      </c>
      <c r="G314">
        <v>1711.8599853999999</v>
      </c>
      <c r="H314">
        <v>1733.5</v>
      </c>
      <c r="I314">
        <v>1762.8499756000001</v>
      </c>
      <c r="J314">
        <v>1726.8723144999999</v>
      </c>
      <c r="L314" t="str">
        <f t="shared" si="38"/>
        <v>14JUN2024:01:00:00</v>
      </c>
      <c r="M314">
        <v>2</v>
      </c>
      <c r="N314">
        <f t="shared" si="39"/>
        <v>-64.163330099999939</v>
      </c>
      <c r="O314">
        <f t="shared" si="33"/>
        <v>-64.163330099999939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0"/>
        <v>3.5825953922505613</v>
      </c>
    </row>
    <row r="315" spans="1:19" x14ac:dyDescent="0.25">
      <c r="A315" t="s">
        <v>340</v>
      </c>
      <c r="B315">
        <v>1686.9725341999999</v>
      </c>
      <c r="C315">
        <v>1607.9499512</v>
      </c>
      <c r="D315">
        <v>1589.0333252</v>
      </c>
      <c r="E315">
        <v>1522.2624512</v>
      </c>
      <c r="F315">
        <v>1607.9499512</v>
      </c>
      <c r="G315">
        <v>1594.3599853999999</v>
      </c>
      <c r="H315">
        <v>1611.9399414</v>
      </c>
      <c r="I315">
        <v>1642.7099608999999</v>
      </c>
      <c r="J315">
        <v>1609.1987305</v>
      </c>
      <c r="L315" t="str">
        <f t="shared" si="38"/>
        <v>14JUN2024:02:00:00</v>
      </c>
      <c r="M315">
        <v>3</v>
      </c>
      <c r="N315">
        <f t="shared" si="39"/>
        <v>-79.022582999999941</v>
      </c>
      <c r="O315">
        <f t="shared" si="33"/>
        <v>-79.022582999999941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0"/>
        <v>4.6842839108506427</v>
      </c>
    </row>
    <row r="316" spans="1:19" x14ac:dyDescent="0.25">
      <c r="A316" t="s">
        <v>341</v>
      </c>
      <c r="B316">
        <v>1579.9769286999999</v>
      </c>
      <c r="C316">
        <v>1526.8100586</v>
      </c>
      <c r="D316">
        <v>1523.8763428</v>
      </c>
      <c r="E316">
        <v>1478.3071289</v>
      </c>
      <c r="F316">
        <v>1526.8100586</v>
      </c>
      <c r="G316">
        <v>1515.0799560999999</v>
      </c>
      <c r="H316">
        <v>1520.4799805</v>
      </c>
      <c r="I316">
        <v>1553.9799805</v>
      </c>
      <c r="J316">
        <v>1528.0452881000001</v>
      </c>
      <c r="L316" t="str">
        <f t="shared" si="38"/>
        <v>14JUN2024:03:00:00</v>
      </c>
      <c r="M316">
        <v>4</v>
      </c>
      <c r="N316">
        <f t="shared" si="39"/>
        <v>-53.166870099999869</v>
      </c>
      <c r="O316">
        <f t="shared" si="33"/>
        <v>-53.166870099999869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0"/>
        <v>3.365040915106615</v>
      </c>
    </row>
    <row r="317" spans="1:19" x14ac:dyDescent="0.25">
      <c r="A317" t="s">
        <v>342</v>
      </c>
      <c r="B317">
        <v>1556.9942627</v>
      </c>
      <c r="C317">
        <v>1483.1899414</v>
      </c>
      <c r="D317">
        <v>1486.7069091999999</v>
      </c>
      <c r="E317">
        <v>1453.0855713000001</v>
      </c>
      <c r="F317">
        <v>1483.1899414</v>
      </c>
      <c r="G317">
        <v>1470.4799805</v>
      </c>
      <c r="H317">
        <v>1472.0300293</v>
      </c>
      <c r="I317">
        <v>1502.1899414</v>
      </c>
      <c r="J317">
        <v>1482.9194336</v>
      </c>
      <c r="L317" t="str">
        <f t="shared" si="38"/>
        <v>14JUN2024:04:00:00</v>
      </c>
      <c r="M317">
        <v>5</v>
      </c>
      <c r="N317">
        <f t="shared" si="39"/>
        <v>-73.804321300000083</v>
      </c>
      <c r="O317">
        <f t="shared" si="33"/>
        <v>-73.804321300000083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0"/>
        <v>4.7401794000200903</v>
      </c>
    </row>
    <row r="318" spans="1:19" x14ac:dyDescent="0.25">
      <c r="A318" t="s">
        <v>343</v>
      </c>
      <c r="B318">
        <v>1531.9082031</v>
      </c>
      <c r="C318">
        <v>1466.6800536999999</v>
      </c>
      <c r="D318">
        <v>1447.4913329999999</v>
      </c>
      <c r="E318">
        <v>1400.6357422000001</v>
      </c>
      <c r="F318">
        <v>1466.6800536999999</v>
      </c>
      <c r="G318">
        <v>1448.7900391000001</v>
      </c>
      <c r="H318">
        <v>1453.0200195</v>
      </c>
      <c r="I318">
        <v>1481.8399658000001</v>
      </c>
      <c r="J318">
        <v>1459.5643310999999</v>
      </c>
      <c r="L318" t="str">
        <f t="shared" si="38"/>
        <v>14JUN2024:05:00:00</v>
      </c>
      <c r="M318">
        <v>6</v>
      </c>
      <c r="N318">
        <f t="shared" si="39"/>
        <v>-65.22814940000012</v>
      </c>
      <c r="O318">
        <f t="shared" si="33"/>
        <v>-65.22814940000012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0"/>
        <v>4.2579672377237188</v>
      </c>
    </row>
    <row r="319" spans="1:19" x14ac:dyDescent="0.25">
      <c r="A319" t="s">
        <v>344</v>
      </c>
      <c r="B319">
        <v>1553.3248291</v>
      </c>
      <c r="C319">
        <v>1486.4300536999999</v>
      </c>
      <c r="D319">
        <v>1456.4110106999999</v>
      </c>
      <c r="E319">
        <v>1435.4366454999999</v>
      </c>
      <c r="F319">
        <v>1486.4300536999999</v>
      </c>
      <c r="G319">
        <v>1469.4799805</v>
      </c>
      <c r="H319">
        <v>1477.3000488</v>
      </c>
      <c r="I319">
        <v>1512.1800536999999</v>
      </c>
      <c r="J319">
        <v>1480.3603516000001</v>
      </c>
      <c r="L319" t="str">
        <f t="shared" si="38"/>
        <v>14JUN2024:06:00:00</v>
      </c>
      <c r="M319">
        <v>7</v>
      </c>
      <c r="N319">
        <f t="shared" si="39"/>
        <v>-66.894775400000071</v>
      </c>
      <c r="O319">
        <f t="shared" si="33"/>
        <v>-66.894775400000071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0"/>
        <v>4.3065541827950469</v>
      </c>
    </row>
    <row r="320" spans="1:19" x14ac:dyDescent="0.25">
      <c r="A320" t="s">
        <v>345</v>
      </c>
      <c r="B320">
        <v>1587.1329346</v>
      </c>
      <c r="C320">
        <v>1545.5899658000001</v>
      </c>
      <c r="D320">
        <v>1485.6582031</v>
      </c>
      <c r="E320">
        <v>1487.0279541</v>
      </c>
      <c r="F320">
        <v>1545.5899658000001</v>
      </c>
      <c r="G320">
        <v>1530.6300048999999</v>
      </c>
      <c r="H320">
        <v>1543.8699951000001</v>
      </c>
      <c r="I320">
        <v>1576.2399902</v>
      </c>
      <c r="J320">
        <v>1536.3977050999999</v>
      </c>
      <c r="L320" t="str">
        <f t="shared" si="38"/>
        <v>14JUN2024:07:00:00</v>
      </c>
      <c r="M320">
        <v>8</v>
      </c>
      <c r="N320">
        <f t="shared" si="39"/>
        <v>-41.542968799999926</v>
      </c>
      <c r="O320">
        <f t="shared" si="33"/>
        <v>-41.542968799999926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0"/>
        <v>2.6174851453429051</v>
      </c>
    </row>
    <row r="321" spans="1:19" x14ac:dyDescent="0.25">
      <c r="A321" t="s">
        <v>346</v>
      </c>
      <c r="B321">
        <v>1711.3638916</v>
      </c>
      <c r="C321">
        <v>1621.9300536999999</v>
      </c>
      <c r="D321">
        <v>1581.3195800999999</v>
      </c>
      <c r="E321">
        <v>1596.3676757999999</v>
      </c>
      <c r="F321">
        <v>1621.9300536999999</v>
      </c>
      <c r="G321">
        <v>1602.3800048999999</v>
      </c>
      <c r="H321">
        <v>1616.7700195</v>
      </c>
      <c r="I321">
        <v>1646</v>
      </c>
      <c r="J321">
        <v>1613.6799315999999</v>
      </c>
      <c r="L321" t="str">
        <f t="shared" si="38"/>
        <v>14JUN2024:08:00:00</v>
      </c>
      <c r="M321">
        <v>9</v>
      </c>
      <c r="N321">
        <f t="shared" si="39"/>
        <v>-89.433837900000071</v>
      </c>
      <c r="O321">
        <f t="shared" si="33"/>
        <v>-89.433837900000071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0"/>
        <v>5.2258808508800536</v>
      </c>
    </row>
    <row r="322" spans="1:19" x14ac:dyDescent="0.25">
      <c r="A322" t="s">
        <v>347</v>
      </c>
      <c r="B322">
        <v>1906.6864014</v>
      </c>
      <c r="C322">
        <v>1756.1500243999999</v>
      </c>
      <c r="D322">
        <v>1718.0585937999999</v>
      </c>
      <c r="E322">
        <v>1692.5504149999999</v>
      </c>
      <c r="F322">
        <v>1756.1500243999999</v>
      </c>
      <c r="G322">
        <v>1739.6700439000001</v>
      </c>
      <c r="H322">
        <v>1743.6500243999999</v>
      </c>
      <c r="I322">
        <v>1778.8900146000001</v>
      </c>
      <c r="J322">
        <v>1747.2836914</v>
      </c>
      <c r="L322" t="str">
        <f t="shared" si="38"/>
        <v>14JUN2024:09:00:00</v>
      </c>
      <c r="M322">
        <v>10</v>
      </c>
      <c r="N322">
        <f t="shared" si="39"/>
        <v>-150.53637700000013</v>
      </c>
      <c r="O322">
        <f t="shared" si="33"/>
        <v>-150.53637700000013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0"/>
        <v>7.8951828097933436</v>
      </c>
    </row>
    <row r="323" spans="1:19" x14ac:dyDescent="0.25">
      <c r="A323" t="s">
        <v>348</v>
      </c>
      <c r="B323">
        <v>2061.2280273000001</v>
      </c>
      <c r="C323">
        <v>1926.5999756000001</v>
      </c>
      <c r="D323">
        <v>1865.4780272999999</v>
      </c>
      <c r="E323">
        <v>1838.4819336</v>
      </c>
      <c r="F323">
        <v>1926.5999756000001</v>
      </c>
      <c r="G323">
        <v>1912.2099608999999</v>
      </c>
      <c r="H323">
        <v>1896.1700439000001</v>
      </c>
      <c r="I323">
        <v>1940.1999512</v>
      </c>
      <c r="J323">
        <v>1908.1317139</v>
      </c>
      <c r="L323" t="str">
        <f t="shared" si="38"/>
        <v>14JUN2024:10:00:00</v>
      </c>
      <c r="M323">
        <v>11</v>
      </c>
      <c r="N323">
        <f t="shared" si="39"/>
        <v>-134.62805170000001</v>
      </c>
      <c r="O323">
        <f t="shared" ref="O323:O386" si="41">IF(N323&lt;0,N323,"")</f>
        <v>-134.62805170000001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40"/>
        <v>6.5314487245910939</v>
      </c>
    </row>
    <row r="324" spans="1:19" x14ac:dyDescent="0.25">
      <c r="A324" t="s">
        <v>349</v>
      </c>
      <c r="B324">
        <v>2212.0104980000001</v>
      </c>
      <c r="C324">
        <v>2103.5100097999998</v>
      </c>
      <c r="D324">
        <v>2067.3166504000001</v>
      </c>
      <c r="E324">
        <v>2033.0611572</v>
      </c>
      <c r="F324">
        <v>2103.5100097999998</v>
      </c>
      <c r="G324">
        <v>2105.1298827999999</v>
      </c>
      <c r="H324">
        <v>2074.4599609000002</v>
      </c>
      <c r="I324">
        <v>2127.1398926000002</v>
      </c>
      <c r="J324">
        <v>2095.5112304999998</v>
      </c>
      <c r="L324" t="str">
        <f t="shared" si="38"/>
        <v>14JUN2024:11:00:00</v>
      </c>
      <c r="M324">
        <v>12</v>
      </c>
      <c r="N324">
        <f t="shared" si="39"/>
        <v>-108.50048820000029</v>
      </c>
      <c r="O324">
        <f t="shared" si="41"/>
        <v>-108.50048820000029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si="40"/>
        <v>4.9050620825760785</v>
      </c>
    </row>
    <row r="325" spans="1:19" x14ac:dyDescent="0.25">
      <c r="A325" t="s">
        <v>350</v>
      </c>
      <c r="B325">
        <v>2330.7270508000001</v>
      </c>
      <c r="C325">
        <v>2280.7299804999998</v>
      </c>
      <c r="D325">
        <v>2255.8403320000002</v>
      </c>
      <c r="E325">
        <v>2169.9736327999999</v>
      </c>
      <c r="F325">
        <v>2280.7299804999998</v>
      </c>
      <c r="G325">
        <v>2286.2399902000002</v>
      </c>
      <c r="H325">
        <v>2237.3601073999998</v>
      </c>
      <c r="I325">
        <v>2294.3798827999999</v>
      </c>
      <c r="J325">
        <v>2270.9101562999999</v>
      </c>
      <c r="L325" t="str">
        <f t="shared" si="38"/>
        <v>14JUN2024:12:00:00</v>
      </c>
      <c r="M325">
        <v>13</v>
      </c>
      <c r="N325">
        <f t="shared" si="39"/>
        <v>-49.99707030000036</v>
      </c>
      <c r="O325">
        <f t="shared" si="41"/>
        <v>-49.99707030000036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0"/>
        <v>2.1451276451628831</v>
      </c>
    </row>
    <row r="326" spans="1:19" x14ac:dyDescent="0.25">
      <c r="A326" t="s">
        <v>351</v>
      </c>
      <c r="B326">
        <v>2468.1301269999999</v>
      </c>
      <c r="C326">
        <v>2421.2299804999998</v>
      </c>
      <c r="D326">
        <v>2408.8178711</v>
      </c>
      <c r="E326">
        <v>2296.2021484000002</v>
      </c>
      <c r="F326">
        <v>2421.2299804999998</v>
      </c>
      <c r="G326">
        <v>2445.6799316000001</v>
      </c>
      <c r="H326">
        <v>2396.8100586</v>
      </c>
      <c r="I326">
        <v>2455.7099609000002</v>
      </c>
      <c r="J326">
        <v>2425.6496582</v>
      </c>
      <c r="L326" t="str">
        <f t="shared" si="38"/>
        <v>14JUN2024:13:00:00</v>
      </c>
      <c r="M326">
        <v>14</v>
      </c>
      <c r="N326">
        <f t="shared" si="39"/>
        <v>-46.900146500000119</v>
      </c>
      <c r="O326">
        <f t="shared" si="41"/>
        <v>-46.900146500000119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0"/>
        <v>1.9002298941590661</v>
      </c>
    </row>
    <row r="327" spans="1:19" x14ac:dyDescent="0.25">
      <c r="A327" t="s">
        <v>352</v>
      </c>
      <c r="B327">
        <v>2610.9619140999998</v>
      </c>
      <c r="C327">
        <v>2566.4199219000002</v>
      </c>
      <c r="D327">
        <v>2555.2207030999998</v>
      </c>
      <c r="E327">
        <v>2453.0415039</v>
      </c>
      <c r="F327">
        <v>2566.4199219000002</v>
      </c>
      <c r="G327">
        <v>2599.1599120999999</v>
      </c>
      <c r="H327">
        <v>2547.9099120999999</v>
      </c>
      <c r="I327">
        <v>2605.7700195000002</v>
      </c>
      <c r="J327">
        <v>2574.8962402000002</v>
      </c>
      <c r="L327" t="str">
        <f t="shared" si="38"/>
        <v>14JUN2024:14:00:00</v>
      </c>
      <c r="M327">
        <v>15</v>
      </c>
      <c r="N327">
        <f t="shared" si="39"/>
        <v>-44.54199219999964</v>
      </c>
      <c r="O327">
        <f t="shared" si="41"/>
        <v>-44.54199219999964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0"/>
        <v>1.7059610084489987</v>
      </c>
    </row>
    <row r="328" spans="1:19" x14ac:dyDescent="0.25">
      <c r="A328" t="s">
        <v>353</v>
      </c>
      <c r="B328">
        <v>2700.9899902000002</v>
      </c>
      <c r="C328">
        <v>2675.3100586</v>
      </c>
      <c r="D328">
        <v>2677.8159179999998</v>
      </c>
      <c r="E328">
        <v>2537.2331543</v>
      </c>
      <c r="F328">
        <v>2675.3100586</v>
      </c>
      <c r="G328">
        <v>2713.5100097999998</v>
      </c>
      <c r="H328">
        <v>2664.0400390999998</v>
      </c>
      <c r="I328">
        <v>2716.2199707</v>
      </c>
      <c r="J328">
        <v>2689.3793945000002</v>
      </c>
      <c r="L328" t="str">
        <f t="shared" si="38"/>
        <v>14JUN2024:15:00:00</v>
      </c>
      <c r="M328">
        <v>16</v>
      </c>
      <c r="N328">
        <f t="shared" si="39"/>
        <v>-25.679931600000145</v>
      </c>
      <c r="O328">
        <f t="shared" si="41"/>
        <v>-25.679931600000145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0"/>
        <v>0.95075996923996831</v>
      </c>
    </row>
    <row r="329" spans="1:19" x14ac:dyDescent="0.25">
      <c r="A329" t="s">
        <v>354</v>
      </c>
      <c r="B329">
        <v>2752.3728027000002</v>
      </c>
      <c r="C329">
        <v>2724.3999023000001</v>
      </c>
      <c r="D329">
        <v>2754.2426758000001</v>
      </c>
      <c r="E329">
        <v>2660.9267577999999</v>
      </c>
      <c r="F329">
        <v>2724.3999023000001</v>
      </c>
      <c r="G329">
        <v>2767.7299804999998</v>
      </c>
      <c r="H329">
        <v>2725.5100097999998</v>
      </c>
      <c r="I329">
        <v>2771.0900879000001</v>
      </c>
      <c r="J329">
        <v>2748.5944823999998</v>
      </c>
      <c r="L329" t="str">
        <f t="shared" si="38"/>
        <v>14JUN2024:16:00:00</v>
      </c>
      <c r="M329">
        <v>17</v>
      </c>
      <c r="N329">
        <f t="shared" si="39"/>
        <v>-27.972900400000071</v>
      </c>
      <c r="O329">
        <f t="shared" si="41"/>
        <v>-27.972900400000071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0"/>
        <v>1.0163194597969958</v>
      </c>
    </row>
    <row r="330" spans="1:19" x14ac:dyDescent="0.25">
      <c r="A330" t="s">
        <v>355</v>
      </c>
      <c r="B330">
        <v>2773.6333008000001</v>
      </c>
      <c r="C330">
        <v>2733.1298827999999</v>
      </c>
      <c r="D330">
        <v>2743.3022461</v>
      </c>
      <c r="E330">
        <v>2660.2287597999998</v>
      </c>
      <c r="F330">
        <v>2733.1298827999999</v>
      </c>
      <c r="G330">
        <v>2774.2299804999998</v>
      </c>
      <c r="H330">
        <v>2740.9899902000002</v>
      </c>
      <c r="I330">
        <v>2778.1101073999998</v>
      </c>
      <c r="J330">
        <v>2753.9523926000002</v>
      </c>
      <c r="L330" t="str">
        <f t="shared" si="38"/>
        <v>14JUN2024:17:00:00</v>
      </c>
      <c r="M330">
        <v>18</v>
      </c>
      <c r="N330">
        <f t="shared" si="39"/>
        <v>-40.503418000000238</v>
      </c>
      <c r="O330">
        <f t="shared" si="41"/>
        <v>-40.503418000000238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0"/>
        <v>1.4603018354415422</v>
      </c>
    </row>
    <row r="331" spans="1:19" x14ac:dyDescent="0.25">
      <c r="A331" t="s">
        <v>356</v>
      </c>
      <c r="B331">
        <v>2756.9340820000002</v>
      </c>
      <c r="C331">
        <v>2699.6201172000001</v>
      </c>
      <c r="D331">
        <v>2715.1164551000002</v>
      </c>
      <c r="E331">
        <v>2612.3366698999998</v>
      </c>
      <c r="F331">
        <v>2699.6201172000001</v>
      </c>
      <c r="G331">
        <v>2736.6000976999999</v>
      </c>
      <c r="H331">
        <v>2711.8601073999998</v>
      </c>
      <c r="I331">
        <v>2742.3999023000001</v>
      </c>
      <c r="J331">
        <v>2721.1193847999998</v>
      </c>
      <c r="L331" t="str">
        <f t="shared" si="38"/>
        <v>14JUN2024:18:00:00</v>
      </c>
      <c r="M331">
        <v>19</v>
      </c>
      <c r="N331">
        <f t="shared" si="39"/>
        <v>-57.313964800000122</v>
      </c>
      <c r="O331">
        <f t="shared" si="41"/>
        <v>-57.313964800000122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0"/>
        <v>2.0789022550159078</v>
      </c>
    </row>
    <row r="332" spans="1:19" x14ac:dyDescent="0.25">
      <c r="A332" t="s">
        <v>357</v>
      </c>
      <c r="B332">
        <v>2745.0021972999998</v>
      </c>
      <c r="C332">
        <v>2629.7700195000002</v>
      </c>
      <c r="D332">
        <v>2664.0253905999998</v>
      </c>
      <c r="E332">
        <v>2543.9692383000001</v>
      </c>
      <c r="F332">
        <v>2629.7700195000002</v>
      </c>
      <c r="G332">
        <v>2648.2700195000002</v>
      </c>
      <c r="H332">
        <v>2614.4599609000002</v>
      </c>
      <c r="I332">
        <v>2640.9299316000001</v>
      </c>
      <c r="J332">
        <v>2639.4912109000002</v>
      </c>
      <c r="L332" t="str">
        <f t="shared" si="38"/>
        <v>14JUN2024:19:00:00</v>
      </c>
      <c r="M332">
        <v>20</v>
      </c>
      <c r="N332">
        <f t="shared" si="39"/>
        <v>-115.23217779999959</v>
      </c>
      <c r="O332">
        <f t="shared" si="41"/>
        <v>-115.23217779999959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0"/>
        <v>4.1978901843263596</v>
      </c>
    </row>
    <row r="333" spans="1:19" x14ac:dyDescent="0.25">
      <c r="A333" t="s">
        <v>358</v>
      </c>
      <c r="B333">
        <v>2628.8100586</v>
      </c>
      <c r="C333">
        <v>2499.0300293</v>
      </c>
      <c r="D333">
        <v>2554.3425293</v>
      </c>
      <c r="E333">
        <v>2423.6125487999998</v>
      </c>
      <c r="F333">
        <v>2499.0300293</v>
      </c>
      <c r="G333">
        <v>2500.8000487999998</v>
      </c>
      <c r="H333">
        <v>2463.1000976999999</v>
      </c>
      <c r="I333">
        <v>2490.9399414</v>
      </c>
      <c r="J333">
        <v>2501.6425780999998</v>
      </c>
      <c r="L333" t="str">
        <f t="shared" si="38"/>
        <v>14JUN2024:20:00:00</v>
      </c>
      <c r="M333">
        <v>21</v>
      </c>
      <c r="N333">
        <f t="shared" si="39"/>
        <v>-129.78002930000002</v>
      </c>
      <c r="O333">
        <f t="shared" si="41"/>
        <v>-129.78002930000002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0"/>
        <v>4.9368355418236538</v>
      </c>
    </row>
    <row r="334" spans="1:19" x14ac:dyDescent="0.25">
      <c r="A334" t="s">
        <v>359</v>
      </c>
      <c r="B334">
        <v>2456.5134277000002</v>
      </c>
      <c r="C334">
        <v>2361.1699219000002</v>
      </c>
      <c r="D334">
        <v>2423.2429198999998</v>
      </c>
      <c r="E334">
        <v>2307.6010741999999</v>
      </c>
      <c r="F334">
        <v>2361.1699219000002</v>
      </c>
      <c r="G334">
        <v>2360</v>
      </c>
      <c r="H334">
        <v>2328.8100586</v>
      </c>
      <c r="I334">
        <v>2352.9799804999998</v>
      </c>
      <c r="J334">
        <v>2365.2404784999999</v>
      </c>
      <c r="L334" t="str">
        <f t="shared" si="38"/>
        <v>14JUN2024:21:00:00</v>
      </c>
      <c r="M334">
        <v>22</v>
      </c>
      <c r="N334">
        <f t="shared" si="39"/>
        <v>-95.343505800000003</v>
      </c>
      <c r="O334">
        <f t="shared" si="41"/>
        <v>-95.343505800000003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0"/>
        <v>3.8812531910020467</v>
      </c>
    </row>
    <row r="335" spans="1:19" x14ac:dyDescent="0.25">
      <c r="A335" t="s">
        <v>360</v>
      </c>
      <c r="B335">
        <v>2336.4260254000001</v>
      </c>
      <c r="C335">
        <v>2269.1201172000001</v>
      </c>
      <c r="D335">
        <v>2317.8491211</v>
      </c>
      <c r="E335">
        <v>2207.9809570000002</v>
      </c>
      <c r="F335">
        <v>2269.1201172000001</v>
      </c>
      <c r="G335">
        <v>2263.6699219000002</v>
      </c>
      <c r="H335">
        <v>2236.8100586</v>
      </c>
      <c r="I335">
        <v>2254.6599120999999</v>
      </c>
      <c r="J335">
        <v>2268.421875</v>
      </c>
      <c r="L335" t="str">
        <f t="shared" si="38"/>
        <v>14JUN2024:22:00:00</v>
      </c>
      <c r="M335">
        <v>23</v>
      </c>
      <c r="N335">
        <f t="shared" si="39"/>
        <v>-67.305908199999976</v>
      </c>
      <c r="O335">
        <f t="shared" si="41"/>
        <v>-67.305908199999976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0"/>
        <v>2.8807207019737375</v>
      </c>
    </row>
    <row r="336" spans="1:19" x14ac:dyDescent="0.25">
      <c r="A336" t="s">
        <v>361</v>
      </c>
      <c r="B336">
        <v>2167.2307129000001</v>
      </c>
      <c r="C336">
        <v>2113.0300293</v>
      </c>
      <c r="D336">
        <v>2146.7258301000002</v>
      </c>
      <c r="E336">
        <v>2046.2364502</v>
      </c>
      <c r="F336">
        <v>2113.0300293</v>
      </c>
      <c r="G336">
        <v>2116.5900879000001</v>
      </c>
      <c r="H336">
        <v>2091.4699707</v>
      </c>
      <c r="I336">
        <v>2110.1499023000001</v>
      </c>
      <c r="J336">
        <v>2115.5932616999999</v>
      </c>
      <c r="L336" t="str">
        <f t="shared" si="38"/>
        <v>14JUN2024:23:00:00</v>
      </c>
      <c r="M336">
        <v>24</v>
      </c>
      <c r="N336">
        <f t="shared" si="39"/>
        <v>-54.200683600000048</v>
      </c>
      <c r="O336">
        <f t="shared" si="41"/>
        <v>-54.200683600000048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0"/>
        <v>2.5009189505012781</v>
      </c>
    </row>
    <row r="337" spans="1:19" x14ac:dyDescent="0.25">
      <c r="A337" t="s">
        <v>362</v>
      </c>
      <c r="B337">
        <v>1994.3803711</v>
      </c>
      <c r="C337">
        <v>1942.5300293</v>
      </c>
      <c r="D337">
        <v>1956.3078613</v>
      </c>
      <c r="E337">
        <v>1855.7246094</v>
      </c>
      <c r="F337">
        <v>1942.5300293</v>
      </c>
      <c r="G337">
        <v>1958.2900391000001</v>
      </c>
      <c r="H337">
        <v>1934.6199951000001</v>
      </c>
      <c r="I337">
        <v>1953.0600586</v>
      </c>
      <c r="J337">
        <v>1948.9616699000001</v>
      </c>
      <c r="L337" t="str">
        <f t="shared" si="38"/>
        <v>15JUN2024:00:00:00</v>
      </c>
      <c r="M337">
        <v>1</v>
      </c>
      <c r="N337">
        <f t="shared" si="39"/>
        <v>-51.850341800000024</v>
      </c>
      <c r="O337">
        <f t="shared" si="41"/>
        <v>-51.850341800000024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0"/>
        <v>2.5998221077257182</v>
      </c>
    </row>
    <row r="338" spans="1:19" x14ac:dyDescent="0.25">
      <c r="A338" t="s">
        <v>363</v>
      </c>
      <c r="B338">
        <v>1839.9437256000001</v>
      </c>
      <c r="C338">
        <v>1794.0899658000001</v>
      </c>
      <c r="D338">
        <v>1782.3266602000001</v>
      </c>
      <c r="E338">
        <v>1711.1539307</v>
      </c>
      <c r="F338">
        <v>1794.0899658000001</v>
      </c>
      <c r="G338">
        <v>1796.5400391000001</v>
      </c>
      <c r="H338">
        <v>1816.4399414</v>
      </c>
      <c r="I338">
        <v>1819.4000243999999</v>
      </c>
      <c r="J338">
        <v>1801.7592772999999</v>
      </c>
      <c r="L338" t="str">
        <f t="shared" si="38"/>
        <v>15JUN2024:01:00:00</v>
      </c>
      <c r="M338">
        <v>2</v>
      </c>
      <c r="N338">
        <f t="shared" si="39"/>
        <v>-45.853759800000034</v>
      </c>
      <c r="O338">
        <f t="shared" si="41"/>
        <v>-45.853759800000034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0"/>
        <v>2.4921283820812108</v>
      </c>
    </row>
    <row r="339" spans="1:19" x14ac:dyDescent="0.25">
      <c r="A339" t="s">
        <v>364</v>
      </c>
      <c r="B339">
        <v>1724.3758545000001</v>
      </c>
      <c r="C339">
        <v>1665.4799805</v>
      </c>
      <c r="D339">
        <v>1675.9816894999999</v>
      </c>
      <c r="E339">
        <v>1603.6398925999999</v>
      </c>
      <c r="F339">
        <v>1665.4799805</v>
      </c>
      <c r="G339">
        <v>1672.7299805</v>
      </c>
      <c r="H339">
        <v>1692.5</v>
      </c>
      <c r="I339">
        <v>1694.75</v>
      </c>
      <c r="J339">
        <v>1680.2883300999999</v>
      </c>
      <c r="L339" t="str">
        <f t="shared" si="38"/>
        <v>15JUN2024:02:00:00</v>
      </c>
      <c r="M339">
        <v>3</v>
      </c>
      <c r="N339">
        <f t="shared" si="39"/>
        <v>-58.895874000000049</v>
      </c>
      <c r="O339">
        <f t="shared" si="41"/>
        <v>-58.895874000000049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0"/>
        <v>3.4154893694610151</v>
      </c>
    </row>
    <row r="340" spans="1:19" x14ac:dyDescent="0.25">
      <c r="A340" t="s">
        <v>365</v>
      </c>
      <c r="B340">
        <v>1635.5917969</v>
      </c>
      <c r="C340">
        <v>1575.0999756000001</v>
      </c>
      <c r="D340">
        <v>1608.8922118999999</v>
      </c>
      <c r="E340">
        <v>1530.6785889</v>
      </c>
      <c r="F340">
        <v>1575.0999756000001</v>
      </c>
      <c r="G340">
        <v>1580.5200195</v>
      </c>
      <c r="H340">
        <v>1592.5400391000001</v>
      </c>
      <c r="I340">
        <v>1595.9899902</v>
      </c>
      <c r="J340">
        <v>1590.6085204999999</v>
      </c>
      <c r="L340" t="str">
        <f t="shared" si="38"/>
        <v>15JUN2024:03:00:00</v>
      </c>
      <c r="M340">
        <v>4</v>
      </c>
      <c r="N340">
        <f t="shared" si="39"/>
        <v>-60.491821299999856</v>
      </c>
      <c r="O340">
        <f t="shared" si="41"/>
        <v>-60.491821299999856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0"/>
        <v>3.6984669044349778</v>
      </c>
    </row>
    <row r="341" spans="1:19" x14ac:dyDescent="0.25">
      <c r="A341" t="s">
        <v>366</v>
      </c>
      <c r="B341">
        <v>1584.8907471</v>
      </c>
      <c r="C341">
        <v>1503.8800048999999</v>
      </c>
      <c r="D341">
        <v>1544.1527100000001</v>
      </c>
      <c r="E341">
        <v>1494.0031738</v>
      </c>
      <c r="F341">
        <v>1503.8800048999999</v>
      </c>
      <c r="G341">
        <v>1509.1400146000001</v>
      </c>
      <c r="H341">
        <v>1523.1099853999999</v>
      </c>
      <c r="I341">
        <v>1526.5999756000001</v>
      </c>
      <c r="J341">
        <v>1521.3767089999999</v>
      </c>
      <c r="L341" t="str">
        <f t="shared" si="38"/>
        <v>15JUN2024:04:00:00</v>
      </c>
      <c r="M341">
        <v>5</v>
      </c>
      <c r="N341">
        <f t="shared" si="39"/>
        <v>-81.010742200000095</v>
      </c>
      <c r="O341">
        <f t="shared" si="41"/>
        <v>-81.010742200000095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0"/>
        <v>5.1114401638240281</v>
      </c>
    </row>
    <row r="342" spans="1:19" x14ac:dyDescent="0.25">
      <c r="A342" t="s">
        <v>367</v>
      </c>
      <c r="B342">
        <v>1529.2536620999999</v>
      </c>
      <c r="C342">
        <v>1483.2700195</v>
      </c>
      <c r="D342">
        <v>1504.5443115</v>
      </c>
      <c r="E342">
        <v>1449.8554687999999</v>
      </c>
      <c r="F342">
        <v>1483.2700195</v>
      </c>
      <c r="G342">
        <v>1476.1199951000001</v>
      </c>
      <c r="H342">
        <v>1480.4899902</v>
      </c>
      <c r="I342">
        <v>1485.8299560999999</v>
      </c>
      <c r="J342">
        <v>1486.0509033000001</v>
      </c>
      <c r="L342" t="str">
        <f t="shared" si="38"/>
        <v>15JUN2024:05:00:00</v>
      </c>
      <c r="M342">
        <v>6</v>
      </c>
      <c r="N342">
        <f t="shared" si="39"/>
        <v>-45.983642599999939</v>
      </c>
      <c r="O342">
        <f t="shared" si="41"/>
        <v>-45.983642599999939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0"/>
        <v>3.0069336264890376</v>
      </c>
    </row>
    <row r="343" spans="1:19" x14ac:dyDescent="0.25">
      <c r="A343" t="s">
        <v>368</v>
      </c>
      <c r="B343">
        <v>1472.5296631000001</v>
      </c>
      <c r="C343">
        <v>1471.6199951000001</v>
      </c>
      <c r="D343">
        <v>1470.2908935999999</v>
      </c>
      <c r="E343">
        <v>1419.3208007999999</v>
      </c>
      <c r="F343">
        <v>1471.6199951000001</v>
      </c>
      <c r="G343">
        <v>1462.3499756000001</v>
      </c>
      <c r="H343">
        <v>1465.0500488</v>
      </c>
      <c r="I343">
        <v>1470.5799560999999</v>
      </c>
      <c r="J343">
        <v>1467.9781493999999</v>
      </c>
      <c r="L343" t="str">
        <f t="shared" si="38"/>
        <v>15JUN2024:06:00:00</v>
      </c>
      <c r="M343">
        <v>7</v>
      </c>
      <c r="N343">
        <f t="shared" si="39"/>
        <v>-0.90966800000001058</v>
      </c>
      <c r="O343">
        <f t="shared" si="41"/>
        <v>-0.90966800000001058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0"/>
        <v>6.1775869294541645E-2</v>
      </c>
    </row>
    <row r="344" spans="1:19" x14ac:dyDescent="0.25">
      <c r="A344" t="s">
        <v>369</v>
      </c>
      <c r="B344">
        <v>1473.2315673999999</v>
      </c>
      <c r="C344">
        <v>1454.6800536999999</v>
      </c>
      <c r="D344">
        <v>1432.3251952999999</v>
      </c>
      <c r="E344">
        <v>1405.8973389</v>
      </c>
      <c r="F344">
        <v>1454.6800536999999</v>
      </c>
      <c r="G344">
        <v>1446.6700439000001</v>
      </c>
      <c r="H344">
        <v>1460.1300048999999</v>
      </c>
      <c r="I344">
        <v>1461.6999512</v>
      </c>
      <c r="J344">
        <v>1451.1010742000001</v>
      </c>
      <c r="L344" t="str">
        <f t="shared" si="38"/>
        <v>15JUN2024:07:00:00</v>
      </c>
      <c r="M344">
        <v>8</v>
      </c>
      <c r="N344">
        <f t="shared" si="39"/>
        <v>-18.551513699999987</v>
      </c>
      <c r="O344">
        <f t="shared" si="41"/>
        <v>-18.551513699999987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0"/>
        <v>1.2592394916394722</v>
      </c>
    </row>
    <row r="345" spans="1:19" x14ac:dyDescent="0.25">
      <c r="A345" t="s">
        <v>370</v>
      </c>
      <c r="B345">
        <v>1590.0089111</v>
      </c>
      <c r="C345">
        <v>1540.5600586</v>
      </c>
      <c r="D345">
        <v>1563.1961670000001</v>
      </c>
      <c r="E345">
        <v>1533.0797118999999</v>
      </c>
      <c r="F345">
        <v>1540.5600586</v>
      </c>
      <c r="G345">
        <v>1510.7099608999999</v>
      </c>
      <c r="H345">
        <v>1507.9200439000001</v>
      </c>
      <c r="I345">
        <v>1506.1600341999999</v>
      </c>
      <c r="J345">
        <v>1525.7093506000001</v>
      </c>
      <c r="L345" t="str">
        <f t="shared" si="38"/>
        <v>15JUN2024:08:00:00</v>
      </c>
      <c r="M345">
        <v>9</v>
      </c>
      <c r="N345">
        <f t="shared" si="39"/>
        <v>-49.44885249999993</v>
      </c>
      <c r="O345">
        <f t="shared" si="41"/>
        <v>-49.44885249999993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0"/>
        <v>3.1099732935326903</v>
      </c>
    </row>
    <row r="346" spans="1:19" x14ac:dyDescent="0.25">
      <c r="A346" t="s">
        <v>371</v>
      </c>
      <c r="B346">
        <v>1861.5678711</v>
      </c>
      <c r="C346">
        <v>1714.8800048999999</v>
      </c>
      <c r="D346">
        <v>1745.4086914</v>
      </c>
      <c r="E346">
        <v>1730.5297852000001</v>
      </c>
      <c r="F346">
        <v>1714.8800048999999</v>
      </c>
      <c r="G346">
        <v>1690.0500488</v>
      </c>
      <c r="H346">
        <v>1665.4899902</v>
      </c>
      <c r="I346">
        <v>1677.1099853999999</v>
      </c>
      <c r="J346">
        <v>1698.5877685999999</v>
      </c>
      <c r="L346" t="str">
        <f t="shared" si="38"/>
        <v>15JUN2024:09:00:00</v>
      </c>
      <c r="M346">
        <v>10</v>
      </c>
      <c r="N346">
        <f t="shared" si="39"/>
        <v>-146.68786620000014</v>
      </c>
      <c r="O346">
        <f t="shared" si="41"/>
        <v>-146.68786620000014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0"/>
        <v>7.8798022074436815</v>
      </c>
    </row>
    <row r="347" spans="1:19" x14ac:dyDescent="0.25">
      <c r="A347" t="s">
        <v>372</v>
      </c>
      <c r="B347">
        <v>2050.2214355000001</v>
      </c>
      <c r="C347">
        <v>1898.3399658000001</v>
      </c>
      <c r="D347">
        <v>1920.4628906</v>
      </c>
      <c r="E347">
        <v>1920.2829589999999</v>
      </c>
      <c r="F347">
        <v>1898.3399658000001</v>
      </c>
      <c r="G347">
        <v>1886.6999512</v>
      </c>
      <c r="H347">
        <v>1842.9699707</v>
      </c>
      <c r="I347">
        <v>1864.1999512</v>
      </c>
      <c r="J347">
        <v>1882.5345459</v>
      </c>
      <c r="L347" t="str">
        <f t="shared" si="38"/>
        <v>15JUN2024:10:00:00</v>
      </c>
      <c r="M347">
        <v>11</v>
      </c>
      <c r="N347">
        <f t="shared" si="39"/>
        <v>-151.88146970000003</v>
      </c>
      <c r="O347">
        <f t="shared" si="41"/>
        <v>-151.88146970000003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0"/>
        <v>7.4080519825879083</v>
      </c>
    </row>
    <row r="348" spans="1:19" x14ac:dyDescent="0.25">
      <c r="A348" t="s">
        <v>373</v>
      </c>
      <c r="B348">
        <v>2194.0129394999999</v>
      </c>
      <c r="C348">
        <v>2064.8300780999998</v>
      </c>
      <c r="D348">
        <v>2106.5917969000002</v>
      </c>
      <c r="E348">
        <v>2136.4960937999999</v>
      </c>
      <c r="F348">
        <v>2064.8300780999998</v>
      </c>
      <c r="G348">
        <v>2083.3601073999998</v>
      </c>
      <c r="H348">
        <v>2047.8800048999999</v>
      </c>
      <c r="I348">
        <v>2066.6398926000002</v>
      </c>
      <c r="J348">
        <v>2073.8603515999998</v>
      </c>
      <c r="L348" t="str">
        <f t="shared" si="38"/>
        <v>15JUN2024:11:00:00</v>
      </c>
      <c r="M348">
        <v>12</v>
      </c>
      <c r="N348">
        <f t="shared" si="39"/>
        <v>-129.18286140000009</v>
      </c>
      <c r="O348">
        <f t="shared" si="41"/>
        <v>-129.18286140000009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0"/>
        <v>5.8879717195031658</v>
      </c>
    </row>
    <row r="349" spans="1:19" x14ac:dyDescent="0.25">
      <c r="A349" t="s">
        <v>374</v>
      </c>
      <c r="B349">
        <v>2339.2404784999999</v>
      </c>
      <c r="C349">
        <v>2245.4399414</v>
      </c>
      <c r="D349">
        <v>2271.1044922000001</v>
      </c>
      <c r="E349">
        <v>2295.8359375</v>
      </c>
      <c r="F349">
        <v>2245.4399414</v>
      </c>
      <c r="G349">
        <v>2279.2399902000002</v>
      </c>
      <c r="H349">
        <v>2237.0900879000001</v>
      </c>
      <c r="I349">
        <v>2257.5400390999998</v>
      </c>
      <c r="J349">
        <v>2258.0830077999999</v>
      </c>
      <c r="L349" t="str">
        <f t="shared" si="38"/>
        <v>15JUN2024:12:00:00</v>
      </c>
      <c r="M349">
        <v>13</v>
      </c>
      <c r="N349">
        <f t="shared" si="39"/>
        <v>-93.800537099999929</v>
      </c>
      <c r="O349">
        <f t="shared" si="41"/>
        <v>-93.800537099999929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0"/>
        <v>4.0098714929962229</v>
      </c>
    </row>
    <row r="350" spans="1:19" x14ac:dyDescent="0.25">
      <c r="A350" t="s">
        <v>375</v>
      </c>
      <c r="B350">
        <v>2490.1564941000001</v>
      </c>
      <c r="C350">
        <v>2385.4399414</v>
      </c>
      <c r="D350">
        <v>2433.5173340000001</v>
      </c>
      <c r="E350">
        <v>2463.0515137000002</v>
      </c>
      <c r="F350">
        <v>2385.4399414</v>
      </c>
      <c r="G350">
        <v>2435.7399902000002</v>
      </c>
      <c r="H350">
        <v>2405.6101073999998</v>
      </c>
      <c r="I350">
        <v>2407.2299804999998</v>
      </c>
      <c r="J350">
        <v>2413.5075683999999</v>
      </c>
      <c r="L350" t="str">
        <f t="shared" si="38"/>
        <v>15JUN2024:13:00:00</v>
      </c>
      <c r="M350">
        <v>14</v>
      </c>
      <c r="N350">
        <f t="shared" si="39"/>
        <v>-104.71655270000019</v>
      </c>
      <c r="O350">
        <f t="shared" si="41"/>
        <v>-104.71655270000019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0"/>
        <v>4.2052197501686397</v>
      </c>
    </row>
    <row r="351" spans="1:19" x14ac:dyDescent="0.25">
      <c r="A351" t="s">
        <v>376</v>
      </c>
      <c r="B351">
        <v>2609.3476562999999</v>
      </c>
      <c r="C351">
        <v>2485.3601073999998</v>
      </c>
      <c r="D351">
        <v>2538.5100097999998</v>
      </c>
      <c r="E351">
        <v>2592.3723144999999</v>
      </c>
      <c r="F351">
        <v>2485.3601073999998</v>
      </c>
      <c r="G351">
        <v>2563.0500487999998</v>
      </c>
      <c r="H351">
        <v>2548.3200683999999</v>
      </c>
      <c r="I351">
        <v>2548.3601073999998</v>
      </c>
      <c r="J351">
        <v>2536.7202148000001</v>
      </c>
      <c r="L351" t="str">
        <f t="shared" si="38"/>
        <v>15JUN2024:14:00:00</v>
      </c>
      <c r="M351">
        <v>15</v>
      </c>
      <c r="N351">
        <f t="shared" si="39"/>
        <v>-123.98754890000009</v>
      </c>
      <c r="O351">
        <f t="shared" si="41"/>
        <v>-123.98754890000009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0"/>
        <v>4.7516684333206802</v>
      </c>
    </row>
    <row r="352" spans="1:19" x14ac:dyDescent="0.25">
      <c r="A352" t="s">
        <v>377</v>
      </c>
      <c r="B352">
        <v>2701.5097655999998</v>
      </c>
      <c r="C352">
        <v>2601.3500976999999</v>
      </c>
      <c r="D352">
        <v>2635.0410155999998</v>
      </c>
      <c r="E352">
        <v>2716.1611327999999</v>
      </c>
      <c r="F352">
        <v>2601.3500976999999</v>
      </c>
      <c r="G352">
        <v>2673.0300293</v>
      </c>
      <c r="H352">
        <v>2652.4899902000002</v>
      </c>
      <c r="I352">
        <v>2655.0900879000001</v>
      </c>
      <c r="J352">
        <v>2643.4003905999998</v>
      </c>
      <c r="L352" t="str">
        <f t="shared" si="38"/>
        <v>15JUN2024:15:00:00</v>
      </c>
      <c r="M352">
        <v>16</v>
      </c>
      <c r="N352">
        <f t="shared" si="39"/>
        <v>-100.15966789999993</v>
      </c>
      <c r="O352">
        <f t="shared" si="41"/>
        <v>-100.15966789999993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0"/>
        <v>3.707544173091474</v>
      </c>
    </row>
    <row r="353" spans="1:19" x14ac:dyDescent="0.25">
      <c r="A353" t="s">
        <v>378</v>
      </c>
      <c r="B353">
        <v>2761.2375487999998</v>
      </c>
      <c r="C353">
        <v>2678.2600097999998</v>
      </c>
      <c r="D353">
        <v>2718.2297362999998</v>
      </c>
      <c r="E353">
        <v>2780.7558594000002</v>
      </c>
      <c r="F353">
        <v>2678.2600097999998</v>
      </c>
      <c r="G353">
        <v>2735.7700195000002</v>
      </c>
      <c r="H353">
        <v>2709.5900879000001</v>
      </c>
      <c r="I353">
        <v>2719.8200683999999</v>
      </c>
      <c r="J353">
        <v>2712.3339844000002</v>
      </c>
      <c r="L353" t="str">
        <f t="shared" si="38"/>
        <v>15JUN2024:16:00:00</v>
      </c>
      <c r="M353">
        <v>17</v>
      </c>
      <c r="N353">
        <f t="shared" si="39"/>
        <v>-82.977538999999979</v>
      </c>
      <c r="O353">
        <f t="shared" si="41"/>
        <v>-82.977538999999979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0"/>
        <v>3.0050851306169224</v>
      </c>
    </row>
    <row r="354" spans="1:19" x14ac:dyDescent="0.25">
      <c r="A354" t="s">
        <v>379</v>
      </c>
      <c r="B354">
        <v>2774.6721191000001</v>
      </c>
      <c r="C354">
        <v>2703.5500487999998</v>
      </c>
      <c r="D354">
        <v>2713.0771484000002</v>
      </c>
      <c r="E354">
        <v>2760.4719237999998</v>
      </c>
      <c r="F354">
        <v>2703.5500487999998</v>
      </c>
      <c r="G354">
        <v>2733.6398926000002</v>
      </c>
      <c r="H354">
        <v>2708.3300780999998</v>
      </c>
      <c r="I354">
        <v>2729.2299804999998</v>
      </c>
      <c r="J354">
        <v>2717.5654297000001</v>
      </c>
      <c r="L354" t="str">
        <f t="shared" si="38"/>
        <v>15JUN2024:17:00:00</v>
      </c>
      <c r="M354">
        <v>18</v>
      </c>
      <c r="N354">
        <f t="shared" si="39"/>
        <v>-71.12207030000036</v>
      </c>
      <c r="O354">
        <f t="shared" si="41"/>
        <v>-71.12207030000036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0"/>
        <v>2.5632603510309426</v>
      </c>
    </row>
    <row r="355" spans="1:19" x14ac:dyDescent="0.25">
      <c r="A355" t="s">
        <v>380</v>
      </c>
      <c r="B355">
        <v>2740.2690429999998</v>
      </c>
      <c r="C355">
        <v>2692.5100097999998</v>
      </c>
      <c r="D355">
        <v>2702.1791991999999</v>
      </c>
      <c r="E355">
        <v>2753.9118652000002</v>
      </c>
      <c r="F355">
        <v>2692.5100097999998</v>
      </c>
      <c r="G355">
        <v>2709.2600097999998</v>
      </c>
      <c r="H355">
        <v>2693.5700683999999</v>
      </c>
      <c r="I355">
        <v>2725.5600586</v>
      </c>
      <c r="J355">
        <v>2704.6159668</v>
      </c>
      <c r="L355" t="str">
        <f t="shared" si="38"/>
        <v>15JUN2024:18:00:00</v>
      </c>
      <c r="M355">
        <v>19</v>
      </c>
      <c r="N355">
        <f t="shared" si="39"/>
        <v>-47.759033199999976</v>
      </c>
      <c r="O355">
        <f t="shared" si="41"/>
        <v>-47.759033199999976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0"/>
        <v>1.7428592758802326</v>
      </c>
    </row>
    <row r="356" spans="1:19" x14ac:dyDescent="0.25">
      <c r="A356" t="s">
        <v>381</v>
      </c>
      <c r="B356">
        <v>2710.3212890999998</v>
      </c>
      <c r="C356">
        <v>2622.5300293</v>
      </c>
      <c r="D356">
        <v>2647.6030273000001</v>
      </c>
      <c r="E356">
        <v>2689.3105469000002</v>
      </c>
      <c r="F356">
        <v>2622.5300293</v>
      </c>
      <c r="G356">
        <v>2621.5800780999998</v>
      </c>
      <c r="H356">
        <v>2597.9499512000002</v>
      </c>
      <c r="I356">
        <v>2641.3798827999999</v>
      </c>
      <c r="J356">
        <v>2626.2084961</v>
      </c>
      <c r="L356" t="str">
        <f t="shared" si="38"/>
        <v>15JUN2024:19:00:00</v>
      </c>
      <c r="M356">
        <v>20</v>
      </c>
      <c r="N356">
        <f t="shared" si="39"/>
        <v>-87.791259799999807</v>
      </c>
      <c r="O356">
        <f t="shared" si="41"/>
        <v>-87.791259799999807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0"/>
        <v>3.239145858945458</v>
      </c>
    </row>
    <row r="357" spans="1:19" x14ac:dyDescent="0.25">
      <c r="A357" t="s">
        <v>382</v>
      </c>
      <c r="B357">
        <v>2572.7382812999999</v>
      </c>
      <c r="C357">
        <v>2485.7099609000002</v>
      </c>
      <c r="D357">
        <v>2520.3457030999998</v>
      </c>
      <c r="E357">
        <v>2565.6279297000001</v>
      </c>
      <c r="F357">
        <v>2485.7099609000002</v>
      </c>
      <c r="G357">
        <v>2493.25</v>
      </c>
      <c r="H357">
        <v>2458.8400879000001</v>
      </c>
      <c r="I357">
        <v>2508.3400879000001</v>
      </c>
      <c r="J357">
        <v>2493.2973633000001</v>
      </c>
      <c r="L357" t="str">
        <f t="shared" si="38"/>
        <v>15JUN2024:20:00:00</v>
      </c>
      <c r="M357">
        <v>21</v>
      </c>
      <c r="N357">
        <f t="shared" si="39"/>
        <v>-87.028320399999757</v>
      </c>
      <c r="O357">
        <f t="shared" si="41"/>
        <v>-87.028320399999757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0"/>
        <v>3.3827117601726866</v>
      </c>
    </row>
    <row r="358" spans="1:19" x14ac:dyDescent="0.25">
      <c r="A358" t="s">
        <v>383</v>
      </c>
      <c r="B358">
        <v>2443.2634277000002</v>
      </c>
      <c r="C358">
        <v>2365.6101073999998</v>
      </c>
      <c r="D358">
        <v>2404.1447754000001</v>
      </c>
      <c r="E358">
        <v>2424.2807616999999</v>
      </c>
      <c r="F358">
        <v>2365.6101073999998</v>
      </c>
      <c r="G358">
        <v>2368.1899414</v>
      </c>
      <c r="H358">
        <v>2322.6398926000002</v>
      </c>
      <c r="I358">
        <v>2368.4699707</v>
      </c>
      <c r="J358">
        <v>2365.8110351999999</v>
      </c>
      <c r="L358" t="str">
        <f t="shared" si="38"/>
        <v>15JUN2024:21:00:00</v>
      </c>
      <c r="M358">
        <v>22</v>
      </c>
      <c r="N358">
        <f t="shared" si="39"/>
        <v>-77.65332030000036</v>
      </c>
      <c r="O358">
        <f t="shared" si="41"/>
        <v>-77.65332030000036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0"/>
        <v>3.1782622954046498</v>
      </c>
    </row>
    <row r="359" spans="1:19" x14ac:dyDescent="0.25">
      <c r="A359" t="s">
        <v>384</v>
      </c>
      <c r="B359">
        <v>2355.2290039</v>
      </c>
      <c r="C359">
        <v>2258.7900390999998</v>
      </c>
      <c r="D359">
        <v>2309.3193359000002</v>
      </c>
      <c r="E359">
        <v>2354.2434082</v>
      </c>
      <c r="F359">
        <v>2258.7900390999998</v>
      </c>
      <c r="G359">
        <v>2259.1799316000001</v>
      </c>
      <c r="H359">
        <v>2224.5600586</v>
      </c>
      <c r="I359">
        <v>2267.6599120999999</v>
      </c>
      <c r="J359">
        <v>2263.9018554999998</v>
      </c>
      <c r="L359" t="str">
        <f t="shared" si="38"/>
        <v>15JUN2024:22:00:00</v>
      </c>
      <c r="M359">
        <v>23</v>
      </c>
      <c r="N359">
        <f t="shared" si="39"/>
        <v>-96.438964800000122</v>
      </c>
      <c r="O359">
        <f t="shared" si="41"/>
        <v>-96.438964800000122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0"/>
        <v>4.0946746426911274</v>
      </c>
    </row>
    <row r="360" spans="1:19" x14ac:dyDescent="0.25">
      <c r="A360" t="s">
        <v>385</v>
      </c>
      <c r="B360">
        <v>2218.2753905999998</v>
      </c>
      <c r="C360">
        <v>2105.2399902000002</v>
      </c>
      <c r="D360">
        <v>2150.0405273000001</v>
      </c>
      <c r="E360">
        <v>2187.0305176000002</v>
      </c>
      <c r="F360">
        <v>2105.2399902000002</v>
      </c>
      <c r="G360">
        <v>2106.3898926000002</v>
      </c>
      <c r="H360">
        <v>2084.2800293</v>
      </c>
      <c r="I360">
        <v>2129.7900390999998</v>
      </c>
      <c r="J360">
        <v>2115.1481933999999</v>
      </c>
      <c r="L360" t="str">
        <f t="shared" ref="L360:L423" si="45">A360</f>
        <v>15JUN2024:23:00:00</v>
      </c>
      <c r="M360">
        <v>24</v>
      </c>
      <c r="N360">
        <f t="shared" ref="N360:N423" si="46">C360-B360</f>
        <v>-113.03540039999962</v>
      </c>
      <c r="O360">
        <f t="shared" si="41"/>
        <v>-113.03540039999962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ref="S360:S423" si="47">ABS((B360-C360)/B360)*100</f>
        <v>5.0956432586769926</v>
      </c>
    </row>
    <row r="361" spans="1:19" x14ac:dyDescent="0.25">
      <c r="A361" t="s">
        <v>386</v>
      </c>
      <c r="B361">
        <v>2046.9888916</v>
      </c>
      <c r="C361">
        <v>1946.6999512</v>
      </c>
      <c r="D361">
        <v>1994.2028809000001</v>
      </c>
      <c r="E361">
        <v>2012.3248291</v>
      </c>
      <c r="F361">
        <v>1946.6999512</v>
      </c>
      <c r="G361">
        <v>1945.6099853999999</v>
      </c>
      <c r="H361">
        <v>1918.7700195</v>
      </c>
      <c r="I361">
        <v>1968.3199463000001</v>
      </c>
      <c r="J361">
        <v>1954.7204589999999</v>
      </c>
      <c r="L361" t="str">
        <f t="shared" si="45"/>
        <v>16JUN2024:00:00:00</v>
      </c>
      <c r="M361">
        <v>1</v>
      </c>
      <c r="N361">
        <f t="shared" si="46"/>
        <v>-100.2889404</v>
      </c>
      <c r="O361">
        <f t="shared" si="41"/>
        <v>-100.2889404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4.8993397478386198</v>
      </c>
    </row>
    <row r="362" spans="1:19" x14ac:dyDescent="0.25">
      <c r="A362" t="s">
        <v>387</v>
      </c>
      <c r="B362">
        <v>1889.4633789</v>
      </c>
      <c r="C362">
        <v>1824.9899902</v>
      </c>
      <c r="D362">
        <v>1862.7492675999999</v>
      </c>
      <c r="E362">
        <v>1837.1184082</v>
      </c>
      <c r="F362">
        <v>1824.9899902</v>
      </c>
      <c r="G362">
        <v>1825.1600341999999</v>
      </c>
      <c r="H362">
        <v>1789.0600586</v>
      </c>
      <c r="I362">
        <v>1824.5100098</v>
      </c>
      <c r="J362">
        <v>1825.2938231999999</v>
      </c>
      <c r="L362" t="str">
        <f t="shared" si="45"/>
        <v>16JUN2024:01:00:00</v>
      </c>
      <c r="M362">
        <v>2</v>
      </c>
      <c r="N362">
        <f t="shared" si="46"/>
        <v>-64.473388699999987</v>
      </c>
      <c r="O362">
        <f t="shared" si="41"/>
        <v>-64.473388699999987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3.4122592382570991</v>
      </c>
    </row>
    <row r="363" spans="1:19" x14ac:dyDescent="0.25">
      <c r="A363" t="s">
        <v>388</v>
      </c>
      <c r="B363">
        <v>1776.9460449000001</v>
      </c>
      <c r="C363">
        <v>1691.5400391000001</v>
      </c>
      <c r="D363">
        <v>1754.6248779</v>
      </c>
      <c r="E363">
        <v>1729.4133300999999</v>
      </c>
      <c r="F363">
        <v>1691.5400391000001</v>
      </c>
      <c r="G363">
        <v>1706.1199951000001</v>
      </c>
      <c r="H363">
        <v>1674.3399658000001</v>
      </c>
      <c r="I363">
        <v>1707.9000243999999</v>
      </c>
      <c r="J363">
        <v>1706.9050293</v>
      </c>
      <c r="L363" t="str">
        <f t="shared" si="45"/>
        <v>16JUN2024:02:00:00</v>
      </c>
      <c r="M363">
        <v>3</v>
      </c>
      <c r="N363">
        <f t="shared" si="46"/>
        <v>-85.406005800000003</v>
      </c>
      <c r="O363">
        <f t="shared" si="41"/>
        <v>-85.406005800000003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4.8063364695356485</v>
      </c>
    </row>
    <row r="364" spans="1:19" x14ac:dyDescent="0.25">
      <c r="A364" t="s">
        <v>389</v>
      </c>
      <c r="B364">
        <v>1688.1878661999999</v>
      </c>
      <c r="C364">
        <v>1621.5100098</v>
      </c>
      <c r="D364">
        <v>1702.6076660000001</v>
      </c>
      <c r="E364">
        <v>1650.8078613</v>
      </c>
      <c r="F364">
        <v>1621.5100098</v>
      </c>
      <c r="G364">
        <v>1628.0400391000001</v>
      </c>
      <c r="H364">
        <v>1582.9499512</v>
      </c>
      <c r="I364">
        <v>1617.1199951000001</v>
      </c>
      <c r="J364">
        <v>1630.4455565999999</v>
      </c>
      <c r="L364" t="str">
        <f t="shared" si="45"/>
        <v>16JUN2024:03:00:00</v>
      </c>
      <c r="M364">
        <v>4</v>
      </c>
      <c r="N364">
        <f t="shared" si="46"/>
        <v>-66.677856399999882</v>
      </c>
      <c r="O364">
        <f t="shared" si="41"/>
        <v>-66.677856399999882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3.9496703971748923</v>
      </c>
    </row>
    <row r="365" spans="1:19" x14ac:dyDescent="0.25">
      <c r="A365" t="s">
        <v>390</v>
      </c>
      <c r="B365">
        <v>1593.4437256000001</v>
      </c>
      <c r="C365">
        <v>1546.9599608999999</v>
      </c>
      <c r="D365">
        <v>1628.9082031</v>
      </c>
      <c r="E365">
        <v>1583.6975098</v>
      </c>
      <c r="F365">
        <v>1546.9599608999999</v>
      </c>
      <c r="G365">
        <v>1559.1400146000001</v>
      </c>
      <c r="H365">
        <v>1518.5699463000001</v>
      </c>
      <c r="I365">
        <v>1552.4599608999999</v>
      </c>
      <c r="J365">
        <v>1561.2075195</v>
      </c>
      <c r="L365" t="str">
        <f t="shared" si="45"/>
        <v>16JUN2024:04:00:00</v>
      </c>
      <c r="M365">
        <v>5</v>
      </c>
      <c r="N365">
        <f t="shared" si="46"/>
        <v>-46.483764700000165</v>
      </c>
      <c r="O365">
        <f t="shared" si="41"/>
        <v>-46.483764700000165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2.9171889758765737</v>
      </c>
    </row>
    <row r="366" spans="1:19" x14ac:dyDescent="0.25">
      <c r="A366" t="s">
        <v>391</v>
      </c>
      <c r="B366">
        <v>1548.0313721</v>
      </c>
      <c r="C366">
        <v>1518.1700439000001</v>
      </c>
      <c r="D366">
        <v>1581.9025879000001</v>
      </c>
      <c r="E366">
        <v>1550.6455077999999</v>
      </c>
      <c r="F366">
        <v>1518.1700439000001</v>
      </c>
      <c r="G366">
        <v>1522.3800048999999</v>
      </c>
      <c r="H366">
        <v>1477.7199707</v>
      </c>
      <c r="I366">
        <v>1511.3699951000001</v>
      </c>
      <c r="J366">
        <v>1522.3085937999999</v>
      </c>
      <c r="L366" t="str">
        <f t="shared" si="45"/>
        <v>16JUN2024:05:00:00</v>
      </c>
      <c r="M366">
        <v>6</v>
      </c>
      <c r="N366">
        <f t="shared" si="46"/>
        <v>-29.861328199999889</v>
      </c>
      <c r="O366">
        <f t="shared" si="41"/>
        <v>-29.861328199999889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1.9289872762391862</v>
      </c>
    </row>
    <row r="367" spans="1:19" x14ac:dyDescent="0.25">
      <c r="A367" t="s">
        <v>392</v>
      </c>
      <c r="B367">
        <v>1538.0550536999999</v>
      </c>
      <c r="C367">
        <v>1500.3699951000001</v>
      </c>
      <c r="D367">
        <v>1556.1689452999999</v>
      </c>
      <c r="E367">
        <v>1520.4984131000001</v>
      </c>
      <c r="F367">
        <v>1500.3699951000001</v>
      </c>
      <c r="G367">
        <v>1501.8499756000001</v>
      </c>
      <c r="H367">
        <v>1457.7399902</v>
      </c>
      <c r="I367">
        <v>1491.1800536999999</v>
      </c>
      <c r="J367">
        <v>1501.4619141000001</v>
      </c>
      <c r="L367" t="str">
        <f t="shared" si="45"/>
        <v>16JUN2024:06:00:00</v>
      </c>
      <c r="M367">
        <v>7</v>
      </c>
      <c r="N367">
        <f t="shared" si="46"/>
        <v>-37.68505859999982</v>
      </c>
      <c r="O367">
        <f t="shared" si="41"/>
        <v>-37.68505859999982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2.450176182532823</v>
      </c>
    </row>
    <row r="368" spans="1:19" x14ac:dyDescent="0.25">
      <c r="A368" t="s">
        <v>393</v>
      </c>
      <c r="B368">
        <v>1525.9925536999999</v>
      </c>
      <c r="C368">
        <v>1480.0200195</v>
      </c>
      <c r="D368">
        <v>1529.8590088000001</v>
      </c>
      <c r="E368">
        <v>1477.2506103999999</v>
      </c>
      <c r="F368">
        <v>1480.0200195</v>
      </c>
      <c r="G368">
        <v>1479.7900391000001</v>
      </c>
      <c r="H368">
        <v>1446.8900146000001</v>
      </c>
      <c r="I368">
        <v>1471.5300293</v>
      </c>
      <c r="J368">
        <v>1481.6179199000001</v>
      </c>
      <c r="L368" t="str">
        <f t="shared" si="45"/>
        <v>16JUN2024:07:00:00</v>
      </c>
      <c r="M368">
        <v>8</v>
      </c>
      <c r="N368">
        <f t="shared" si="46"/>
        <v>-45.972534199999927</v>
      </c>
      <c r="O368">
        <f t="shared" si="41"/>
        <v>-45.972534199999927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3.0126316205496915</v>
      </c>
    </row>
    <row r="369" spans="1:19" x14ac:dyDescent="0.25">
      <c r="A369" t="s">
        <v>394</v>
      </c>
      <c r="B369">
        <v>1619.7017822</v>
      </c>
      <c r="C369">
        <v>1546.0799560999999</v>
      </c>
      <c r="D369">
        <v>1630.7290039</v>
      </c>
      <c r="E369">
        <v>1596.6958007999999</v>
      </c>
      <c r="F369">
        <v>1546.0799560999999</v>
      </c>
      <c r="G369">
        <v>1537.25</v>
      </c>
      <c r="H369">
        <v>1507.2900391000001</v>
      </c>
      <c r="I369">
        <v>1526.1800536999999</v>
      </c>
      <c r="J369">
        <v>1549.5058594</v>
      </c>
      <c r="L369" t="str">
        <f t="shared" si="45"/>
        <v>16JUN2024:08:00:00</v>
      </c>
      <c r="M369">
        <v>9</v>
      </c>
      <c r="N369">
        <f t="shared" si="46"/>
        <v>-73.621826100000135</v>
      </c>
      <c r="O369">
        <f t="shared" si="41"/>
        <v>-73.621826100000135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4.5453939057844011</v>
      </c>
    </row>
    <row r="370" spans="1:19" x14ac:dyDescent="0.25">
      <c r="A370" t="s">
        <v>395</v>
      </c>
      <c r="B370">
        <v>1807.807251</v>
      </c>
      <c r="C370">
        <v>1708.7800293</v>
      </c>
      <c r="D370">
        <v>1809.6998291</v>
      </c>
      <c r="E370">
        <v>1784.880249</v>
      </c>
      <c r="F370">
        <v>1708.7800293</v>
      </c>
      <c r="G370">
        <v>1703.3900146000001</v>
      </c>
      <c r="H370">
        <v>1661.5100098</v>
      </c>
      <c r="I370">
        <v>1693.8699951000001</v>
      </c>
      <c r="J370">
        <v>1715.4500731999999</v>
      </c>
      <c r="L370" t="str">
        <f t="shared" si="45"/>
        <v>16JUN2024:09:00:00</v>
      </c>
      <c r="M370">
        <v>10</v>
      </c>
      <c r="N370">
        <f t="shared" si="46"/>
        <v>-99.027221699999927</v>
      </c>
      <c r="O370">
        <f t="shared" si="41"/>
        <v>-99.027221699999927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5.4777533193996426</v>
      </c>
    </row>
    <row r="371" spans="1:19" x14ac:dyDescent="0.25">
      <c r="A371" t="s">
        <v>396</v>
      </c>
      <c r="B371">
        <v>2006.7003173999999</v>
      </c>
      <c r="C371">
        <v>1888.7399902</v>
      </c>
      <c r="D371">
        <v>1962.8869629000001</v>
      </c>
      <c r="E371">
        <v>1966.0112305</v>
      </c>
      <c r="F371">
        <v>1888.7399902</v>
      </c>
      <c r="G371">
        <v>1887.8800048999999</v>
      </c>
      <c r="H371">
        <v>1825.6400146000001</v>
      </c>
      <c r="I371">
        <v>1866.3599853999999</v>
      </c>
      <c r="J371">
        <v>1886.3015137</v>
      </c>
      <c r="L371" t="str">
        <f t="shared" si="45"/>
        <v>16JUN2024:10:00:00</v>
      </c>
      <c r="M371">
        <v>11</v>
      </c>
      <c r="N371">
        <f t="shared" si="46"/>
        <v>-117.96032719999994</v>
      </c>
      <c r="O371">
        <f t="shared" si="41"/>
        <v>-117.96032719999994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5.878323044909683</v>
      </c>
    </row>
    <row r="372" spans="1:19" x14ac:dyDescent="0.25">
      <c r="A372" t="s">
        <v>397</v>
      </c>
      <c r="B372">
        <v>2170.15625</v>
      </c>
      <c r="C372">
        <v>2057.3100586</v>
      </c>
      <c r="D372">
        <v>2110.4333495999999</v>
      </c>
      <c r="E372">
        <v>2124.1735840000001</v>
      </c>
      <c r="F372">
        <v>2057.3100586</v>
      </c>
      <c r="G372">
        <v>2067.4299316000001</v>
      </c>
      <c r="H372">
        <v>2003.2800293</v>
      </c>
      <c r="I372">
        <v>2041.1899414</v>
      </c>
      <c r="J372">
        <v>2055.9287109000002</v>
      </c>
      <c r="L372" t="str">
        <f t="shared" si="45"/>
        <v>16JUN2024:11:00:00</v>
      </c>
      <c r="M372">
        <v>12</v>
      </c>
      <c r="N372">
        <f t="shared" si="46"/>
        <v>-112.84619139999995</v>
      </c>
      <c r="O372">
        <f t="shared" si="41"/>
        <v>-112.84619139999995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5.1999109004247943</v>
      </c>
    </row>
    <row r="373" spans="1:19" x14ac:dyDescent="0.25">
      <c r="A373" t="s">
        <v>398</v>
      </c>
      <c r="B373">
        <v>2318.7949219000002</v>
      </c>
      <c r="C373">
        <v>2229.9099120999999</v>
      </c>
      <c r="D373">
        <v>2275.8759765999998</v>
      </c>
      <c r="E373">
        <v>2288.2868652000002</v>
      </c>
      <c r="F373">
        <v>2229.9099120999999</v>
      </c>
      <c r="G373">
        <v>2246.6398926000002</v>
      </c>
      <c r="H373">
        <v>2174.0100097999998</v>
      </c>
      <c r="I373">
        <v>2195.4399414</v>
      </c>
      <c r="J373">
        <v>2224.3752441000001</v>
      </c>
      <c r="L373" t="str">
        <f t="shared" si="45"/>
        <v>16JUN2024:12:00:00</v>
      </c>
      <c r="M373">
        <v>13</v>
      </c>
      <c r="N373">
        <f t="shared" si="46"/>
        <v>-88.885009800000262</v>
      </c>
      <c r="O373">
        <f t="shared" si="41"/>
        <v>-88.885009800000262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3.8332415238846855</v>
      </c>
    </row>
    <row r="374" spans="1:19" x14ac:dyDescent="0.25">
      <c r="A374" t="s">
        <v>399</v>
      </c>
      <c r="B374">
        <v>2470.2172851999999</v>
      </c>
      <c r="C374">
        <v>2378.2700195000002</v>
      </c>
      <c r="D374">
        <v>2419.2165527000002</v>
      </c>
      <c r="E374">
        <v>2438.6679687999999</v>
      </c>
      <c r="F374">
        <v>2378.2700195000002</v>
      </c>
      <c r="G374">
        <v>2403.0800780999998</v>
      </c>
      <c r="H374">
        <v>2355.3999023000001</v>
      </c>
      <c r="I374">
        <v>2384.9199219000002</v>
      </c>
      <c r="J374">
        <v>2388.1772461</v>
      </c>
      <c r="L374" t="str">
        <f t="shared" si="45"/>
        <v>16JUN2024:13:00:00</v>
      </c>
      <c r="M374">
        <v>14</v>
      </c>
      <c r="N374">
        <f t="shared" si="46"/>
        <v>-91.947265699999662</v>
      </c>
      <c r="O374">
        <f t="shared" si="41"/>
        <v>-91.947265699999662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3.7222339205093533</v>
      </c>
    </row>
    <row r="375" spans="1:19" x14ac:dyDescent="0.25">
      <c r="A375" t="s">
        <v>400</v>
      </c>
      <c r="B375">
        <v>2597.0209961</v>
      </c>
      <c r="C375">
        <v>2493.0200195000002</v>
      </c>
      <c r="D375">
        <v>2532.8234862999998</v>
      </c>
      <c r="E375">
        <v>2576.2082519999999</v>
      </c>
      <c r="F375">
        <v>2493.0200195000002</v>
      </c>
      <c r="G375">
        <v>2536.4899902000002</v>
      </c>
      <c r="H375">
        <v>2498.9699707</v>
      </c>
      <c r="I375">
        <v>2530.8798827999999</v>
      </c>
      <c r="J375">
        <v>2518.4367676000002</v>
      </c>
      <c r="L375" t="str">
        <f t="shared" si="45"/>
        <v>16JUN2024:14:00:00</v>
      </c>
      <c r="M375">
        <v>15</v>
      </c>
      <c r="N375">
        <f t="shared" si="46"/>
        <v>-104.00097659999983</v>
      </c>
      <c r="O375">
        <f t="shared" si="41"/>
        <v>-104.00097659999983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4.0046259447336103</v>
      </c>
    </row>
    <row r="376" spans="1:19" x14ac:dyDescent="0.25">
      <c r="A376" t="s">
        <v>401</v>
      </c>
      <c r="B376">
        <v>2660.0915527000002</v>
      </c>
      <c r="C376">
        <v>2585.8100586</v>
      </c>
      <c r="D376">
        <v>2627.4001465000001</v>
      </c>
      <c r="E376">
        <v>2673.828125</v>
      </c>
      <c r="F376">
        <v>2585.8100586</v>
      </c>
      <c r="G376">
        <v>2633.6298827999999</v>
      </c>
      <c r="H376">
        <v>2595.0500487999998</v>
      </c>
      <c r="I376">
        <v>2629.1201172000001</v>
      </c>
      <c r="J376">
        <v>2614.2021484000002</v>
      </c>
      <c r="L376" t="str">
        <f t="shared" si="45"/>
        <v>16JUN2024:15:00:00</v>
      </c>
      <c r="M376">
        <v>16</v>
      </c>
      <c r="N376">
        <f t="shared" si="46"/>
        <v>-74.281494100000145</v>
      </c>
      <c r="O376">
        <f t="shared" si="41"/>
        <v>-74.281494100000145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2.7924412610763052</v>
      </c>
    </row>
    <row r="377" spans="1:19" x14ac:dyDescent="0.25">
      <c r="A377" t="s">
        <v>402</v>
      </c>
      <c r="B377">
        <v>2716.3698730000001</v>
      </c>
      <c r="C377">
        <v>2647.4499512000002</v>
      </c>
      <c r="D377">
        <v>2663.4204101999999</v>
      </c>
      <c r="E377">
        <v>2672.6533202999999</v>
      </c>
      <c r="F377">
        <v>2647.4499512000002</v>
      </c>
      <c r="G377">
        <v>2701.8300780999998</v>
      </c>
      <c r="H377">
        <v>2657.8200683999999</v>
      </c>
      <c r="I377">
        <v>2697.9399414</v>
      </c>
      <c r="J377">
        <v>2673.6918945000002</v>
      </c>
      <c r="L377" t="str">
        <f t="shared" si="45"/>
        <v>16JUN2024:16:00:00</v>
      </c>
      <c r="M377">
        <v>17</v>
      </c>
      <c r="N377">
        <f t="shared" si="46"/>
        <v>-68.919921799999884</v>
      </c>
      <c r="O377">
        <f t="shared" si="41"/>
        <v>-68.919921799999884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2.5372068246318635</v>
      </c>
    </row>
    <row r="378" spans="1:19" x14ac:dyDescent="0.25">
      <c r="A378" t="s">
        <v>403</v>
      </c>
      <c r="B378">
        <v>2764.8122558999999</v>
      </c>
      <c r="C378">
        <v>2666.8300780999998</v>
      </c>
      <c r="D378">
        <v>2679.7919922000001</v>
      </c>
      <c r="E378">
        <v>2681.7651366999999</v>
      </c>
      <c r="F378">
        <v>2666.8300780999998</v>
      </c>
      <c r="G378">
        <v>2722.2600097999998</v>
      </c>
      <c r="H378">
        <v>2664.2800293</v>
      </c>
      <c r="I378">
        <v>2719.2099609000002</v>
      </c>
      <c r="J378">
        <v>2690.4746094000002</v>
      </c>
      <c r="L378" t="str">
        <f t="shared" si="45"/>
        <v>16JUN2024:17:00:00</v>
      </c>
      <c r="M378">
        <v>18</v>
      </c>
      <c r="N378">
        <f t="shared" si="46"/>
        <v>-97.982177800000045</v>
      </c>
      <c r="O378">
        <f t="shared" si="41"/>
        <v>-97.982177800000045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3.5438998648429005</v>
      </c>
    </row>
    <row r="379" spans="1:19" x14ac:dyDescent="0.25">
      <c r="A379" t="s">
        <v>404</v>
      </c>
      <c r="B379">
        <v>2762.8012695000002</v>
      </c>
      <c r="C379">
        <v>2661.0900879000001</v>
      </c>
      <c r="D379">
        <v>2680.8391112999998</v>
      </c>
      <c r="E379">
        <v>2659.5805664</v>
      </c>
      <c r="F379">
        <v>2661.0900879000001</v>
      </c>
      <c r="G379">
        <v>2719.7700195000002</v>
      </c>
      <c r="H379">
        <v>2666.4499512000002</v>
      </c>
      <c r="I379">
        <v>2717.75</v>
      </c>
      <c r="J379">
        <v>2689.1799316000001</v>
      </c>
      <c r="L379" t="str">
        <f t="shared" si="45"/>
        <v>16JUN2024:18:00:00</v>
      </c>
      <c r="M379">
        <v>19</v>
      </c>
      <c r="N379">
        <f t="shared" si="46"/>
        <v>-101.71118160000015</v>
      </c>
      <c r="O379">
        <f t="shared" si="41"/>
        <v>-101.71118160000015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3.681451240190265</v>
      </c>
    </row>
    <row r="380" spans="1:19" x14ac:dyDescent="0.25">
      <c r="A380" t="s">
        <v>405</v>
      </c>
      <c r="B380">
        <v>2702.8747558999999</v>
      </c>
      <c r="C380">
        <v>2594.5900879000001</v>
      </c>
      <c r="D380">
        <v>2625.3051758000001</v>
      </c>
      <c r="E380">
        <v>2628.8017577999999</v>
      </c>
      <c r="F380">
        <v>2594.5900879000001</v>
      </c>
      <c r="G380">
        <v>2658.1201172000001</v>
      </c>
      <c r="H380">
        <v>2598.8400879000001</v>
      </c>
      <c r="I380">
        <v>2652.6899414</v>
      </c>
      <c r="J380">
        <v>2625.9091797000001</v>
      </c>
      <c r="L380" t="str">
        <f t="shared" si="45"/>
        <v>16JUN2024:19:00:00</v>
      </c>
      <c r="M380">
        <v>20</v>
      </c>
      <c r="N380">
        <f t="shared" si="46"/>
        <v>-108.28466799999978</v>
      </c>
      <c r="O380">
        <f t="shared" si="41"/>
        <v>-108.28466799999978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4.0062776776330233</v>
      </c>
    </row>
    <row r="381" spans="1:19" x14ac:dyDescent="0.25">
      <c r="A381" t="s">
        <v>406</v>
      </c>
      <c r="B381">
        <v>2608.0126952999999</v>
      </c>
      <c r="C381">
        <v>2488.7700195000002</v>
      </c>
      <c r="D381">
        <v>2519.1445312999999</v>
      </c>
      <c r="E381">
        <v>2542.2521972999998</v>
      </c>
      <c r="F381">
        <v>2488.7700195000002</v>
      </c>
      <c r="G381">
        <v>2546.8798827999999</v>
      </c>
      <c r="H381">
        <v>2486.9299316000001</v>
      </c>
      <c r="I381">
        <v>2540.7199707</v>
      </c>
      <c r="J381">
        <v>2516.4887695000002</v>
      </c>
      <c r="L381" t="str">
        <f t="shared" si="45"/>
        <v>16JUN2024:20:00:00</v>
      </c>
      <c r="M381">
        <v>21</v>
      </c>
      <c r="N381">
        <f t="shared" si="46"/>
        <v>-119.24267579999969</v>
      </c>
      <c r="O381">
        <f t="shared" si="41"/>
        <v>-119.24267579999969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4.5721662327369614</v>
      </c>
    </row>
    <row r="382" spans="1:19" x14ac:dyDescent="0.25">
      <c r="A382" t="s">
        <v>407</v>
      </c>
      <c r="B382">
        <v>2454.4589844000002</v>
      </c>
      <c r="C382">
        <v>2379</v>
      </c>
      <c r="D382">
        <v>2411.5270995999999</v>
      </c>
      <c r="E382">
        <v>2396.2399902000002</v>
      </c>
      <c r="F382">
        <v>2379</v>
      </c>
      <c r="G382">
        <v>2426.2900390999998</v>
      </c>
      <c r="H382">
        <v>2367.8000487999998</v>
      </c>
      <c r="I382">
        <v>2417.6699219000002</v>
      </c>
      <c r="J382">
        <v>2400.4575195000002</v>
      </c>
      <c r="L382" t="str">
        <f t="shared" si="45"/>
        <v>16JUN2024:21:00:00</v>
      </c>
      <c r="M382">
        <v>22</v>
      </c>
      <c r="N382">
        <f t="shared" si="46"/>
        <v>-75.45898440000019</v>
      </c>
      <c r="O382">
        <f t="shared" si="41"/>
        <v>-75.45898440000019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3.0743632254440123</v>
      </c>
    </row>
    <row r="383" spans="1:19" x14ac:dyDescent="0.25">
      <c r="A383" t="s">
        <v>408</v>
      </c>
      <c r="B383">
        <v>2362.0634765999998</v>
      </c>
      <c r="C383">
        <v>2272.8300780999998</v>
      </c>
      <c r="D383">
        <v>2314.4748534999999</v>
      </c>
      <c r="E383">
        <v>2321.5693359000002</v>
      </c>
      <c r="F383">
        <v>2272.8300780999998</v>
      </c>
      <c r="G383">
        <v>2319.3000487999998</v>
      </c>
      <c r="H383">
        <v>2269.6899414</v>
      </c>
      <c r="I383">
        <v>2316.8100586</v>
      </c>
      <c r="J383">
        <v>2298.6210937999999</v>
      </c>
      <c r="L383" t="str">
        <f t="shared" si="45"/>
        <v>16JUN2024:22:00:00</v>
      </c>
      <c r="M383">
        <v>23</v>
      </c>
      <c r="N383">
        <f t="shared" si="46"/>
        <v>-89.233398500000021</v>
      </c>
      <c r="O383">
        <f t="shared" si="41"/>
        <v>-89.233398500000021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3.777773094753758</v>
      </c>
    </row>
    <row r="384" spans="1:19" x14ac:dyDescent="0.25">
      <c r="A384" t="s">
        <v>409</v>
      </c>
      <c r="B384">
        <v>2258.7966308999999</v>
      </c>
      <c r="C384">
        <v>2120.5100097999998</v>
      </c>
      <c r="D384">
        <v>2166.0888672000001</v>
      </c>
      <c r="E384">
        <v>2170.0363769999999</v>
      </c>
      <c r="F384">
        <v>2120.5100097999998</v>
      </c>
      <c r="G384">
        <v>2161.0200195000002</v>
      </c>
      <c r="H384">
        <v>2107.3000487999998</v>
      </c>
      <c r="I384">
        <v>2152.1799316000001</v>
      </c>
      <c r="J384">
        <v>2141.4199219000002</v>
      </c>
      <c r="L384" t="str">
        <f t="shared" si="45"/>
        <v>16JUN2024:23:00:00</v>
      </c>
      <c r="M384">
        <v>24</v>
      </c>
      <c r="N384">
        <f t="shared" si="46"/>
        <v>-138.28662110000005</v>
      </c>
      <c r="O384">
        <f t="shared" si="41"/>
        <v>-138.28662110000005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6.1221368585493607</v>
      </c>
    </row>
    <row r="385" spans="1:19" x14ac:dyDescent="0.25">
      <c r="A385" t="s">
        <v>410</v>
      </c>
      <c r="B385">
        <v>2102.8620605000001</v>
      </c>
      <c r="C385">
        <v>1936.4100341999999</v>
      </c>
      <c r="D385">
        <v>1973.8121338000001</v>
      </c>
      <c r="E385">
        <v>1987.6608887</v>
      </c>
      <c r="F385">
        <v>1936.4100341999999</v>
      </c>
      <c r="G385">
        <v>1973.5200195</v>
      </c>
      <c r="H385">
        <v>1941.7299805</v>
      </c>
      <c r="I385">
        <v>1972.9000243999999</v>
      </c>
      <c r="J385">
        <v>1959.6745605000001</v>
      </c>
      <c r="L385" t="str">
        <f t="shared" si="45"/>
        <v>17JUN2024:00:00:00</v>
      </c>
      <c r="M385">
        <v>1</v>
      </c>
      <c r="N385">
        <f t="shared" si="46"/>
        <v>-166.45202630000017</v>
      </c>
      <c r="O385">
        <f t="shared" si="41"/>
        <v>-166.45202630000017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7.9154990442132309</v>
      </c>
    </row>
    <row r="386" spans="1:19" x14ac:dyDescent="0.25">
      <c r="A386" t="s">
        <v>411</v>
      </c>
      <c r="B386">
        <v>1927.2194824000001</v>
      </c>
      <c r="C386">
        <v>1848.6999512</v>
      </c>
      <c r="D386">
        <v>1919.8012695</v>
      </c>
      <c r="E386">
        <v>1891.0223389</v>
      </c>
      <c r="F386">
        <v>1849.7900391000001</v>
      </c>
      <c r="G386">
        <v>1848.6999512</v>
      </c>
      <c r="H386">
        <v>1848.7800293</v>
      </c>
      <c r="I386">
        <v>1853.5100098</v>
      </c>
      <c r="J386">
        <v>1864.1162108999999</v>
      </c>
      <c r="L386" t="str">
        <f t="shared" si="45"/>
        <v>17JUN2024:01:00:00</v>
      </c>
      <c r="M386">
        <v>2</v>
      </c>
      <c r="N386">
        <f t="shared" si="46"/>
        <v>-78.519531200000074</v>
      </c>
      <c r="O386">
        <f t="shared" si="41"/>
        <v>-78.519531200000074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4.0742391781043192</v>
      </c>
    </row>
    <row r="387" spans="1:19" x14ac:dyDescent="0.25">
      <c r="A387" t="s">
        <v>412</v>
      </c>
      <c r="B387">
        <v>1809.5456543</v>
      </c>
      <c r="C387">
        <v>1742.2199707</v>
      </c>
      <c r="D387">
        <v>1824.1923827999999</v>
      </c>
      <c r="E387">
        <v>1784.9094238</v>
      </c>
      <c r="F387">
        <v>1745.8299560999999</v>
      </c>
      <c r="G387">
        <v>1742.2199707</v>
      </c>
      <c r="H387">
        <v>1742.2900391000001</v>
      </c>
      <c r="I387">
        <v>1742.4499512</v>
      </c>
      <c r="J387">
        <v>1759.3964844</v>
      </c>
      <c r="L387" t="str">
        <f t="shared" si="45"/>
        <v>17JUN2024:02:00:00</v>
      </c>
      <c r="M387">
        <v>3</v>
      </c>
      <c r="N387">
        <f t="shared" si="46"/>
        <v>-67.325683600000048</v>
      </c>
      <c r="O387">
        <f t="shared" ref="O387:O450" si="48">IF(N387&lt;0,N387,"")</f>
        <v>-67.325683600000048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3.7205849678351521</v>
      </c>
    </row>
    <row r="388" spans="1:19" x14ac:dyDescent="0.25">
      <c r="A388" t="s">
        <v>413</v>
      </c>
      <c r="B388">
        <v>1716.4367675999999</v>
      </c>
      <c r="C388">
        <v>1662.7700195</v>
      </c>
      <c r="D388">
        <v>1747.5297852000001</v>
      </c>
      <c r="E388">
        <v>1712.1176757999999</v>
      </c>
      <c r="F388">
        <v>1685</v>
      </c>
      <c r="G388">
        <v>1662.7700195</v>
      </c>
      <c r="H388">
        <v>1664.0300293</v>
      </c>
      <c r="I388">
        <v>1656.1999512</v>
      </c>
      <c r="J388">
        <v>1683.105957</v>
      </c>
      <c r="L388" t="str">
        <f t="shared" si="45"/>
        <v>17JUN2024:03:00:00</v>
      </c>
      <c r="M388">
        <v>4</v>
      </c>
      <c r="N388">
        <f t="shared" si="46"/>
        <v>-53.66674809999995</v>
      </c>
      <c r="O388">
        <f t="shared" si="48"/>
        <v>-53.66674809999995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si="47"/>
        <v>3.1266370607429503</v>
      </c>
    </row>
    <row r="389" spans="1:19" x14ac:dyDescent="0.25">
      <c r="A389" t="s">
        <v>414</v>
      </c>
      <c r="B389">
        <v>1687.5140381000001</v>
      </c>
      <c r="C389">
        <v>1617.4399414</v>
      </c>
      <c r="D389">
        <v>1713.3078613</v>
      </c>
      <c r="E389">
        <v>1703.8629149999999</v>
      </c>
      <c r="F389">
        <v>1645.5799560999999</v>
      </c>
      <c r="G389">
        <v>1617.4399414</v>
      </c>
      <c r="H389">
        <v>1613.7099608999999</v>
      </c>
      <c r="I389">
        <v>1605.5899658000001</v>
      </c>
      <c r="J389">
        <v>1639.1256103999999</v>
      </c>
      <c r="L389" t="str">
        <f t="shared" si="45"/>
        <v>17JUN2024:04:00:00</v>
      </c>
      <c r="M389">
        <v>5</v>
      </c>
      <c r="N389">
        <f t="shared" si="46"/>
        <v>-70.074096700000155</v>
      </c>
      <c r="O389">
        <f t="shared" si="48"/>
        <v>-70.074096700000155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47"/>
        <v>4.1525045195415222</v>
      </c>
    </row>
    <row r="390" spans="1:19" x14ac:dyDescent="0.25">
      <c r="A390" t="s">
        <v>415</v>
      </c>
      <c r="B390">
        <v>1685.3062743999999</v>
      </c>
      <c r="C390">
        <v>1601.5500488</v>
      </c>
      <c r="D390">
        <v>1709.1715088000001</v>
      </c>
      <c r="E390">
        <v>1665.1635742000001</v>
      </c>
      <c r="F390">
        <v>1627.0699463000001</v>
      </c>
      <c r="G390">
        <v>1601.5500488</v>
      </c>
      <c r="H390">
        <v>1614.4699707</v>
      </c>
      <c r="I390">
        <v>1600.5</v>
      </c>
      <c r="J390">
        <v>1630.5523682</v>
      </c>
      <c r="L390" t="str">
        <f t="shared" si="45"/>
        <v>17JUN2024:05:00:00</v>
      </c>
      <c r="M390">
        <v>6</v>
      </c>
      <c r="N390">
        <f t="shared" si="46"/>
        <v>-83.75622559999988</v>
      </c>
      <c r="O390">
        <f t="shared" si="48"/>
        <v>-83.75622559999988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47"/>
        <v>4.969792545857497</v>
      </c>
    </row>
    <row r="391" spans="1:19" x14ac:dyDescent="0.25">
      <c r="A391" t="s">
        <v>416</v>
      </c>
      <c r="B391">
        <v>1721.6551514</v>
      </c>
      <c r="C391">
        <v>1640.4599608999999</v>
      </c>
      <c r="D391">
        <v>1727.5598144999999</v>
      </c>
      <c r="E391">
        <v>1690.2960204999999</v>
      </c>
      <c r="F391">
        <v>1664.9699707</v>
      </c>
      <c r="G391">
        <v>1640.4599608999999</v>
      </c>
      <c r="H391">
        <v>1678.1700439000001</v>
      </c>
      <c r="I391">
        <v>1653.2800293</v>
      </c>
      <c r="J391">
        <v>1672.8880615</v>
      </c>
      <c r="L391" t="str">
        <f t="shared" si="45"/>
        <v>17JUN2024:06:00:00</v>
      </c>
      <c r="M391">
        <v>7</v>
      </c>
      <c r="N391">
        <f t="shared" si="46"/>
        <v>-81.195190500000081</v>
      </c>
      <c r="O391">
        <f t="shared" si="48"/>
        <v>-81.195190500000081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47"/>
        <v>4.7161123082037948</v>
      </c>
    </row>
    <row r="392" spans="1:19" x14ac:dyDescent="0.25">
      <c r="A392" t="s">
        <v>417</v>
      </c>
      <c r="B392">
        <v>1791.1384277</v>
      </c>
      <c r="C392">
        <v>1716.0300293</v>
      </c>
      <c r="D392">
        <v>1811.4982910000001</v>
      </c>
      <c r="E392">
        <v>1775.6168213000001</v>
      </c>
      <c r="F392">
        <v>1738.9200439000001</v>
      </c>
      <c r="G392">
        <v>1716.0300293</v>
      </c>
      <c r="H392">
        <v>1777.4899902</v>
      </c>
      <c r="I392">
        <v>1746.8599853999999</v>
      </c>
      <c r="J392">
        <v>1758.159668</v>
      </c>
      <c r="L392" t="str">
        <f t="shared" si="45"/>
        <v>17JUN2024:07:00:00</v>
      </c>
      <c r="M392">
        <v>8</v>
      </c>
      <c r="N392">
        <f t="shared" si="46"/>
        <v>-75.108398399999942</v>
      </c>
      <c r="O392">
        <f t="shared" si="48"/>
        <v>-75.108398399999942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47"/>
        <v>4.1933329796539844</v>
      </c>
    </row>
    <row r="393" spans="1:19" x14ac:dyDescent="0.25">
      <c r="A393" t="s">
        <v>418</v>
      </c>
      <c r="B393">
        <v>1876.4683838000001</v>
      </c>
      <c r="C393">
        <v>1790.6199951000001</v>
      </c>
      <c r="D393">
        <v>1938.0760498</v>
      </c>
      <c r="E393">
        <v>1872.1613769999999</v>
      </c>
      <c r="F393">
        <v>1816.9599608999999</v>
      </c>
      <c r="G393">
        <v>1790.6199951000001</v>
      </c>
      <c r="H393">
        <v>1859.5300293</v>
      </c>
      <c r="I393">
        <v>1822.2900391000001</v>
      </c>
      <c r="J393">
        <v>1845.4952393000001</v>
      </c>
      <c r="L393" t="str">
        <f t="shared" si="45"/>
        <v>17JUN2024:08:00:00</v>
      </c>
      <c r="M393">
        <v>9</v>
      </c>
      <c r="N393">
        <f t="shared" si="46"/>
        <v>-85.848388699999987</v>
      </c>
      <c r="O393">
        <f t="shared" si="48"/>
        <v>-85.848388699999987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47"/>
        <v>4.5749978758581618</v>
      </c>
    </row>
    <row r="394" spans="1:19" x14ac:dyDescent="0.25">
      <c r="A394" t="s">
        <v>419</v>
      </c>
      <c r="B394">
        <v>2014.3889160000001</v>
      </c>
      <c r="C394">
        <v>1892.2800293</v>
      </c>
      <c r="D394">
        <v>2067.1477051000002</v>
      </c>
      <c r="E394">
        <v>2034.2236327999999</v>
      </c>
      <c r="F394">
        <v>1922.7900391000001</v>
      </c>
      <c r="G394">
        <v>1892.2800293</v>
      </c>
      <c r="H394">
        <v>1940.6199951000001</v>
      </c>
      <c r="I394">
        <v>1923.4599608999999</v>
      </c>
      <c r="J394">
        <v>1949.2596435999999</v>
      </c>
      <c r="L394" t="str">
        <f t="shared" si="45"/>
        <v>17JUN2024:09:00:00</v>
      </c>
      <c r="M394">
        <v>10</v>
      </c>
      <c r="N394">
        <f t="shared" si="46"/>
        <v>-122.10888670000008</v>
      </c>
      <c r="O394">
        <f t="shared" si="48"/>
        <v>-122.10888670000008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47"/>
        <v>6.0618327339922713</v>
      </c>
    </row>
    <row r="395" spans="1:19" x14ac:dyDescent="0.25">
      <c r="A395" t="s">
        <v>420</v>
      </c>
      <c r="B395">
        <v>2185.1613769999999</v>
      </c>
      <c r="C395">
        <v>2017.5400391000001</v>
      </c>
      <c r="D395">
        <v>2161.5537109000002</v>
      </c>
      <c r="E395">
        <v>2161.4069823999998</v>
      </c>
      <c r="F395">
        <v>2053.1699219000002</v>
      </c>
      <c r="G395">
        <v>2017.5400391000001</v>
      </c>
      <c r="H395">
        <v>2028.5</v>
      </c>
      <c r="I395">
        <v>2044.2399902</v>
      </c>
      <c r="J395">
        <v>2061.0007323999998</v>
      </c>
      <c r="L395" t="str">
        <f t="shared" si="45"/>
        <v>17JUN2024:10:00:00</v>
      </c>
      <c r="M395">
        <v>11</v>
      </c>
      <c r="N395">
        <f t="shared" si="46"/>
        <v>-167.62133789999984</v>
      </c>
      <c r="O395">
        <f t="shared" si="48"/>
        <v>-167.62133789999984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47"/>
        <v>7.6708905650770083</v>
      </c>
    </row>
    <row r="396" spans="1:19" x14ac:dyDescent="0.25">
      <c r="A396" t="s">
        <v>421</v>
      </c>
      <c r="B396">
        <v>2358.7441405999998</v>
      </c>
      <c r="C396">
        <v>2168.6799316000001</v>
      </c>
      <c r="D396">
        <v>2284.0136719000002</v>
      </c>
      <c r="E396">
        <v>2285.9882812999999</v>
      </c>
      <c r="F396">
        <v>2207.6101073999998</v>
      </c>
      <c r="G396">
        <v>2168.6799316000001</v>
      </c>
      <c r="H396">
        <v>2144.0500487999998</v>
      </c>
      <c r="I396">
        <v>2195.7099609000002</v>
      </c>
      <c r="J396">
        <v>2200.0129394999999</v>
      </c>
      <c r="L396" t="str">
        <f t="shared" si="45"/>
        <v>17JUN2024:11:00:00</v>
      </c>
      <c r="M396">
        <v>12</v>
      </c>
      <c r="N396">
        <f t="shared" si="46"/>
        <v>-190.06420899999966</v>
      </c>
      <c r="O396">
        <f t="shared" si="48"/>
        <v>-190.06420899999966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47"/>
        <v>8.0578561162489013</v>
      </c>
    </row>
    <row r="397" spans="1:19" x14ac:dyDescent="0.25">
      <c r="A397" t="s">
        <v>422</v>
      </c>
      <c r="B397">
        <v>2521.5314941000001</v>
      </c>
      <c r="C397">
        <v>2313.9899902000002</v>
      </c>
      <c r="D397">
        <v>2407.0971679999998</v>
      </c>
      <c r="E397">
        <v>2432.1193847999998</v>
      </c>
      <c r="F397">
        <v>2352.3798827999999</v>
      </c>
      <c r="G397">
        <v>2313.9899902000002</v>
      </c>
      <c r="H397">
        <v>2272.3601073999998</v>
      </c>
      <c r="I397">
        <v>2347.0300293</v>
      </c>
      <c r="J397">
        <v>2338.5712890999998</v>
      </c>
      <c r="L397" t="str">
        <f t="shared" si="45"/>
        <v>17JUN2024:12:00:00</v>
      </c>
      <c r="M397">
        <v>13</v>
      </c>
      <c r="N397">
        <f t="shared" si="46"/>
        <v>-207.54150389999995</v>
      </c>
      <c r="O397">
        <f t="shared" si="48"/>
        <v>-207.54150389999995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47"/>
        <v>8.2307718299618884</v>
      </c>
    </row>
    <row r="398" spans="1:19" x14ac:dyDescent="0.25">
      <c r="A398" t="s">
        <v>423</v>
      </c>
      <c r="B398">
        <v>2641.8776855000001</v>
      </c>
      <c r="C398">
        <v>2427.8000487999998</v>
      </c>
      <c r="D398">
        <v>2526.2951659999999</v>
      </c>
      <c r="E398">
        <v>2547.6840820000002</v>
      </c>
      <c r="F398">
        <v>2464.6699219000002</v>
      </c>
      <c r="G398">
        <v>2427.8000487999998</v>
      </c>
      <c r="H398">
        <v>2380.9699707</v>
      </c>
      <c r="I398">
        <v>2470.5900879000001</v>
      </c>
      <c r="J398">
        <v>2454.0649414</v>
      </c>
      <c r="L398" t="str">
        <f t="shared" si="45"/>
        <v>17JUN2024:13:00:00</v>
      </c>
      <c r="M398">
        <v>14</v>
      </c>
      <c r="N398">
        <f t="shared" si="46"/>
        <v>-214.07763670000031</v>
      </c>
      <c r="O398">
        <f t="shared" si="48"/>
        <v>-214.07763670000031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47"/>
        <v>8.1032380066257339</v>
      </c>
    </row>
    <row r="399" spans="1:19" x14ac:dyDescent="0.25">
      <c r="A399" t="s">
        <v>424</v>
      </c>
      <c r="B399">
        <v>2698.7531737999998</v>
      </c>
      <c r="C399">
        <v>2525.4499512000002</v>
      </c>
      <c r="D399">
        <v>2642.1394043</v>
      </c>
      <c r="E399">
        <v>2665.4541015999998</v>
      </c>
      <c r="F399">
        <v>2568.4499512000002</v>
      </c>
      <c r="G399">
        <v>2525.4499512000002</v>
      </c>
      <c r="H399">
        <v>2476.5100097999998</v>
      </c>
      <c r="I399">
        <v>2578.3500976999999</v>
      </c>
      <c r="J399">
        <v>2558.1799316000001</v>
      </c>
      <c r="L399" t="str">
        <f t="shared" si="45"/>
        <v>17JUN2024:14:00:00</v>
      </c>
      <c r="M399">
        <v>15</v>
      </c>
      <c r="N399">
        <f t="shared" si="46"/>
        <v>-173.30322259999957</v>
      </c>
      <c r="O399">
        <f t="shared" si="48"/>
        <v>-173.30322259999957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47"/>
        <v>6.4216032900844597</v>
      </c>
    </row>
    <row r="400" spans="1:19" x14ac:dyDescent="0.25">
      <c r="A400" t="s">
        <v>425</v>
      </c>
      <c r="B400">
        <v>2797.4372558999999</v>
      </c>
      <c r="C400">
        <v>2568.7700195000002</v>
      </c>
      <c r="D400">
        <v>2690.7907715000001</v>
      </c>
      <c r="E400">
        <v>2720.2211914</v>
      </c>
      <c r="F400">
        <v>2618.7600097999998</v>
      </c>
      <c r="G400">
        <v>2568.7700195000002</v>
      </c>
      <c r="H400">
        <v>2513.9799804999998</v>
      </c>
      <c r="I400">
        <v>2627.2099609000002</v>
      </c>
      <c r="J400">
        <v>2603.9023437999999</v>
      </c>
      <c r="L400" t="str">
        <f t="shared" si="45"/>
        <v>17JUN2024:15:00:00</v>
      </c>
      <c r="M400">
        <v>16</v>
      </c>
      <c r="N400">
        <f t="shared" si="46"/>
        <v>-228.66723639999964</v>
      </c>
      <c r="O400">
        <f t="shared" si="48"/>
        <v>-228.66723639999964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47"/>
        <v>8.1741685507949722</v>
      </c>
    </row>
    <row r="401" spans="1:19" x14ac:dyDescent="0.25">
      <c r="A401" t="s">
        <v>426</v>
      </c>
      <c r="B401">
        <v>2827.8925780999998</v>
      </c>
      <c r="C401">
        <v>2564.2700195000002</v>
      </c>
      <c r="D401">
        <v>2696.3703612999998</v>
      </c>
      <c r="E401">
        <v>2728.6428222999998</v>
      </c>
      <c r="F401">
        <v>2621.4899902000002</v>
      </c>
      <c r="G401">
        <v>2564.2700195000002</v>
      </c>
      <c r="H401">
        <v>2516.0400390999998</v>
      </c>
      <c r="I401">
        <v>2631.3798827999999</v>
      </c>
      <c r="J401">
        <v>2605.9101562999999</v>
      </c>
      <c r="L401" t="str">
        <f t="shared" si="45"/>
        <v>17JUN2024:16:00:00</v>
      </c>
      <c r="M401">
        <v>17</v>
      </c>
      <c r="N401">
        <f t="shared" si="46"/>
        <v>-263.62255859999959</v>
      </c>
      <c r="O401">
        <f t="shared" si="48"/>
        <v>-263.62255859999959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47"/>
        <v>9.3222267578891529</v>
      </c>
    </row>
    <row r="402" spans="1:19" x14ac:dyDescent="0.25">
      <c r="A402" t="s">
        <v>427</v>
      </c>
      <c r="B402">
        <v>2794.8549804999998</v>
      </c>
      <c r="C402">
        <v>2516.4699707</v>
      </c>
      <c r="D402">
        <v>2654.9968262000002</v>
      </c>
      <c r="E402">
        <v>2675.9750976999999</v>
      </c>
      <c r="F402">
        <v>2585.1599120999999</v>
      </c>
      <c r="G402">
        <v>2516.4699707</v>
      </c>
      <c r="H402">
        <v>2482.0300293</v>
      </c>
      <c r="I402">
        <v>2601.0600586</v>
      </c>
      <c r="J402">
        <v>2567.9433594000002</v>
      </c>
      <c r="L402" t="str">
        <f t="shared" si="45"/>
        <v>17JUN2024:17:00:00</v>
      </c>
      <c r="M402">
        <v>18</v>
      </c>
      <c r="N402">
        <f t="shared" si="46"/>
        <v>-278.38500979999981</v>
      </c>
      <c r="O402">
        <f t="shared" si="48"/>
        <v>-278.38500979999981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47"/>
        <v>9.9606244954504479</v>
      </c>
    </row>
    <row r="403" spans="1:19" x14ac:dyDescent="0.25">
      <c r="A403" t="s">
        <v>428</v>
      </c>
      <c r="B403">
        <v>2777.3891601999999</v>
      </c>
      <c r="C403">
        <v>2453.4399414</v>
      </c>
      <c r="D403">
        <v>2581.1044922000001</v>
      </c>
      <c r="E403">
        <v>2604.8708495999999</v>
      </c>
      <c r="F403">
        <v>2534.1999512000002</v>
      </c>
      <c r="G403">
        <v>2453.4399414</v>
      </c>
      <c r="H403">
        <v>2425.9299316000001</v>
      </c>
      <c r="I403">
        <v>2540.3400879000001</v>
      </c>
      <c r="J403">
        <v>2507.0029297000001</v>
      </c>
      <c r="L403" t="str">
        <f t="shared" si="45"/>
        <v>17JUN2024:18:00:00</v>
      </c>
      <c r="M403">
        <v>19</v>
      </c>
      <c r="N403">
        <f t="shared" si="46"/>
        <v>-323.94921879999993</v>
      </c>
      <c r="O403">
        <f t="shared" si="48"/>
        <v>-323.94921879999993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47"/>
        <v>11.663803670086779</v>
      </c>
    </row>
    <row r="404" spans="1:19" x14ac:dyDescent="0.25">
      <c r="A404" t="s">
        <v>429</v>
      </c>
      <c r="B404">
        <v>2725.1918945000002</v>
      </c>
      <c r="C404">
        <v>2378.9299316000001</v>
      </c>
      <c r="D404">
        <v>2485.3330077999999</v>
      </c>
      <c r="E404">
        <v>2565.5258789</v>
      </c>
      <c r="F404">
        <v>2467.6398926000002</v>
      </c>
      <c r="G404">
        <v>2378.9299316000001</v>
      </c>
      <c r="H404">
        <v>2389.9099120999999</v>
      </c>
      <c r="I404">
        <v>2472.5200195000002</v>
      </c>
      <c r="J404">
        <v>2438.8664551000002</v>
      </c>
      <c r="L404" t="str">
        <f t="shared" si="45"/>
        <v>17JUN2024:19:00:00</v>
      </c>
      <c r="M404">
        <v>20</v>
      </c>
      <c r="N404">
        <f t="shared" si="46"/>
        <v>-346.26196290000007</v>
      </c>
      <c r="O404">
        <f t="shared" si="48"/>
        <v>-346.26196290000007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47"/>
        <v>12.705966269708499</v>
      </c>
    </row>
    <row r="405" spans="1:19" x14ac:dyDescent="0.25">
      <c r="A405" t="s">
        <v>430</v>
      </c>
      <c r="B405">
        <v>2557.6916504000001</v>
      </c>
      <c r="C405">
        <v>2282.6499023000001</v>
      </c>
      <c r="D405">
        <v>2355.5754394999999</v>
      </c>
      <c r="E405">
        <v>2443.2045898000001</v>
      </c>
      <c r="F405">
        <v>2370.5500487999998</v>
      </c>
      <c r="G405">
        <v>2282.6499023000001</v>
      </c>
      <c r="H405">
        <v>2315.4499512000002</v>
      </c>
      <c r="I405">
        <v>2371.9599609000002</v>
      </c>
      <c r="J405">
        <v>2339.2370605000001</v>
      </c>
      <c r="L405" t="str">
        <f t="shared" si="45"/>
        <v>17JUN2024:20:00:00</v>
      </c>
      <c r="M405">
        <v>21</v>
      </c>
      <c r="N405">
        <f t="shared" si="46"/>
        <v>-275.04174809999995</v>
      </c>
      <c r="O405">
        <f t="shared" si="48"/>
        <v>-275.04174809999995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47"/>
        <v>10.753514719297218</v>
      </c>
    </row>
    <row r="406" spans="1:19" x14ac:dyDescent="0.25">
      <c r="A406" t="s">
        <v>431</v>
      </c>
      <c r="B406">
        <v>2485.3107909999999</v>
      </c>
      <c r="C406">
        <v>2197.8500976999999</v>
      </c>
      <c r="D406">
        <v>2227.0732422000001</v>
      </c>
      <c r="E406">
        <v>2334.3735351999999</v>
      </c>
      <c r="F406">
        <v>2287.4299316000001</v>
      </c>
      <c r="G406">
        <v>2197.8500976999999</v>
      </c>
      <c r="H406">
        <v>2255.9899902000002</v>
      </c>
      <c r="I406">
        <v>2290.0600586</v>
      </c>
      <c r="J406">
        <v>2251.6806640999998</v>
      </c>
      <c r="L406" t="str">
        <f t="shared" si="45"/>
        <v>17JUN2024:21:00:00</v>
      </c>
      <c r="M406">
        <v>22</v>
      </c>
      <c r="N406">
        <f t="shared" si="46"/>
        <v>-287.4606933</v>
      </c>
      <c r="O406">
        <f t="shared" si="48"/>
        <v>-287.4606933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47"/>
        <v>11.566388169277458</v>
      </c>
    </row>
    <row r="407" spans="1:19" x14ac:dyDescent="0.25">
      <c r="A407" t="s">
        <v>432</v>
      </c>
      <c r="B407">
        <v>2414.8991698999998</v>
      </c>
      <c r="C407">
        <v>2106.3999023000001</v>
      </c>
      <c r="D407">
        <v>2164.8454590000001</v>
      </c>
      <c r="E407">
        <v>2291.2287597999998</v>
      </c>
      <c r="F407">
        <v>2190.8798827999999</v>
      </c>
      <c r="G407">
        <v>2106.3999023000001</v>
      </c>
      <c r="H407">
        <v>2187.0300293</v>
      </c>
      <c r="I407">
        <v>2203.5400390999998</v>
      </c>
      <c r="J407">
        <v>2170.5390625</v>
      </c>
      <c r="L407" t="str">
        <f t="shared" si="45"/>
        <v>17JUN2024:22:00:00</v>
      </c>
      <c r="M407">
        <v>23</v>
      </c>
      <c r="N407">
        <f t="shared" si="46"/>
        <v>-308.49926759999971</v>
      </c>
      <c r="O407">
        <f t="shared" si="48"/>
        <v>-308.49926759999971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47"/>
        <v>12.774830164556086</v>
      </c>
    </row>
    <row r="408" spans="1:19" x14ac:dyDescent="0.25">
      <c r="A408" t="s">
        <v>433</v>
      </c>
      <c r="B408">
        <v>2261.6828612999998</v>
      </c>
      <c r="C408">
        <v>1976.8000488</v>
      </c>
      <c r="D408">
        <v>2028.7829589999999</v>
      </c>
      <c r="E408">
        <v>2136.9545898000001</v>
      </c>
      <c r="F408">
        <v>2048.5800780999998</v>
      </c>
      <c r="G408">
        <v>1976.8000488</v>
      </c>
      <c r="H408">
        <v>2052.1000976999999</v>
      </c>
      <c r="I408">
        <v>2058.3300780999998</v>
      </c>
      <c r="J408">
        <v>2032.9187012</v>
      </c>
      <c r="L408" t="str">
        <f t="shared" si="45"/>
        <v>17JUN2024:23:00:00</v>
      </c>
      <c r="M408">
        <v>24</v>
      </c>
      <c r="N408">
        <f t="shared" si="46"/>
        <v>-284.88281249999977</v>
      </c>
      <c r="O408">
        <f t="shared" si="48"/>
        <v>-284.88281249999977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47"/>
        <v>12.596054795067557</v>
      </c>
    </row>
    <row r="409" spans="1:19" x14ac:dyDescent="0.25">
      <c r="A409" t="s">
        <v>434</v>
      </c>
      <c r="B409">
        <v>2096.9240722999998</v>
      </c>
      <c r="C409">
        <v>1831.3900146000001</v>
      </c>
      <c r="D409">
        <v>1884.9733887</v>
      </c>
      <c r="E409">
        <v>1971.0174560999999</v>
      </c>
      <c r="F409">
        <v>1887.8399658000001</v>
      </c>
      <c r="G409">
        <v>1831.3900146000001</v>
      </c>
      <c r="H409">
        <v>1904.0500488</v>
      </c>
      <c r="I409">
        <v>1898.6800536999999</v>
      </c>
      <c r="J409">
        <v>1881.3867187999999</v>
      </c>
      <c r="L409" t="str">
        <f t="shared" si="45"/>
        <v>18JUN2024:00:00:00</v>
      </c>
      <c r="M409">
        <v>1</v>
      </c>
      <c r="N409">
        <f t="shared" si="46"/>
        <v>-265.53405769999972</v>
      </c>
      <c r="O409">
        <f t="shared" si="48"/>
        <v>-265.53405769999972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47"/>
        <v>12.663026821412284</v>
      </c>
    </row>
    <row r="410" spans="1:19" x14ac:dyDescent="0.25">
      <c r="A410" t="s">
        <v>435</v>
      </c>
      <c r="B410">
        <v>1960.0217285000001</v>
      </c>
      <c r="C410">
        <v>1816.4200439000001</v>
      </c>
      <c r="D410">
        <v>1774.2838135</v>
      </c>
      <c r="E410">
        <v>1859.2082519999999</v>
      </c>
      <c r="F410">
        <v>1810.9899902</v>
      </c>
      <c r="G410">
        <v>1816.4200439000001</v>
      </c>
      <c r="H410">
        <v>1770.4499512</v>
      </c>
      <c r="I410">
        <v>1779.0300293</v>
      </c>
      <c r="J410">
        <v>1790.2348632999999</v>
      </c>
      <c r="L410" t="str">
        <f t="shared" si="45"/>
        <v>18JUN2024:01:00:00</v>
      </c>
      <c r="M410">
        <v>2</v>
      </c>
      <c r="N410">
        <f t="shared" si="46"/>
        <v>-143.6016846</v>
      </c>
      <c r="O410">
        <f t="shared" si="48"/>
        <v>-143.6016846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47"/>
        <v>7.3265353394779975</v>
      </c>
    </row>
    <row r="411" spans="1:19" x14ac:dyDescent="0.25">
      <c r="A411" t="s">
        <v>436</v>
      </c>
      <c r="B411">
        <v>1811.8393555</v>
      </c>
      <c r="C411">
        <v>1721.6400146000001</v>
      </c>
      <c r="D411">
        <v>1689.034668</v>
      </c>
      <c r="E411">
        <v>1773.4871826000001</v>
      </c>
      <c r="F411">
        <v>1713.7099608999999</v>
      </c>
      <c r="G411">
        <v>1721.6400146000001</v>
      </c>
      <c r="H411">
        <v>1665.6099853999999</v>
      </c>
      <c r="I411">
        <v>1675.0200195</v>
      </c>
      <c r="J411">
        <v>1693.0030518000001</v>
      </c>
      <c r="L411" t="str">
        <f t="shared" si="45"/>
        <v>18JUN2024:02:00:00</v>
      </c>
      <c r="M411">
        <v>3</v>
      </c>
      <c r="N411">
        <f t="shared" si="46"/>
        <v>-90.199340899999925</v>
      </c>
      <c r="O411">
        <f t="shared" si="48"/>
        <v>-90.199340899999925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47"/>
        <v>4.9783299289857998</v>
      </c>
    </row>
    <row r="412" spans="1:19" x14ac:dyDescent="0.25">
      <c r="A412" t="s">
        <v>437</v>
      </c>
      <c r="B412">
        <v>1717.050293</v>
      </c>
      <c r="C412">
        <v>1661.5400391000001</v>
      </c>
      <c r="D412">
        <v>1610.2506103999999</v>
      </c>
      <c r="E412">
        <v>1693.4335937999999</v>
      </c>
      <c r="F412">
        <v>1653.6800536999999</v>
      </c>
      <c r="G412">
        <v>1661.5400391000001</v>
      </c>
      <c r="H412">
        <v>1599.5600586</v>
      </c>
      <c r="I412">
        <v>1602.2700195</v>
      </c>
      <c r="J412">
        <v>1625.4600829999999</v>
      </c>
      <c r="L412" t="str">
        <f t="shared" si="45"/>
        <v>18JUN2024:03:00:00</v>
      </c>
      <c r="M412">
        <v>4</v>
      </c>
      <c r="N412">
        <f t="shared" si="46"/>
        <v>-55.510253899999952</v>
      </c>
      <c r="O412">
        <f t="shared" si="48"/>
        <v>-55.510253899999952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47"/>
        <v>3.2328845652513429</v>
      </c>
    </row>
    <row r="413" spans="1:19" x14ac:dyDescent="0.25">
      <c r="A413" t="s">
        <v>438</v>
      </c>
      <c r="B413">
        <v>1688.8582764</v>
      </c>
      <c r="C413">
        <v>1620.3100586</v>
      </c>
      <c r="D413">
        <v>1593.4108887</v>
      </c>
      <c r="E413">
        <v>1647.010376</v>
      </c>
      <c r="F413">
        <v>1619.0400391000001</v>
      </c>
      <c r="G413">
        <v>1620.3100586</v>
      </c>
      <c r="H413">
        <v>1549.3199463000001</v>
      </c>
      <c r="I413">
        <v>1552.4200439000001</v>
      </c>
      <c r="J413">
        <v>1586.9002685999999</v>
      </c>
      <c r="L413" t="str">
        <f t="shared" si="45"/>
        <v>18JUN2024:04:00:00</v>
      </c>
      <c r="M413">
        <v>5</v>
      </c>
      <c r="N413">
        <f t="shared" si="46"/>
        <v>-68.548217799999975</v>
      </c>
      <c r="O413">
        <f t="shared" si="48"/>
        <v>-68.548217799999975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47"/>
        <v>4.0588496239079666</v>
      </c>
    </row>
    <row r="414" spans="1:19" x14ac:dyDescent="0.25">
      <c r="A414" t="s">
        <v>439</v>
      </c>
      <c r="B414">
        <v>1691.1805420000001</v>
      </c>
      <c r="C414">
        <v>1615.3399658000001</v>
      </c>
      <c r="D414">
        <v>1584.5998535000001</v>
      </c>
      <c r="E414">
        <v>1635.1354980000001</v>
      </c>
      <c r="F414">
        <v>1620.3699951000001</v>
      </c>
      <c r="G414">
        <v>1615.3399658000001</v>
      </c>
      <c r="H414">
        <v>1541.1500243999999</v>
      </c>
      <c r="I414">
        <v>1548.6300048999999</v>
      </c>
      <c r="J414">
        <v>1582.0180664</v>
      </c>
      <c r="L414" t="str">
        <f t="shared" si="45"/>
        <v>18JUN2024:05:00:00</v>
      </c>
      <c r="M414">
        <v>6</v>
      </c>
      <c r="N414">
        <f t="shared" si="46"/>
        <v>-75.840576199999987</v>
      </c>
      <c r="O414">
        <f t="shared" si="48"/>
        <v>-75.840576199999987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47"/>
        <v>4.4844754487483911</v>
      </c>
    </row>
    <row r="415" spans="1:19" x14ac:dyDescent="0.25">
      <c r="A415" t="s">
        <v>440</v>
      </c>
      <c r="B415">
        <v>1652.512207</v>
      </c>
      <c r="C415">
        <v>1667.1300048999999</v>
      </c>
      <c r="D415">
        <v>1622.5078125</v>
      </c>
      <c r="E415">
        <v>1667.2321777</v>
      </c>
      <c r="F415">
        <v>1673.75</v>
      </c>
      <c r="G415">
        <v>1667.1300048999999</v>
      </c>
      <c r="H415">
        <v>1600.1999512</v>
      </c>
      <c r="I415">
        <v>1594.7299805</v>
      </c>
      <c r="J415">
        <v>1631.6636963000001</v>
      </c>
      <c r="L415" t="str">
        <f t="shared" si="45"/>
        <v>18JUN2024:06:00:00</v>
      </c>
      <c r="M415">
        <v>7</v>
      </c>
      <c r="N415">
        <f t="shared" si="46"/>
        <v>14.617797899999914</v>
      </c>
      <c r="O415" t="str">
        <f t="shared" si="48"/>
        <v/>
      </c>
      <c r="P415">
        <f t="shared" si="49"/>
        <v>14.617797899999914</v>
      </c>
      <c r="Q415" t="str">
        <f t="shared" si="50"/>
        <v/>
      </c>
      <c r="R415">
        <f t="shared" si="51"/>
        <v>1</v>
      </c>
      <c r="S415">
        <f t="shared" si="47"/>
        <v>0.88458032794428332</v>
      </c>
    </row>
    <row r="416" spans="1:19" x14ac:dyDescent="0.25">
      <c r="A416" t="s">
        <v>441</v>
      </c>
      <c r="B416">
        <v>1702.3779297000001</v>
      </c>
      <c r="C416">
        <v>1743.8900146000001</v>
      </c>
      <c r="D416">
        <v>1710.151001</v>
      </c>
      <c r="E416">
        <v>1763.7883300999999</v>
      </c>
      <c r="F416">
        <v>1743.6600341999999</v>
      </c>
      <c r="G416">
        <v>1743.8900146000001</v>
      </c>
      <c r="H416">
        <v>1701.2600098</v>
      </c>
      <c r="I416">
        <v>1688.3100586</v>
      </c>
      <c r="J416">
        <v>1717.4542236</v>
      </c>
      <c r="L416" t="str">
        <f t="shared" si="45"/>
        <v>18JUN2024:07:00:00</v>
      </c>
      <c r="M416">
        <v>8</v>
      </c>
      <c r="N416">
        <f t="shared" si="46"/>
        <v>41.512084899999991</v>
      </c>
      <c r="O416" t="str">
        <f t="shared" si="48"/>
        <v/>
      </c>
      <c r="P416">
        <f t="shared" si="49"/>
        <v>41.512084899999991</v>
      </c>
      <c r="Q416" t="str">
        <f t="shared" si="50"/>
        <v/>
      </c>
      <c r="R416">
        <f t="shared" si="51"/>
        <v>1</v>
      </c>
      <c r="S416">
        <f t="shared" si="47"/>
        <v>2.4384764496632902</v>
      </c>
    </row>
    <row r="417" spans="1:19" x14ac:dyDescent="0.25">
      <c r="A417" t="s">
        <v>442</v>
      </c>
      <c r="B417">
        <v>1778.4643555</v>
      </c>
      <c r="C417">
        <v>1815.4799805</v>
      </c>
      <c r="D417">
        <v>1830.9105225000001</v>
      </c>
      <c r="E417">
        <v>1867.3411865</v>
      </c>
      <c r="F417">
        <v>1821.2900391000001</v>
      </c>
      <c r="G417">
        <v>1815.4799805</v>
      </c>
      <c r="H417">
        <v>1779.1099853999999</v>
      </c>
      <c r="I417">
        <v>1767.5100098</v>
      </c>
      <c r="J417">
        <v>1802.8601074000001</v>
      </c>
      <c r="L417" t="str">
        <f t="shared" si="45"/>
        <v>18JUN2024:08:00:00</v>
      </c>
      <c r="M417">
        <v>9</v>
      </c>
      <c r="N417">
        <f t="shared" si="46"/>
        <v>37.015625</v>
      </c>
      <c r="O417" t="str">
        <f t="shared" si="48"/>
        <v/>
      </c>
      <c r="P417">
        <f t="shared" si="49"/>
        <v>37.015625</v>
      </c>
      <c r="Q417" t="str">
        <f t="shared" si="50"/>
        <v/>
      </c>
      <c r="R417">
        <f t="shared" si="51"/>
        <v>1</v>
      </c>
      <c r="S417">
        <f t="shared" si="47"/>
        <v>2.0813250985619769</v>
      </c>
    </row>
    <row r="418" spans="1:19" x14ac:dyDescent="0.25">
      <c r="A418" t="s">
        <v>443</v>
      </c>
      <c r="B418">
        <v>1931.1949463000001</v>
      </c>
      <c r="C418">
        <v>1925.6099853999999</v>
      </c>
      <c r="D418">
        <v>1959.7321777</v>
      </c>
      <c r="E418">
        <v>1987.8834228999999</v>
      </c>
      <c r="F418">
        <v>1921.7199707</v>
      </c>
      <c r="G418">
        <v>1925.6099853999999</v>
      </c>
      <c r="H418">
        <v>1855.9899902</v>
      </c>
      <c r="I418">
        <v>1867.1099853999999</v>
      </c>
      <c r="J418">
        <v>1906.0323486</v>
      </c>
      <c r="L418" t="str">
        <f t="shared" si="45"/>
        <v>18JUN2024:09:00:00</v>
      </c>
      <c r="M418">
        <v>10</v>
      </c>
      <c r="N418">
        <f t="shared" si="46"/>
        <v>-5.5849609000001692</v>
      </c>
      <c r="O418">
        <f t="shared" si="48"/>
        <v>-5.5849609000001692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47"/>
        <v>0.28919715799279944</v>
      </c>
    </row>
    <row r="419" spans="1:19" x14ac:dyDescent="0.25">
      <c r="A419" t="s">
        <v>444</v>
      </c>
      <c r="B419">
        <v>2077.4238280999998</v>
      </c>
      <c r="C419">
        <v>2047.2299805</v>
      </c>
      <c r="D419">
        <v>2060.3227539</v>
      </c>
      <c r="E419">
        <v>2093.5019530999998</v>
      </c>
      <c r="F419">
        <v>1999.4899902</v>
      </c>
      <c r="G419">
        <v>2047.2299805</v>
      </c>
      <c r="H419">
        <v>1918.8399658000001</v>
      </c>
      <c r="I419">
        <v>1976.9200439000001</v>
      </c>
      <c r="J419">
        <v>2000.5605469</v>
      </c>
      <c r="L419" t="str">
        <f t="shared" si="45"/>
        <v>18JUN2024:10:00:00</v>
      </c>
      <c r="M419">
        <v>11</v>
      </c>
      <c r="N419">
        <f t="shared" si="46"/>
        <v>-30.193847599999799</v>
      </c>
      <c r="O419">
        <f t="shared" si="48"/>
        <v>-30.193847599999799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47"/>
        <v>1.4534274225406822</v>
      </c>
    </row>
    <row r="420" spans="1:19" x14ac:dyDescent="0.25">
      <c r="A420" t="s">
        <v>445</v>
      </c>
      <c r="B420">
        <v>2200.9316405999998</v>
      </c>
      <c r="C420">
        <v>2224.0300293</v>
      </c>
      <c r="D420">
        <v>2183.2885741999999</v>
      </c>
      <c r="E420">
        <v>2209.8867187999999</v>
      </c>
      <c r="F420">
        <v>2129.0400390999998</v>
      </c>
      <c r="G420">
        <v>2224.0300293</v>
      </c>
      <c r="H420">
        <v>2011.0899658000001</v>
      </c>
      <c r="I420">
        <v>2126.0300293</v>
      </c>
      <c r="J420">
        <v>2134.6958008000001</v>
      </c>
      <c r="L420" t="str">
        <f t="shared" si="45"/>
        <v>18JUN2024:11:00:00</v>
      </c>
      <c r="M420">
        <v>12</v>
      </c>
      <c r="N420">
        <f t="shared" si="46"/>
        <v>23.098388700000214</v>
      </c>
      <c r="O420" t="str">
        <f t="shared" si="48"/>
        <v/>
      </c>
      <c r="P420">
        <f t="shared" si="49"/>
        <v>23.098388700000214</v>
      </c>
      <c r="Q420" t="str">
        <f t="shared" si="50"/>
        <v/>
      </c>
      <c r="R420">
        <f t="shared" si="51"/>
        <v>1</v>
      </c>
      <c r="S420">
        <f t="shared" si="47"/>
        <v>1.0494823316594841</v>
      </c>
    </row>
    <row r="421" spans="1:19" x14ac:dyDescent="0.25">
      <c r="A421" t="s">
        <v>446</v>
      </c>
      <c r="B421">
        <v>2330.3066405999998</v>
      </c>
      <c r="C421">
        <v>2382.1599120999999</v>
      </c>
      <c r="D421">
        <v>2301.4423827999999</v>
      </c>
      <c r="E421">
        <v>2333.9750976999999</v>
      </c>
      <c r="F421">
        <v>2248.2299804999998</v>
      </c>
      <c r="G421">
        <v>2382.1599120999999</v>
      </c>
      <c r="H421">
        <v>2101.5200195000002</v>
      </c>
      <c r="I421">
        <v>2268.3400879000001</v>
      </c>
      <c r="J421">
        <v>2260.3383789</v>
      </c>
      <c r="L421" t="str">
        <f t="shared" si="45"/>
        <v>18JUN2024:12:00:00</v>
      </c>
      <c r="M421">
        <v>13</v>
      </c>
      <c r="N421">
        <f t="shared" si="46"/>
        <v>51.853271500000119</v>
      </c>
      <c r="O421" t="str">
        <f t="shared" si="48"/>
        <v/>
      </c>
      <c r="P421">
        <f t="shared" si="49"/>
        <v>51.853271500000119</v>
      </c>
      <c r="Q421" t="str">
        <f t="shared" si="50"/>
        <v/>
      </c>
      <c r="R421">
        <f t="shared" si="51"/>
        <v>1</v>
      </c>
      <c r="S421">
        <f t="shared" si="47"/>
        <v>2.2251694518043816</v>
      </c>
    </row>
    <row r="422" spans="1:19" x14ac:dyDescent="0.25">
      <c r="A422" t="s">
        <v>447</v>
      </c>
      <c r="B422">
        <v>2519.1203612999998</v>
      </c>
      <c r="C422">
        <v>2519.7399902000002</v>
      </c>
      <c r="D422">
        <v>2414.1506347999998</v>
      </c>
      <c r="E422">
        <v>2413.3002929999998</v>
      </c>
      <c r="F422">
        <v>2350.3200683999999</v>
      </c>
      <c r="G422">
        <v>2519.7399902000002</v>
      </c>
      <c r="H422">
        <v>2185.5600586</v>
      </c>
      <c r="I422">
        <v>2380.2900390999998</v>
      </c>
      <c r="J422">
        <v>2370.0122070000002</v>
      </c>
      <c r="L422" t="str">
        <f t="shared" si="45"/>
        <v>18JUN2024:13:00:00</v>
      </c>
      <c r="M422">
        <v>14</v>
      </c>
      <c r="N422">
        <f t="shared" si="46"/>
        <v>0.61962890000040716</v>
      </c>
      <c r="O422" t="str">
        <f t="shared" si="48"/>
        <v/>
      </c>
      <c r="P422">
        <f t="shared" si="49"/>
        <v>0.61962890000040716</v>
      </c>
      <c r="Q422" t="str">
        <f t="shared" si="50"/>
        <v/>
      </c>
      <c r="R422">
        <f t="shared" si="51"/>
        <v>1</v>
      </c>
      <c r="S422">
        <f t="shared" si="47"/>
        <v>2.4597034326722115E-2</v>
      </c>
    </row>
    <row r="423" spans="1:19" x14ac:dyDescent="0.25">
      <c r="A423" t="s">
        <v>448</v>
      </c>
      <c r="B423">
        <v>2635.8786620999999</v>
      </c>
      <c r="C423">
        <v>2652.0300293</v>
      </c>
      <c r="D423">
        <v>2522.5256347999998</v>
      </c>
      <c r="E423">
        <v>2504.0029297000001</v>
      </c>
      <c r="F423">
        <v>2461.1899414</v>
      </c>
      <c r="G423">
        <v>2652.0300293</v>
      </c>
      <c r="H423">
        <v>2255.8500976999999</v>
      </c>
      <c r="I423">
        <v>2483.6999512000002</v>
      </c>
      <c r="J423">
        <v>2475.0590820000002</v>
      </c>
      <c r="L423" t="str">
        <f t="shared" si="45"/>
        <v>18JUN2024:14:00:00</v>
      </c>
      <c r="M423">
        <v>15</v>
      </c>
      <c r="N423">
        <f t="shared" si="46"/>
        <v>16.151367200000095</v>
      </c>
      <c r="O423" t="str">
        <f t="shared" si="48"/>
        <v/>
      </c>
      <c r="P423">
        <f t="shared" si="49"/>
        <v>16.151367200000095</v>
      </c>
      <c r="Q423" t="str">
        <f t="shared" si="50"/>
        <v/>
      </c>
      <c r="R423">
        <f t="shared" si="51"/>
        <v>1</v>
      </c>
      <c r="S423">
        <f t="shared" si="47"/>
        <v>0.61275078524033155</v>
      </c>
    </row>
    <row r="424" spans="1:19" x14ac:dyDescent="0.25">
      <c r="A424" t="s">
        <v>449</v>
      </c>
      <c r="B424">
        <v>2715.2470702999999</v>
      </c>
      <c r="C424">
        <v>2717.8898926000002</v>
      </c>
      <c r="D424">
        <v>2581.0900879000001</v>
      </c>
      <c r="E424">
        <v>2567.9216308999999</v>
      </c>
      <c r="F424">
        <v>2506.4099120999999</v>
      </c>
      <c r="G424">
        <v>2717.8898926000002</v>
      </c>
      <c r="H424">
        <v>2292.7600097999998</v>
      </c>
      <c r="I424">
        <v>2532.3999023000001</v>
      </c>
      <c r="J424">
        <v>2526.1098633000001</v>
      </c>
      <c r="L424" t="str">
        <f t="shared" ref="L424:L487" si="52">A424</f>
        <v>18JUN2024:15:00:00</v>
      </c>
      <c r="M424">
        <v>16</v>
      </c>
      <c r="N424">
        <f t="shared" ref="N424:N487" si="53">C424-B424</f>
        <v>2.6428223000002617</v>
      </c>
      <c r="O424" t="str">
        <f t="shared" si="48"/>
        <v/>
      </c>
      <c r="P424">
        <f t="shared" si="49"/>
        <v>2.6428223000002617</v>
      </c>
      <c r="Q424" t="str">
        <f t="shared" si="50"/>
        <v/>
      </c>
      <c r="R424">
        <f t="shared" si="51"/>
        <v>1</v>
      </c>
      <c r="S424">
        <f t="shared" ref="S424:S487" si="54">ABS((B424-C424)/B424)*100</f>
        <v>9.7332663716243828E-2</v>
      </c>
    </row>
    <row r="425" spans="1:19" x14ac:dyDescent="0.25">
      <c r="A425" t="s">
        <v>450</v>
      </c>
      <c r="B425">
        <v>2771.9829101999999</v>
      </c>
      <c r="C425">
        <v>2741.5900879000001</v>
      </c>
      <c r="D425">
        <v>2602.5205077999999</v>
      </c>
      <c r="E425">
        <v>2577.6472168</v>
      </c>
      <c r="F425">
        <v>2533.1699219000002</v>
      </c>
      <c r="G425">
        <v>2741.5900879000001</v>
      </c>
      <c r="H425">
        <v>2302.1999512000002</v>
      </c>
      <c r="I425">
        <v>2543.2800293</v>
      </c>
      <c r="J425">
        <v>2544.5520019999999</v>
      </c>
      <c r="L425" t="str">
        <f t="shared" si="52"/>
        <v>18JUN2024:16:00:00</v>
      </c>
      <c r="M425">
        <v>17</v>
      </c>
      <c r="N425">
        <f t="shared" si="53"/>
        <v>-30.392822299999807</v>
      </c>
      <c r="O425">
        <f t="shared" si="48"/>
        <v>-30.392822299999807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1.0964289205450748</v>
      </c>
    </row>
    <row r="426" spans="1:19" x14ac:dyDescent="0.25">
      <c r="A426" t="s">
        <v>451</v>
      </c>
      <c r="B426">
        <v>2735.6005859000002</v>
      </c>
      <c r="C426">
        <v>2702.9599609000002</v>
      </c>
      <c r="D426">
        <v>2571.0900879000001</v>
      </c>
      <c r="E426">
        <v>2547.2202148000001</v>
      </c>
      <c r="F426">
        <v>2500.9799804999998</v>
      </c>
      <c r="G426">
        <v>2702.9599609000002</v>
      </c>
      <c r="H426">
        <v>2279.6599120999999</v>
      </c>
      <c r="I426">
        <v>2524.8300780999998</v>
      </c>
      <c r="J426">
        <v>2515.9040527000002</v>
      </c>
      <c r="L426" t="str">
        <f t="shared" si="52"/>
        <v>18JUN2024:17:00:00</v>
      </c>
      <c r="M426">
        <v>18</v>
      </c>
      <c r="N426">
        <f t="shared" si="53"/>
        <v>-32.640625</v>
      </c>
      <c r="O426">
        <f t="shared" si="48"/>
        <v>-32.640625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1.1931794856397642</v>
      </c>
    </row>
    <row r="427" spans="1:19" x14ac:dyDescent="0.25">
      <c r="A427" t="s">
        <v>452</v>
      </c>
      <c r="B427">
        <v>2718.1960448999998</v>
      </c>
      <c r="C427">
        <v>2630.6599120999999</v>
      </c>
      <c r="D427">
        <v>2503.4223633000001</v>
      </c>
      <c r="E427">
        <v>2482.2456054999998</v>
      </c>
      <c r="F427">
        <v>2444.1699219000002</v>
      </c>
      <c r="G427">
        <v>2630.6599120999999</v>
      </c>
      <c r="H427">
        <v>2236.0200195000002</v>
      </c>
      <c r="I427">
        <v>2479.2700195000002</v>
      </c>
      <c r="J427">
        <v>2458.7084961</v>
      </c>
      <c r="L427" t="str">
        <f t="shared" si="52"/>
        <v>18JUN2024:18:00:00</v>
      </c>
      <c r="M427">
        <v>19</v>
      </c>
      <c r="N427">
        <f t="shared" si="53"/>
        <v>-87.536132799999905</v>
      </c>
      <c r="O427">
        <f t="shared" si="48"/>
        <v>-87.536132799999905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3.2203759903278164</v>
      </c>
    </row>
    <row r="428" spans="1:19" x14ac:dyDescent="0.25">
      <c r="A428" t="s">
        <v>453</v>
      </c>
      <c r="B428">
        <v>2610.8999023000001</v>
      </c>
      <c r="C428">
        <v>2561.1298827999999</v>
      </c>
      <c r="D428">
        <v>2425.1196289</v>
      </c>
      <c r="E428">
        <v>2420.4038086</v>
      </c>
      <c r="F428">
        <v>2380.5800780999998</v>
      </c>
      <c r="G428">
        <v>2561.1298827999999</v>
      </c>
      <c r="H428">
        <v>2206.1499023000001</v>
      </c>
      <c r="I428">
        <v>2417.3100586</v>
      </c>
      <c r="J428">
        <v>2398.0578612999998</v>
      </c>
      <c r="L428" t="str">
        <f t="shared" si="52"/>
        <v>18JUN2024:19:00:00</v>
      </c>
      <c r="M428">
        <v>20</v>
      </c>
      <c r="N428">
        <f t="shared" si="53"/>
        <v>-49.770019500000217</v>
      </c>
      <c r="O428">
        <f t="shared" si="48"/>
        <v>-49.770019500000217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1.9062400460529605</v>
      </c>
    </row>
    <row r="429" spans="1:19" x14ac:dyDescent="0.25">
      <c r="A429" t="s">
        <v>454</v>
      </c>
      <c r="B429">
        <v>2439.0114745999999</v>
      </c>
      <c r="C429">
        <v>2461.1699219000002</v>
      </c>
      <c r="D429">
        <v>2293.0847168</v>
      </c>
      <c r="E429">
        <v>2308.8361816000001</v>
      </c>
      <c r="F429">
        <v>2307.1599120999999</v>
      </c>
      <c r="G429">
        <v>2461.1699219000002</v>
      </c>
      <c r="H429">
        <v>2156.4399414</v>
      </c>
      <c r="I429">
        <v>2325.5300293</v>
      </c>
      <c r="J429">
        <v>2308.6770019999999</v>
      </c>
      <c r="L429" t="str">
        <f t="shared" si="52"/>
        <v>18JUN2024:20:00:00</v>
      </c>
      <c r="M429">
        <v>21</v>
      </c>
      <c r="N429">
        <f t="shared" si="53"/>
        <v>22.158447300000262</v>
      </c>
      <c r="O429" t="str">
        <f t="shared" si="48"/>
        <v/>
      </c>
      <c r="P429">
        <f t="shared" si="49"/>
        <v>22.158447300000262</v>
      </c>
      <c r="Q429" t="str">
        <f t="shared" si="50"/>
        <v/>
      </c>
      <c r="R429">
        <f t="shared" si="51"/>
        <v>1</v>
      </c>
      <c r="S429">
        <f t="shared" si="54"/>
        <v>0.90850115018972044</v>
      </c>
    </row>
    <row r="430" spans="1:19" x14ac:dyDescent="0.25">
      <c r="A430" t="s">
        <v>455</v>
      </c>
      <c r="B430">
        <v>2307.6464844000002</v>
      </c>
      <c r="C430">
        <v>2364.7800293</v>
      </c>
      <c r="D430">
        <v>2174.6528320000002</v>
      </c>
      <c r="E430">
        <v>2213.1235351999999</v>
      </c>
      <c r="F430">
        <v>2234.1999512000002</v>
      </c>
      <c r="G430">
        <v>2364.7800293</v>
      </c>
      <c r="H430">
        <v>2108.4299316000001</v>
      </c>
      <c r="I430">
        <v>2247.7800293</v>
      </c>
      <c r="J430">
        <v>2225.9685058999999</v>
      </c>
      <c r="L430" t="str">
        <f t="shared" si="52"/>
        <v>18JUN2024:21:00:00</v>
      </c>
      <c r="M430">
        <v>22</v>
      </c>
      <c r="N430">
        <f t="shared" si="53"/>
        <v>57.133544899999833</v>
      </c>
      <c r="O430" t="str">
        <f t="shared" si="48"/>
        <v/>
      </c>
      <c r="P430">
        <f t="shared" si="49"/>
        <v>57.133544899999833</v>
      </c>
      <c r="Q430" t="str">
        <f t="shared" si="50"/>
        <v/>
      </c>
      <c r="R430">
        <f t="shared" si="51"/>
        <v>1</v>
      </c>
      <c r="S430">
        <f t="shared" si="54"/>
        <v>2.4758361077500504</v>
      </c>
    </row>
    <row r="431" spans="1:19" x14ac:dyDescent="0.25">
      <c r="A431" t="s">
        <v>456</v>
      </c>
      <c r="B431">
        <v>2230.0969237999998</v>
      </c>
      <c r="C431">
        <v>2276.3500976999999</v>
      </c>
      <c r="D431">
        <v>2117.1572265999998</v>
      </c>
      <c r="E431">
        <v>2166.5998534999999</v>
      </c>
      <c r="F431">
        <v>2168.1899414</v>
      </c>
      <c r="G431">
        <v>2276.3500976999999</v>
      </c>
      <c r="H431">
        <v>2057.5100097999998</v>
      </c>
      <c r="I431">
        <v>2171.3200683999999</v>
      </c>
      <c r="J431">
        <v>2158.1054687999999</v>
      </c>
      <c r="L431" t="str">
        <f t="shared" si="52"/>
        <v>18JUN2024:22:00:00</v>
      </c>
      <c r="M431">
        <v>23</v>
      </c>
      <c r="N431">
        <f t="shared" si="53"/>
        <v>46.253173900000093</v>
      </c>
      <c r="O431" t="str">
        <f t="shared" si="48"/>
        <v/>
      </c>
      <c r="P431">
        <f t="shared" si="49"/>
        <v>46.253173900000093</v>
      </c>
      <c r="Q431" t="str">
        <f t="shared" si="50"/>
        <v/>
      </c>
      <c r="R431">
        <f t="shared" si="51"/>
        <v>1</v>
      </c>
      <c r="S431">
        <f t="shared" si="54"/>
        <v>2.0740432133858313</v>
      </c>
    </row>
    <row r="432" spans="1:19" x14ac:dyDescent="0.25">
      <c r="A432" t="s">
        <v>457</v>
      </c>
      <c r="B432">
        <v>2087.6643066000001</v>
      </c>
      <c r="C432">
        <v>2119.0300293</v>
      </c>
      <c r="D432">
        <v>1998.4609375</v>
      </c>
      <c r="E432">
        <v>2063.5166015999998</v>
      </c>
      <c r="F432">
        <v>2024.9399414</v>
      </c>
      <c r="G432">
        <v>2119.0300293</v>
      </c>
      <c r="H432">
        <v>1930.1899414</v>
      </c>
      <c r="I432">
        <v>2027.5799560999999</v>
      </c>
      <c r="J432">
        <v>2020.0401611</v>
      </c>
      <c r="L432" t="str">
        <f t="shared" si="52"/>
        <v>18JUN2024:23:00:00</v>
      </c>
      <c r="M432">
        <v>24</v>
      </c>
      <c r="N432">
        <f t="shared" si="53"/>
        <v>31.365722699999878</v>
      </c>
      <c r="O432" t="str">
        <f t="shared" si="48"/>
        <v/>
      </c>
      <c r="P432">
        <f t="shared" si="49"/>
        <v>31.365722699999878</v>
      </c>
      <c r="Q432" t="str">
        <f t="shared" si="50"/>
        <v/>
      </c>
      <c r="R432">
        <f t="shared" si="51"/>
        <v>1</v>
      </c>
      <c r="S432">
        <f t="shared" si="54"/>
        <v>1.50243133442668</v>
      </c>
    </row>
    <row r="433" spans="1:19" x14ac:dyDescent="0.25">
      <c r="A433" t="s">
        <v>458</v>
      </c>
      <c r="B433">
        <v>1940.7858887</v>
      </c>
      <c r="C433">
        <v>1959.8199463000001</v>
      </c>
      <c r="D433">
        <v>1873.0594481999999</v>
      </c>
      <c r="E433">
        <v>1933.5201416</v>
      </c>
      <c r="F433">
        <v>1876</v>
      </c>
      <c r="G433">
        <v>1959.8199463000001</v>
      </c>
      <c r="H433">
        <v>1793.2800293</v>
      </c>
      <c r="I433">
        <v>1878.1800536999999</v>
      </c>
      <c r="J433">
        <v>1876.0678711</v>
      </c>
      <c r="L433" t="str">
        <f t="shared" si="52"/>
        <v>19JUN2024:00:00:00</v>
      </c>
      <c r="M433">
        <v>1</v>
      </c>
      <c r="N433">
        <f t="shared" si="53"/>
        <v>19.034057600000096</v>
      </c>
      <c r="O433" t="str">
        <f t="shared" si="48"/>
        <v/>
      </c>
      <c r="P433">
        <f t="shared" si="49"/>
        <v>19.034057600000096</v>
      </c>
      <c r="Q433" t="str">
        <f t="shared" si="50"/>
        <v/>
      </c>
      <c r="R433">
        <f t="shared" si="51"/>
        <v>1</v>
      </c>
      <c r="S433">
        <f t="shared" si="54"/>
        <v>0.98073969471973599</v>
      </c>
    </row>
    <row r="434" spans="1:19" x14ac:dyDescent="0.25">
      <c r="A434" t="s">
        <v>459</v>
      </c>
      <c r="B434">
        <v>1810.6903076000001</v>
      </c>
      <c r="C434">
        <v>1885.25</v>
      </c>
      <c r="D434">
        <v>1779.0350341999999</v>
      </c>
      <c r="E434">
        <v>1849.2692870999999</v>
      </c>
      <c r="F434">
        <v>1816.7199707</v>
      </c>
      <c r="G434">
        <v>1885.25</v>
      </c>
      <c r="H434">
        <v>1841.1700439000001</v>
      </c>
      <c r="I434">
        <v>1824.5999756000001</v>
      </c>
      <c r="J434">
        <v>1829.3551024999999</v>
      </c>
      <c r="L434" t="str">
        <f t="shared" si="52"/>
        <v>19JUN2024:01:00:00</v>
      </c>
      <c r="M434">
        <v>2</v>
      </c>
      <c r="N434">
        <f t="shared" si="53"/>
        <v>74.559692399999904</v>
      </c>
      <c r="O434" t="str">
        <f t="shared" si="48"/>
        <v/>
      </c>
      <c r="P434">
        <f t="shared" si="49"/>
        <v>74.559692399999904</v>
      </c>
      <c r="Q434" t="str">
        <f t="shared" si="50"/>
        <v/>
      </c>
      <c r="R434">
        <f t="shared" si="51"/>
        <v>1</v>
      </c>
      <c r="S434">
        <f t="shared" si="54"/>
        <v>4.1177495724724951</v>
      </c>
    </row>
    <row r="435" spans="1:19" x14ac:dyDescent="0.25">
      <c r="A435" t="s">
        <v>460</v>
      </c>
      <c r="B435">
        <v>1762.3767089999999</v>
      </c>
      <c r="C435">
        <v>1777</v>
      </c>
      <c r="D435">
        <v>1686.7069091999999</v>
      </c>
      <c r="E435">
        <v>1761.8602295000001</v>
      </c>
      <c r="F435">
        <v>1718.8100586</v>
      </c>
      <c r="G435">
        <v>1777</v>
      </c>
      <c r="H435">
        <v>1732.4300536999999</v>
      </c>
      <c r="I435">
        <v>1713.4200439000001</v>
      </c>
      <c r="J435">
        <v>1725.6735839999999</v>
      </c>
      <c r="L435" t="str">
        <f t="shared" si="52"/>
        <v>19JUN2024:02:00:00</v>
      </c>
      <c r="M435">
        <v>3</v>
      </c>
      <c r="N435">
        <f t="shared" si="53"/>
        <v>14.623291000000108</v>
      </c>
      <c r="O435" t="str">
        <f t="shared" si="48"/>
        <v/>
      </c>
      <c r="P435">
        <f t="shared" si="49"/>
        <v>14.623291000000108</v>
      </c>
      <c r="Q435" t="str">
        <f t="shared" si="50"/>
        <v/>
      </c>
      <c r="R435">
        <f t="shared" si="51"/>
        <v>1</v>
      </c>
      <c r="S435">
        <f t="shared" si="54"/>
        <v>0.8297483123399646</v>
      </c>
    </row>
    <row r="436" spans="1:19" x14ac:dyDescent="0.25">
      <c r="A436" t="s">
        <v>461</v>
      </c>
      <c r="B436">
        <v>1693.8656006000001</v>
      </c>
      <c r="C436">
        <v>1712.6700439000001</v>
      </c>
      <c r="D436">
        <v>1613.2581786999999</v>
      </c>
      <c r="E436">
        <v>1691.543457</v>
      </c>
      <c r="F436">
        <v>1658.3399658000001</v>
      </c>
      <c r="G436">
        <v>1712.6700439000001</v>
      </c>
      <c r="H436">
        <v>1661.4100341999999</v>
      </c>
      <c r="I436">
        <v>1639.5</v>
      </c>
      <c r="J436">
        <v>1657.0356445</v>
      </c>
      <c r="L436" t="str">
        <f t="shared" si="52"/>
        <v>19JUN2024:03:00:00</v>
      </c>
      <c r="M436">
        <v>4</v>
      </c>
      <c r="N436">
        <f t="shared" si="53"/>
        <v>18.804443300000003</v>
      </c>
      <c r="O436" t="str">
        <f t="shared" si="48"/>
        <v/>
      </c>
      <c r="P436">
        <f t="shared" si="49"/>
        <v>18.804443300000003</v>
      </c>
      <c r="Q436" t="str">
        <f t="shared" si="50"/>
        <v/>
      </c>
      <c r="R436">
        <f t="shared" si="51"/>
        <v>1</v>
      </c>
      <c r="S436">
        <f t="shared" si="54"/>
        <v>1.1101496655542862</v>
      </c>
    </row>
    <row r="437" spans="1:19" x14ac:dyDescent="0.25">
      <c r="A437" t="s">
        <v>462</v>
      </c>
      <c r="B437">
        <v>1604.3598632999999</v>
      </c>
      <c r="C437">
        <v>1675.0100098</v>
      </c>
      <c r="D437">
        <v>1606.1567382999999</v>
      </c>
      <c r="E437">
        <v>1643.5958252</v>
      </c>
      <c r="F437">
        <v>1627.2700195</v>
      </c>
      <c r="G437">
        <v>1675.0100098</v>
      </c>
      <c r="H437">
        <v>1611.6800536999999</v>
      </c>
      <c r="I437">
        <v>1587.0300293</v>
      </c>
      <c r="J437">
        <v>1621.4294434000001</v>
      </c>
      <c r="L437" t="str">
        <f t="shared" si="52"/>
        <v>19JUN2024:04:00:00</v>
      </c>
      <c r="M437">
        <v>5</v>
      </c>
      <c r="N437">
        <f t="shared" si="53"/>
        <v>70.650146500000119</v>
      </c>
      <c r="O437" t="str">
        <f t="shared" si="48"/>
        <v/>
      </c>
      <c r="P437">
        <f t="shared" si="49"/>
        <v>70.650146500000119</v>
      </c>
      <c r="Q437" t="str">
        <f t="shared" si="50"/>
        <v/>
      </c>
      <c r="R437">
        <f t="shared" si="51"/>
        <v>1</v>
      </c>
      <c r="S437">
        <f t="shared" si="54"/>
        <v>4.4036346281239034</v>
      </c>
    </row>
    <row r="438" spans="1:19" x14ac:dyDescent="0.25">
      <c r="A438" t="s">
        <v>463</v>
      </c>
      <c r="B438">
        <v>1598.2989502</v>
      </c>
      <c r="C438">
        <v>1658.7199707</v>
      </c>
      <c r="D438">
        <v>1606.4222411999999</v>
      </c>
      <c r="E438">
        <v>1648.1508789</v>
      </c>
      <c r="F438">
        <v>1603.1500243999999</v>
      </c>
      <c r="G438">
        <v>1658.7199707</v>
      </c>
      <c r="H438">
        <v>1601.5300293</v>
      </c>
      <c r="I438">
        <v>1578.3499756000001</v>
      </c>
      <c r="J438">
        <v>1609.6345214999999</v>
      </c>
      <c r="L438" t="str">
        <f t="shared" si="52"/>
        <v>19JUN2024:05:00:00</v>
      </c>
      <c r="M438">
        <v>6</v>
      </c>
      <c r="N438">
        <f t="shared" si="53"/>
        <v>60.421020499999941</v>
      </c>
      <c r="O438" t="str">
        <f t="shared" si="48"/>
        <v/>
      </c>
      <c r="P438">
        <f t="shared" si="49"/>
        <v>60.421020499999941</v>
      </c>
      <c r="Q438" t="str">
        <f t="shared" si="50"/>
        <v/>
      </c>
      <c r="R438">
        <f t="shared" si="51"/>
        <v>1</v>
      </c>
      <c r="S438">
        <f t="shared" si="54"/>
        <v>3.7803328652902679</v>
      </c>
    </row>
    <row r="439" spans="1:19" x14ac:dyDescent="0.25">
      <c r="A439" t="s">
        <v>464</v>
      </c>
      <c r="B439">
        <v>1624.4190673999999</v>
      </c>
      <c r="C439">
        <v>1723.0300293</v>
      </c>
      <c r="D439">
        <v>1647.2938231999999</v>
      </c>
      <c r="E439">
        <v>1671.1823730000001</v>
      </c>
      <c r="F439">
        <v>1659.4599608999999</v>
      </c>
      <c r="G439">
        <v>1723.0300293</v>
      </c>
      <c r="H439">
        <v>1655.5600586</v>
      </c>
      <c r="I439">
        <v>1624.5799560999999</v>
      </c>
      <c r="J439">
        <v>1661.9848632999999</v>
      </c>
      <c r="L439" t="str">
        <f t="shared" si="52"/>
        <v>19JUN2024:06:00:00</v>
      </c>
      <c r="M439">
        <v>7</v>
      </c>
      <c r="N439">
        <f t="shared" si="53"/>
        <v>98.61096190000012</v>
      </c>
      <c r="O439" t="str">
        <f t="shared" si="48"/>
        <v/>
      </c>
      <c r="P439">
        <f t="shared" si="49"/>
        <v>98.61096190000012</v>
      </c>
      <c r="Q439" t="str">
        <f t="shared" si="50"/>
        <v/>
      </c>
      <c r="R439">
        <f t="shared" si="51"/>
        <v>1</v>
      </c>
      <c r="S439">
        <f t="shared" si="54"/>
        <v>6.070537084856686</v>
      </c>
    </row>
    <row r="440" spans="1:19" x14ac:dyDescent="0.25">
      <c r="A440" t="s">
        <v>465</v>
      </c>
      <c r="B440">
        <v>1659.0074463000001</v>
      </c>
      <c r="C440">
        <v>1815.8900146000001</v>
      </c>
      <c r="D440">
        <v>1726.9257812999999</v>
      </c>
      <c r="E440">
        <v>1764.8962402</v>
      </c>
      <c r="F440">
        <v>1733.1700439000001</v>
      </c>
      <c r="G440">
        <v>1815.8900146000001</v>
      </c>
      <c r="H440">
        <v>1749.2299805</v>
      </c>
      <c r="I440">
        <v>1716.2099608999999</v>
      </c>
      <c r="J440">
        <v>1748.2851562999999</v>
      </c>
      <c r="L440" t="str">
        <f t="shared" si="52"/>
        <v>19JUN2024:07:00:00</v>
      </c>
      <c r="M440">
        <v>8</v>
      </c>
      <c r="N440">
        <f t="shared" si="53"/>
        <v>156.8825683</v>
      </c>
      <c r="O440" t="str">
        <f t="shared" si="48"/>
        <v/>
      </c>
      <c r="P440">
        <f t="shared" si="49"/>
        <v>156.8825683</v>
      </c>
      <c r="Q440" t="str">
        <f t="shared" si="50"/>
        <v/>
      </c>
      <c r="R440">
        <f t="shared" si="51"/>
        <v>1</v>
      </c>
      <c r="S440">
        <f t="shared" si="54"/>
        <v>9.4564113410031521</v>
      </c>
    </row>
    <row r="441" spans="1:19" x14ac:dyDescent="0.25">
      <c r="A441" t="s">
        <v>466</v>
      </c>
      <c r="B441">
        <v>1717.8436279</v>
      </c>
      <c r="C441">
        <v>1901.0600586</v>
      </c>
      <c r="D441">
        <v>1838.6756591999999</v>
      </c>
      <c r="E441">
        <v>1856.3282471</v>
      </c>
      <c r="F441">
        <v>1836.1899414</v>
      </c>
      <c r="G441">
        <v>1901.0600586</v>
      </c>
      <c r="H441">
        <v>1817.6899414</v>
      </c>
      <c r="I441">
        <v>1795.9399414</v>
      </c>
      <c r="J441">
        <v>1837.9111327999999</v>
      </c>
      <c r="L441" t="str">
        <f t="shared" si="52"/>
        <v>19JUN2024:08:00:00</v>
      </c>
      <c r="M441">
        <v>9</v>
      </c>
      <c r="N441">
        <f t="shared" si="53"/>
        <v>183.21643070000005</v>
      </c>
      <c r="O441" t="str">
        <f t="shared" si="48"/>
        <v/>
      </c>
      <c r="P441">
        <f t="shared" si="49"/>
        <v>183.21643070000005</v>
      </c>
      <c r="Q441" t="str">
        <f t="shared" si="50"/>
        <v/>
      </c>
      <c r="R441">
        <f t="shared" si="51"/>
        <v>1</v>
      </c>
      <c r="S441">
        <f t="shared" si="54"/>
        <v>10.665489438289288</v>
      </c>
    </row>
    <row r="442" spans="1:19" x14ac:dyDescent="0.25">
      <c r="A442" t="s">
        <v>467</v>
      </c>
      <c r="B442">
        <v>1804.9458007999999</v>
      </c>
      <c r="C442">
        <v>1961.3900146000001</v>
      </c>
      <c r="D442">
        <v>1956.4246826000001</v>
      </c>
      <c r="E442">
        <v>1945.6833495999999</v>
      </c>
      <c r="F442">
        <v>1902.0600586</v>
      </c>
      <c r="G442">
        <v>1961.3900146000001</v>
      </c>
      <c r="H442">
        <v>1888.6300048999999</v>
      </c>
      <c r="I442">
        <v>1871.4200439000001</v>
      </c>
      <c r="J442">
        <v>1915.9849853999999</v>
      </c>
      <c r="L442" t="str">
        <f t="shared" si="52"/>
        <v>19JUN2024:09:00:00</v>
      </c>
      <c r="M442">
        <v>10</v>
      </c>
      <c r="N442">
        <f t="shared" si="53"/>
        <v>156.44421380000017</v>
      </c>
      <c r="O442" t="str">
        <f t="shared" si="48"/>
        <v/>
      </c>
      <c r="P442">
        <f t="shared" si="49"/>
        <v>156.44421380000017</v>
      </c>
      <c r="Q442" t="str">
        <f t="shared" si="50"/>
        <v/>
      </c>
      <c r="R442">
        <f t="shared" si="51"/>
        <v>1</v>
      </c>
      <c r="S442">
        <f t="shared" si="54"/>
        <v>8.6675297247518426</v>
      </c>
    </row>
    <row r="443" spans="1:19" x14ac:dyDescent="0.25">
      <c r="A443" t="s">
        <v>468</v>
      </c>
      <c r="B443">
        <v>1883.9564209</v>
      </c>
      <c r="C443">
        <v>2022.0400391000001</v>
      </c>
      <c r="D443">
        <v>2044.984375</v>
      </c>
      <c r="E443">
        <v>2030.4405518000001</v>
      </c>
      <c r="F443">
        <v>1967.7600098</v>
      </c>
      <c r="G443">
        <v>2022.0400391000001</v>
      </c>
      <c r="H443">
        <v>1966.0100098</v>
      </c>
      <c r="I443">
        <v>1941.2099608999999</v>
      </c>
      <c r="J443">
        <v>1988.4008789</v>
      </c>
      <c r="L443" t="str">
        <f t="shared" si="52"/>
        <v>19JUN2024:10:00:00</v>
      </c>
      <c r="M443">
        <v>11</v>
      </c>
      <c r="N443">
        <f t="shared" si="53"/>
        <v>138.08361820000005</v>
      </c>
      <c r="O443" t="str">
        <f t="shared" si="48"/>
        <v/>
      </c>
      <c r="P443">
        <f t="shared" si="49"/>
        <v>138.08361820000005</v>
      </c>
      <c r="Q443" t="str">
        <f t="shared" si="50"/>
        <v/>
      </c>
      <c r="R443">
        <f t="shared" si="51"/>
        <v>1</v>
      </c>
      <c r="S443">
        <f t="shared" si="54"/>
        <v>7.3294486362924998</v>
      </c>
    </row>
    <row r="444" spans="1:19" x14ac:dyDescent="0.25">
      <c r="A444" t="s">
        <v>469</v>
      </c>
      <c r="B444">
        <v>1979.5406493999999</v>
      </c>
      <c r="C444">
        <v>2093.1101073999998</v>
      </c>
      <c r="D444">
        <v>2139.7072754000001</v>
      </c>
      <c r="E444">
        <v>2137.4157715000001</v>
      </c>
      <c r="F444">
        <v>2048.2199707</v>
      </c>
      <c r="G444">
        <v>2093.1101073999998</v>
      </c>
      <c r="H444">
        <v>2067.0300293</v>
      </c>
      <c r="I444">
        <v>2030.7900391000001</v>
      </c>
      <c r="J444">
        <v>2075.7714844000002</v>
      </c>
      <c r="L444" t="str">
        <f t="shared" si="52"/>
        <v>19JUN2024:11:00:00</v>
      </c>
      <c r="M444">
        <v>12</v>
      </c>
      <c r="N444">
        <f t="shared" si="53"/>
        <v>113.56945799999994</v>
      </c>
      <c r="O444" t="str">
        <f t="shared" si="48"/>
        <v/>
      </c>
      <c r="P444">
        <f t="shared" si="49"/>
        <v>113.56945799999994</v>
      </c>
      <c r="Q444" t="str">
        <f t="shared" si="50"/>
        <v/>
      </c>
      <c r="R444">
        <f t="shared" si="51"/>
        <v>1</v>
      </c>
      <c r="S444">
        <f t="shared" si="54"/>
        <v>5.7371622065160892</v>
      </c>
    </row>
    <row r="445" spans="1:19" x14ac:dyDescent="0.25">
      <c r="A445" t="s">
        <v>470</v>
      </c>
      <c r="B445">
        <v>2035.159668</v>
      </c>
      <c r="C445">
        <v>2178.9199219000002</v>
      </c>
      <c r="D445">
        <v>2232.3535155999998</v>
      </c>
      <c r="E445">
        <v>2251.2451172000001</v>
      </c>
      <c r="F445">
        <v>2132.1298827999999</v>
      </c>
      <c r="G445">
        <v>2178.9199219000002</v>
      </c>
      <c r="H445">
        <v>2174.8100586</v>
      </c>
      <c r="I445">
        <v>2116.6201172000001</v>
      </c>
      <c r="J445">
        <v>2166.9667969000002</v>
      </c>
      <c r="L445" t="str">
        <f t="shared" si="52"/>
        <v>19JUN2024:12:00:00</v>
      </c>
      <c r="M445">
        <v>13</v>
      </c>
      <c r="N445">
        <f t="shared" si="53"/>
        <v>143.76025390000018</v>
      </c>
      <c r="O445" t="str">
        <f t="shared" si="48"/>
        <v/>
      </c>
      <c r="P445">
        <f t="shared" si="49"/>
        <v>143.76025390000018</v>
      </c>
      <c r="Q445" t="str">
        <f t="shared" si="50"/>
        <v/>
      </c>
      <c r="R445">
        <f t="shared" si="51"/>
        <v>1</v>
      </c>
      <c r="S445">
        <f t="shared" si="54"/>
        <v>7.0638317062010572</v>
      </c>
    </row>
    <row r="446" spans="1:19" x14ac:dyDescent="0.25">
      <c r="A446" t="s">
        <v>471</v>
      </c>
      <c r="B446">
        <v>2117.1457519999999</v>
      </c>
      <c r="C446">
        <v>2251.7800293</v>
      </c>
      <c r="D446">
        <v>2304.8857422000001</v>
      </c>
      <c r="E446">
        <v>2331.8002929999998</v>
      </c>
      <c r="F446">
        <v>2193.1799316000001</v>
      </c>
      <c r="G446">
        <v>2251.7800293</v>
      </c>
      <c r="H446">
        <v>2264.4799804999998</v>
      </c>
      <c r="I446">
        <v>2192.3000487999998</v>
      </c>
      <c r="J446">
        <v>2241.3251952999999</v>
      </c>
      <c r="L446" t="str">
        <f t="shared" si="52"/>
        <v>19JUN2024:13:00:00</v>
      </c>
      <c r="M446">
        <v>14</v>
      </c>
      <c r="N446">
        <f t="shared" si="53"/>
        <v>134.63427730000012</v>
      </c>
      <c r="O446" t="str">
        <f t="shared" si="48"/>
        <v/>
      </c>
      <c r="P446">
        <f t="shared" si="49"/>
        <v>134.63427730000012</v>
      </c>
      <c r="Q446" t="str">
        <f t="shared" si="50"/>
        <v/>
      </c>
      <c r="R446">
        <f t="shared" si="51"/>
        <v>1</v>
      </c>
      <c r="S446">
        <f t="shared" si="54"/>
        <v>6.359235171825814</v>
      </c>
    </row>
    <row r="447" spans="1:19" x14ac:dyDescent="0.25">
      <c r="A447" t="s">
        <v>472</v>
      </c>
      <c r="B447">
        <v>2163.8935547000001</v>
      </c>
      <c r="C447">
        <v>2348.9499512000002</v>
      </c>
      <c r="D447">
        <v>2340.4184570000002</v>
      </c>
      <c r="E447">
        <v>2360.5629883000001</v>
      </c>
      <c r="F447">
        <v>2276.3000487999998</v>
      </c>
      <c r="G447">
        <v>2348.9499512000002</v>
      </c>
      <c r="H447">
        <v>2361.4699707</v>
      </c>
      <c r="I447">
        <v>2273.6699219000002</v>
      </c>
      <c r="J447">
        <v>2320.1616211</v>
      </c>
      <c r="L447" t="str">
        <f t="shared" si="52"/>
        <v>19JUN2024:14:00:00</v>
      </c>
      <c r="M447">
        <v>15</v>
      </c>
      <c r="N447">
        <f t="shared" si="53"/>
        <v>185.05639650000012</v>
      </c>
      <c r="O447" t="str">
        <f t="shared" si="48"/>
        <v/>
      </c>
      <c r="P447">
        <f t="shared" si="49"/>
        <v>185.05639650000012</v>
      </c>
      <c r="Q447" t="str">
        <f t="shared" si="50"/>
        <v/>
      </c>
      <c r="R447">
        <f t="shared" si="51"/>
        <v>1</v>
      </c>
      <c r="S447">
        <f t="shared" si="54"/>
        <v>8.5520101530898138</v>
      </c>
    </row>
    <row r="448" spans="1:19" x14ac:dyDescent="0.25">
      <c r="A448" t="s">
        <v>473</v>
      </c>
      <c r="B448">
        <v>2205.0942383000001</v>
      </c>
      <c r="C448">
        <v>2423.4699707</v>
      </c>
      <c r="D448">
        <v>2380.3637695000002</v>
      </c>
      <c r="E448">
        <v>2389.7214355000001</v>
      </c>
      <c r="F448">
        <v>2340.7900390999998</v>
      </c>
      <c r="G448">
        <v>2423.4699707</v>
      </c>
      <c r="H448">
        <v>2413.1599120999999</v>
      </c>
      <c r="I448">
        <v>2321.6699219000002</v>
      </c>
      <c r="J448">
        <v>2375.890625</v>
      </c>
      <c r="L448" t="str">
        <f t="shared" si="52"/>
        <v>19JUN2024:15:00:00</v>
      </c>
      <c r="M448">
        <v>16</v>
      </c>
      <c r="N448">
        <f t="shared" si="53"/>
        <v>218.37573239999983</v>
      </c>
      <c r="O448" t="str">
        <f t="shared" si="48"/>
        <v/>
      </c>
      <c r="P448">
        <f t="shared" si="49"/>
        <v>218.37573239999983</v>
      </c>
      <c r="Q448" t="str">
        <f t="shared" si="50"/>
        <v/>
      </c>
      <c r="R448">
        <f t="shared" si="51"/>
        <v>1</v>
      </c>
      <c r="S448">
        <f t="shared" si="54"/>
        <v>9.9032380842079046</v>
      </c>
    </row>
    <row r="449" spans="1:19" x14ac:dyDescent="0.25">
      <c r="A449" t="s">
        <v>474</v>
      </c>
      <c r="B449">
        <v>2225.4387207</v>
      </c>
      <c r="C449">
        <v>2480.4299316000001</v>
      </c>
      <c r="D449">
        <v>2421.8076172000001</v>
      </c>
      <c r="E449">
        <v>2447.6389159999999</v>
      </c>
      <c r="F449">
        <v>2390.0900879000001</v>
      </c>
      <c r="G449">
        <v>2480.4299316000001</v>
      </c>
      <c r="H449">
        <v>2438.5600586</v>
      </c>
      <c r="I449">
        <v>2351.7199707</v>
      </c>
      <c r="J449">
        <v>2416.5214844000002</v>
      </c>
      <c r="L449" t="str">
        <f t="shared" si="52"/>
        <v>19JUN2024:16:00:00</v>
      </c>
      <c r="M449">
        <v>17</v>
      </c>
      <c r="N449">
        <f t="shared" si="53"/>
        <v>254.99121090000017</v>
      </c>
      <c r="O449" t="str">
        <f t="shared" si="48"/>
        <v/>
      </c>
      <c r="P449">
        <f t="shared" si="49"/>
        <v>254.99121090000017</v>
      </c>
      <c r="Q449" t="str">
        <f t="shared" si="50"/>
        <v/>
      </c>
      <c r="R449">
        <f t="shared" si="51"/>
        <v>1</v>
      </c>
      <c r="S449">
        <f t="shared" si="54"/>
        <v>11.458019873932725</v>
      </c>
    </row>
    <row r="450" spans="1:19" x14ac:dyDescent="0.25">
      <c r="A450" t="s">
        <v>475</v>
      </c>
      <c r="B450">
        <v>2214.6459961</v>
      </c>
      <c r="C450">
        <v>2513.3798827999999</v>
      </c>
      <c r="D450">
        <v>2395.9621582</v>
      </c>
      <c r="E450">
        <v>2443.1425780999998</v>
      </c>
      <c r="F450">
        <v>2415.1499023000001</v>
      </c>
      <c r="G450">
        <v>2513.3798827999999</v>
      </c>
      <c r="H450">
        <v>2439.0700683999999</v>
      </c>
      <c r="I450">
        <v>2366.4799804999998</v>
      </c>
      <c r="J450">
        <v>2426.0083008000001</v>
      </c>
      <c r="L450" t="str">
        <f t="shared" si="52"/>
        <v>19JUN2024:17:00:00</v>
      </c>
      <c r="M450">
        <v>18</v>
      </c>
      <c r="N450">
        <f t="shared" si="53"/>
        <v>298.73388669999986</v>
      </c>
      <c r="O450" t="str">
        <f t="shared" si="48"/>
        <v/>
      </c>
      <c r="P450">
        <f t="shared" si="49"/>
        <v>298.73388669999986</v>
      </c>
      <c r="Q450" t="str">
        <f t="shared" si="50"/>
        <v/>
      </c>
      <c r="R450">
        <f t="shared" si="51"/>
        <v>1</v>
      </c>
      <c r="S450">
        <f t="shared" si="54"/>
        <v>13.489013017252931</v>
      </c>
    </row>
    <row r="451" spans="1:19" x14ac:dyDescent="0.25">
      <c r="A451" t="s">
        <v>476</v>
      </c>
      <c r="B451">
        <v>2192.2568359000002</v>
      </c>
      <c r="C451">
        <v>2502.3601073999998</v>
      </c>
      <c r="D451">
        <v>2365.3759765999998</v>
      </c>
      <c r="E451">
        <v>2442.9528808999999</v>
      </c>
      <c r="F451">
        <v>2397.5800780999998</v>
      </c>
      <c r="G451">
        <v>2502.3601073999998</v>
      </c>
      <c r="H451">
        <v>2404</v>
      </c>
      <c r="I451">
        <v>2351.7800293</v>
      </c>
      <c r="J451">
        <v>2404.2192383000001</v>
      </c>
      <c r="L451" t="str">
        <f t="shared" si="52"/>
        <v>19JUN2024:18:00:00</v>
      </c>
      <c r="M451">
        <v>19</v>
      </c>
      <c r="N451">
        <f t="shared" si="53"/>
        <v>310.10327149999966</v>
      </c>
      <c r="O451" t="str">
        <f t="shared" ref="O451:O514" si="55">IF(N451&lt;0,N451,"")</f>
        <v/>
      </c>
      <c r="P451">
        <f t="shared" ref="P451:P514" si="56">IF(N451&gt;0,N451,"")</f>
        <v>310.10327149999966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14.145389646952161</v>
      </c>
    </row>
    <row r="452" spans="1:19" x14ac:dyDescent="0.25">
      <c r="A452" t="s">
        <v>477</v>
      </c>
      <c r="B452">
        <v>2176.0903320000002</v>
      </c>
      <c r="C452">
        <v>2503.8100586</v>
      </c>
      <c r="D452">
        <v>2341.3557129000001</v>
      </c>
      <c r="E452">
        <v>2483.2375487999998</v>
      </c>
      <c r="F452">
        <v>2389.6699219000002</v>
      </c>
      <c r="G452">
        <v>2503.8100586</v>
      </c>
      <c r="H452">
        <v>2367.8100586</v>
      </c>
      <c r="I452">
        <v>2330.2800293</v>
      </c>
      <c r="J452">
        <v>2386.5852051000002</v>
      </c>
      <c r="L452" t="str">
        <f t="shared" si="52"/>
        <v>19JUN2024:19:00:00</v>
      </c>
      <c r="M452">
        <v>20</v>
      </c>
      <c r="N452">
        <f t="shared" si="53"/>
        <v>327.71972659999983</v>
      </c>
      <c r="O452" t="str">
        <f t="shared" si="55"/>
        <v/>
      </c>
      <c r="P452">
        <f t="shared" si="56"/>
        <v>327.71972659999983</v>
      </c>
      <c r="Q452" t="str">
        <f t="shared" si="57"/>
        <v/>
      </c>
      <c r="R452">
        <f t="shared" si="58"/>
        <v>1</v>
      </c>
      <c r="S452">
        <f t="shared" si="54"/>
        <v>15.060024015583917</v>
      </c>
    </row>
    <row r="453" spans="1:19" x14ac:dyDescent="0.25">
      <c r="A453" t="s">
        <v>478</v>
      </c>
      <c r="B453">
        <v>2131.7866211</v>
      </c>
      <c r="C453">
        <v>2439.7099609000002</v>
      </c>
      <c r="D453">
        <v>2241.2915039</v>
      </c>
      <c r="E453">
        <v>2396.0766601999999</v>
      </c>
      <c r="F453">
        <v>2325.0800780999998</v>
      </c>
      <c r="G453">
        <v>2439.7099609000002</v>
      </c>
      <c r="H453">
        <v>2292.1298827999999</v>
      </c>
      <c r="I453">
        <v>2269.8898926000002</v>
      </c>
      <c r="J453">
        <v>2313.6203612999998</v>
      </c>
      <c r="L453" t="str">
        <f t="shared" si="52"/>
        <v>19JUN2024:20:00:00</v>
      </c>
      <c r="M453">
        <v>21</v>
      </c>
      <c r="N453">
        <f t="shared" si="53"/>
        <v>307.92333980000012</v>
      </c>
      <c r="O453" t="str">
        <f t="shared" si="55"/>
        <v/>
      </c>
      <c r="P453">
        <f t="shared" si="56"/>
        <v>307.92333980000012</v>
      </c>
      <c r="Q453" t="str">
        <f t="shared" si="57"/>
        <v/>
      </c>
      <c r="R453">
        <f t="shared" si="58"/>
        <v>1</v>
      </c>
      <c r="S453">
        <f t="shared" si="54"/>
        <v>14.444379036449339</v>
      </c>
    </row>
    <row r="454" spans="1:19" x14ac:dyDescent="0.25">
      <c r="A454" t="s">
        <v>479</v>
      </c>
      <c r="B454">
        <v>2081.4401855000001</v>
      </c>
      <c r="C454">
        <v>2368.1000976999999</v>
      </c>
      <c r="D454">
        <v>2164.3156737999998</v>
      </c>
      <c r="E454">
        <v>2299.7490234000002</v>
      </c>
      <c r="F454">
        <v>2250.8999023000001</v>
      </c>
      <c r="G454">
        <v>2368.1000976999999</v>
      </c>
      <c r="H454">
        <v>2232.9899902000002</v>
      </c>
      <c r="I454">
        <v>2209.0300293</v>
      </c>
      <c r="J454">
        <v>2245.0671387000002</v>
      </c>
      <c r="L454" t="str">
        <f t="shared" si="52"/>
        <v>19JUN2024:21:00:00</v>
      </c>
      <c r="M454">
        <v>22</v>
      </c>
      <c r="N454">
        <f t="shared" si="53"/>
        <v>286.65991219999978</v>
      </c>
      <c r="O454" t="str">
        <f t="shared" si="55"/>
        <v/>
      </c>
      <c r="P454">
        <f t="shared" si="56"/>
        <v>286.65991219999978</v>
      </c>
      <c r="Q454" t="str">
        <f t="shared" si="57"/>
        <v/>
      </c>
      <c r="R454">
        <f t="shared" si="58"/>
        <v>1</v>
      </c>
      <c r="S454">
        <f t="shared" si="54"/>
        <v>13.772190726256147</v>
      </c>
    </row>
    <row r="455" spans="1:19" x14ac:dyDescent="0.25">
      <c r="A455" t="s">
        <v>480</v>
      </c>
      <c r="B455">
        <v>2056.3720702999999</v>
      </c>
      <c r="C455">
        <v>2306.4199219000002</v>
      </c>
      <c r="D455">
        <v>2138.3603515999998</v>
      </c>
      <c r="E455">
        <v>2238.9572754000001</v>
      </c>
      <c r="F455">
        <v>2193.4699707</v>
      </c>
      <c r="G455">
        <v>2306.4199219000002</v>
      </c>
      <c r="H455">
        <v>2168.4199219000002</v>
      </c>
      <c r="I455">
        <v>2151.4199219000002</v>
      </c>
      <c r="J455">
        <v>2191.6181640999998</v>
      </c>
      <c r="L455" t="str">
        <f t="shared" si="52"/>
        <v>19JUN2024:22:00:00</v>
      </c>
      <c r="M455">
        <v>23</v>
      </c>
      <c r="N455">
        <f t="shared" si="53"/>
        <v>250.04785160000029</v>
      </c>
      <c r="O455" t="str">
        <f t="shared" si="55"/>
        <v/>
      </c>
      <c r="P455">
        <f t="shared" si="56"/>
        <v>250.04785160000029</v>
      </c>
      <c r="Q455" t="str">
        <f t="shared" si="57"/>
        <v/>
      </c>
      <c r="R455">
        <f t="shared" si="58"/>
        <v>1</v>
      </c>
      <c r="S455">
        <f t="shared" si="54"/>
        <v>12.159659976490603</v>
      </c>
    </row>
    <row r="456" spans="1:19" x14ac:dyDescent="0.25">
      <c r="A456" t="s">
        <v>481</v>
      </c>
      <c r="B456">
        <v>1959.1209716999999</v>
      </c>
      <c r="C456">
        <v>2153.8200683999999</v>
      </c>
      <c r="D456">
        <v>2042.0239257999999</v>
      </c>
      <c r="E456">
        <v>2100.2644043</v>
      </c>
      <c r="F456">
        <v>2051.9699707</v>
      </c>
      <c r="G456">
        <v>2153.8200683999999</v>
      </c>
      <c r="H456">
        <v>2024.9599608999999</v>
      </c>
      <c r="I456">
        <v>2016.3499756000001</v>
      </c>
      <c r="J456">
        <v>2057.8249512000002</v>
      </c>
      <c r="L456" t="str">
        <f t="shared" si="52"/>
        <v>19JUN2024:23:00:00</v>
      </c>
      <c r="M456">
        <v>24</v>
      </c>
      <c r="N456">
        <f t="shared" si="53"/>
        <v>194.69909669999993</v>
      </c>
      <c r="O456" t="str">
        <f t="shared" si="55"/>
        <v/>
      </c>
      <c r="P456">
        <f t="shared" si="56"/>
        <v>194.69909669999993</v>
      </c>
      <c r="Q456" t="str">
        <f t="shared" si="57"/>
        <v/>
      </c>
      <c r="R456">
        <f t="shared" si="58"/>
        <v>1</v>
      </c>
      <c r="S456">
        <f t="shared" si="54"/>
        <v>9.9380844527968328</v>
      </c>
    </row>
    <row r="457" spans="1:19" x14ac:dyDescent="0.25">
      <c r="A457" t="s">
        <v>482</v>
      </c>
      <c r="B457">
        <v>1830.1488036999999</v>
      </c>
      <c r="C457">
        <v>1989.4200439000001</v>
      </c>
      <c r="D457">
        <v>1925.2072754000001</v>
      </c>
      <c r="E457">
        <v>1986.3609618999999</v>
      </c>
      <c r="F457">
        <v>1901.5200195</v>
      </c>
      <c r="G457">
        <v>1989.4200439000001</v>
      </c>
      <c r="H457">
        <v>1865.8499756000001</v>
      </c>
      <c r="I457">
        <v>1866.7900391000001</v>
      </c>
      <c r="J457">
        <v>1909.7575684000001</v>
      </c>
      <c r="L457" t="str">
        <f t="shared" si="52"/>
        <v>20JUN2024:00:00:00</v>
      </c>
      <c r="M457">
        <v>1</v>
      </c>
      <c r="N457">
        <f t="shared" si="53"/>
        <v>159.27124020000019</v>
      </c>
      <c r="O457" t="str">
        <f t="shared" si="55"/>
        <v/>
      </c>
      <c r="P457">
        <f t="shared" si="56"/>
        <v>159.27124020000019</v>
      </c>
      <c r="Q457" t="str">
        <f t="shared" si="57"/>
        <v/>
      </c>
      <c r="R457">
        <f t="shared" si="58"/>
        <v>1</v>
      </c>
      <c r="S457">
        <f t="shared" si="54"/>
        <v>8.7026388170187339</v>
      </c>
    </row>
    <row r="458" spans="1:19" x14ac:dyDescent="0.25">
      <c r="A458" t="s">
        <v>483</v>
      </c>
      <c r="B458">
        <v>1745.9074707</v>
      </c>
      <c r="C458">
        <v>1764.25</v>
      </c>
      <c r="D458">
        <v>1815.1447754000001</v>
      </c>
      <c r="E458">
        <v>1894.3061522999999</v>
      </c>
      <c r="F458">
        <v>1801.5699463000001</v>
      </c>
      <c r="G458">
        <v>1764.8100586</v>
      </c>
      <c r="H458">
        <v>1756.6500243999999</v>
      </c>
      <c r="I458">
        <v>1764.25</v>
      </c>
      <c r="J458">
        <v>1780.4849853999999</v>
      </c>
      <c r="L458" t="str">
        <f t="shared" si="52"/>
        <v>20JUN2024:01:00:00</v>
      </c>
      <c r="M458">
        <v>2</v>
      </c>
      <c r="N458">
        <f t="shared" si="53"/>
        <v>18.342529300000024</v>
      </c>
      <c r="O458" t="str">
        <f t="shared" si="55"/>
        <v/>
      </c>
      <c r="P458">
        <f t="shared" si="56"/>
        <v>18.342529300000024</v>
      </c>
      <c r="Q458" t="str">
        <f t="shared" si="57"/>
        <v/>
      </c>
      <c r="R458">
        <f t="shared" si="58"/>
        <v>1</v>
      </c>
      <c r="S458">
        <f t="shared" si="54"/>
        <v>1.0506014555654439</v>
      </c>
    </row>
    <row r="459" spans="1:19" x14ac:dyDescent="0.25">
      <c r="A459" t="s">
        <v>484</v>
      </c>
      <c r="B459">
        <v>1679.1517334</v>
      </c>
      <c r="C459">
        <v>1665.5400391000001</v>
      </c>
      <c r="D459">
        <v>1715.0695800999999</v>
      </c>
      <c r="E459">
        <v>1764.5261230000001</v>
      </c>
      <c r="F459">
        <v>1701.6199951000001</v>
      </c>
      <c r="G459">
        <v>1671.2900391000001</v>
      </c>
      <c r="H459">
        <v>1651.9000243999999</v>
      </c>
      <c r="I459">
        <v>1665.5400391000001</v>
      </c>
      <c r="J459">
        <v>1681.0839844</v>
      </c>
      <c r="L459" t="str">
        <f t="shared" si="52"/>
        <v>20JUN2024:02:00:00</v>
      </c>
      <c r="M459">
        <v>3</v>
      </c>
      <c r="N459">
        <f t="shared" si="53"/>
        <v>-13.611694299999954</v>
      </c>
      <c r="O459">
        <f t="shared" si="55"/>
        <v>-13.611694299999954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54"/>
        <v>0.81062920218880752</v>
      </c>
    </row>
    <row r="460" spans="1:19" x14ac:dyDescent="0.25">
      <c r="A460" t="s">
        <v>485</v>
      </c>
      <c r="B460">
        <v>1610.2813721</v>
      </c>
      <c r="C460">
        <v>1592.4799805</v>
      </c>
      <c r="D460">
        <v>1654.6687012</v>
      </c>
      <c r="E460">
        <v>1669.2725829999999</v>
      </c>
      <c r="F460">
        <v>1627.5699463000001</v>
      </c>
      <c r="G460">
        <v>1604.0300293</v>
      </c>
      <c r="H460">
        <v>1577.3499756000001</v>
      </c>
      <c r="I460">
        <v>1592.4799805</v>
      </c>
      <c r="J460">
        <v>1611.2197266000001</v>
      </c>
      <c r="L460" t="str">
        <f t="shared" si="52"/>
        <v>20JUN2024:03:00:00</v>
      </c>
      <c r="M460">
        <v>4</v>
      </c>
      <c r="N460">
        <f t="shared" si="53"/>
        <v>-17.801391599999988</v>
      </c>
      <c r="O460">
        <f t="shared" si="55"/>
        <v>-17.801391599999988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54"/>
        <v>1.1054832967970585</v>
      </c>
    </row>
    <row r="461" spans="1:19" x14ac:dyDescent="0.25">
      <c r="A461" t="s">
        <v>486</v>
      </c>
      <c r="B461">
        <v>1559.6405029</v>
      </c>
      <c r="C461">
        <v>1546.9100341999999</v>
      </c>
      <c r="D461">
        <v>1644.8251952999999</v>
      </c>
      <c r="E461">
        <v>1646.1468506000001</v>
      </c>
      <c r="F461">
        <v>1587.9899902</v>
      </c>
      <c r="G461">
        <v>1566.6500243999999</v>
      </c>
      <c r="H461">
        <v>1527.9799805</v>
      </c>
      <c r="I461">
        <v>1546.9100341999999</v>
      </c>
      <c r="J461">
        <v>1574.8710937999999</v>
      </c>
      <c r="L461" t="str">
        <f t="shared" si="52"/>
        <v>20JUN2024:04:00:00</v>
      </c>
      <c r="M461">
        <v>5</v>
      </c>
      <c r="N461">
        <f t="shared" si="53"/>
        <v>-12.730468700000074</v>
      </c>
      <c r="O461">
        <f t="shared" si="55"/>
        <v>-12.730468700000074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54"/>
        <v>0.81624378671424636</v>
      </c>
    </row>
    <row r="462" spans="1:19" x14ac:dyDescent="0.25">
      <c r="A462" t="s">
        <v>487</v>
      </c>
      <c r="B462">
        <v>1572.9530029</v>
      </c>
      <c r="C462">
        <v>1534.0600586</v>
      </c>
      <c r="D462">
        <v>1646.8551024999999</v>
      </c>
      <c r="E462">
        <v>1633.9284668</v>
      </c>
      <c r="F462">
        <v>1577.7900391000001</v>
      </c>
      <c r="G462">
        <v>1554.0600586</v>
      </c>
      <c r="H462">
        <v>1516.4799805</v>
      </c>
      <c r="I462">
        <v>1534.0600586</v>
      </c>
      <c r="J462">
        <v>1565.8491211</v>
      </c>
      <c r="L462" t="str">
        <f t="shared" si="52"/>
        <v>20JUN2024:05:00:00</v>
      </c>
      <c r="M462">
        <v>6</v>
      </c>
      <c r="N462">
        <f t="shared" si="53"/>
        <v>-38.892944299999954</v>
      </c>
      <c r="O462">
        <f t="shared" si="55"/>
        <v>-38.892944299999954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54"/>
        <v>2.472606888336419</v>
      </c>
    </row>
    <row r="463" spans="1:19" x14ac:dyDescent="0.25">
      <c r="A463" t="s">
        <v>488</v>
      </c>
      <c r="B463">
        <v>1649.2904053</v>
      </c>
      <c r="C463">
        <v>1563.3399658000001</v>
      </c>
      <c r="D463">
        <v>1653.9836425999999</v>
      </c>
      <c r="E463">
        <v>1623.2022704999999</v>
      </c>
      <c r="F463">
        <v>1617.4300536999999</v>
      </c>
      <c r="G463">
        <v>1598.8299560999999</v>
      </c>
      <c r="H463">
        <v>1561.8100586</v>
      </c>
      <c r="I463">
        <v>1563.3399658000001</v>
      </c>
      <c r="J463">
        <v>1599.0787353999999</v>
      </c>
      <c r="L463" t="str">
        <f t="shared" si="52"/>
        <v>20JUN2024:06:00:00</v>
      </c>
      <c r="M463">
        <v>7</v>
      </c>
      <c r="N463">
        <f t="shared" si="53"/>
        <v>-85.950439499999902</v>
      </c>
      <c r="O463">
        <f t="shared" si="55"/>
        <v>-85.950439499999902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54"/>
        <v>5.2113587288083343</v>
      </c>
    </row>
    <row r="464" spans="1:19" x14ac:dyDescent="0.25">
      <c r="A464" t="s">
        <v>489</v>
      </c>
      <c r="B464">
        <v>1748.0529785000001</v>
      </c>
      <c r="C464">
        <v>1639.3399658000001</v>
      </c>
      <c r="D464">
        <v>1722.5524902</v>
      </c>
      <c r="E464">
        <v>1693.4680175999999</v>
      </c>
      <c r="F464">
        <v>1697.0500488</v>
      </c>
      <c r="G464">
        <v>1687.25</v>
      </c>
      <c r="H464">
        <v>1655.5400391000001</v>
      </c>
      <c r="I464">
        <v>1639.3399658000001</v>
      </c>
      <c r="J464">
        <v>1680.3465576000001</v>
      </c>
      <c r="L464" t="str">
        <f t="shared" si="52"/>
        <v>20JUN2024:07:00:00</v>
      </c>
      <c r="M464">
        <v>8</v>
      </c>
      <c r="N464">
        <f t="shared" si="53"/>
        <v>-108.71301270000004</v>
      </c>
      <c r="O464">
        <f t="shared" si="55"/>
        <v>-108.71301270000004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54"/>
        <v>6.2190914141107099</v>
      </c>
    </row>
    <row r="465" spans="1:19" x14ac:dyDescent="0.25">
      <c r="A465" t="s">
        <v>490</v>
      </c>
      <c r="B465">
        <v>1812.3708495999999</v>
      </c>
      <c r="C465">
        <v>1729.3499756000001</v>
      </c>
      <c r="D465">
        <v>1828.4504394999999</v>
      </c>
      <c r="E465">
        <v>1771.0250243999999</v>
      </c>
      <c r="F465">
        <v>1774.8599853999999</v>
      </c>
      <c r="G465">
        <v>1773</v>
      </c>
      <c r="H465">
        <v>1731.1300048999999</v>
      </c>
      <c r="I465">
        <v>1729.3499756000001</v>
      </c>
      <c r="J465">
        <v>1767.3580322</v>
      </c>
      <c r="L465" t="str">
        <f t="shared" si="52"/>
        <v>20JUN2024:08:00:00</v>
      </c>
      <c r="M465">
        <v>9</v>
      </c>
      <c r="N465">
        <f t="shared" si="53"/>
        <v>-83.020873999999822</v>
      </c>
      <c r="O465">
        <f t="shared" si="55"/>
        <v>-83.020873999999822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54"/>
        <v>4.5807884196726611</v>
      </c>
    </row>
    <row r="466" spans="1:19" x14ac:dyDescent="0.25">
      <c r="A466" t="s">
        <v>491</v>
      </c>
      <c r="B466">
        <v>1934.7315673999999</v>
      </c>
      <c r="C466">
        <v>1871.5100098</v>
      </c>
      <c r="D466">
        <v>1991.0810547000001</v>
      </c>
      <c r="E466">
        <v>1910.2937012</v>
      </c>
      <c r="F466">
        <v>1899.3599853999999</v>
      </c>
      <c r="G466">
        <v>1898.8499756000001</v>
      </c>
      <c r="H466">
        <v>1835.1600341999999</v>
      </c>
      <c r="I466">
        <v>1871.5100098</v>
      </c>
      <c r="J466">
        <v>1899.1922606999999</v>
      </c>
      <c r="L466" t="str">
        <f t="shared" si="52"/>
        <v>20JUN2024:09:00:00</v>
      </c>
      <c r="M466">
        <v>10</v>
      </c>
      <c r="N466">
        <f t="shared" si="53"/>
        <v>-63.221557599999869</v>
      </c>
      <c r="O466">
        <f t="shared" si="55"/>
        <v>-63.221557599999869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54"/>
        <v>3.2677172722705157</v>
      </c>
    </row>
    <row r="467" spans="1:19" x14ac:dyDescent="0.25">
      <c r="A467" t="s">
        <v>492</v>
      </c>
      <c r="B467">
        <v>2079.6271972999998</v>
      </c>
      <c r="C467">
        <v>2014.6700439000001</v>
      </c>
      <c r="D467">
        <v>2121.5393066000001</v>
      </c>
      <c r="E467">
        <v>2050.8164062999999</v>
      </c>
      <c r="F467">
        <v>2026.3900146000001</v>
      </c>
      <c r="G467">
        <v>2025.1199951000001</v>
      </c>
      <c r="H467">
        <v>1955.0999756000001</v>
      </c>
      <c r="I467">
        <v>2014.6700439000001</v>
      </c>
      <c r="J467">
        <v>2028.5639647999999</v>
      </c>
      <c r="L467" t="str">
        <f t="shared" si="52"/>
        <v>20JUN2024:10:00:00</v>
      </c>
      <c r="M467">
        <v>11</v>
      </c>
      <c r="N467">
        <f t="shared" si="53"/>
        <v>-64.957153399999697</v>
      </c>
      <c r="O467">
        <f t="shared" si="55"/>
        <v>-64.957153399999697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54"/>
        <v>3.1234998986517488</v>
      </c>
    </row>
    <row r="468" spans="1:19" x14ac:dyDescent="0.25">
      <c r="A468" t="s">
        <v>493</v>
      </c>
      <c r="B468">
        <v>2216.7690429999998</v>
      </c>
      <c r="C468">
        <v>2180.2800293</v>
      </c>
      <c r="D468">
        <v>2265.4885254000001</v>
      </c>
      <c r="E468">
        <v>2187.9384765999998</v>
      </c>
      <c r="F468">
        <v>2172.1398926000002</v>
      </c>
      <c r="G468">
        <v>2165.3100586</v>
      </c>
      <c r="H468">
        <v>2110.2299804999998</v>
      </c>
      <c r="I468">
        <v>2180.2800293</v>
      </c>
      <c r="J468">
        <v>2178.6896972999998</v>
      </c>
      <c r="L468" t="str">
        <f t="shared" si="52"/>
        <v>20JUN2024:11:00:00</v>
      </c>
      <c r="M468">
        <v>12</v>
      </c>
      <c r="N468">
        <f t="shared" si="53"/>
        <v>-36.489013699999759</v>
      </c>
      <c r="O468">
        <f t="shared" si="55"/>
        <v>-36.489013699999759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54"/>
        <v>1.6460448965228427</v>
      </c>
    </row>
    <row r="469" spans="1:19" x14ac:dyDescent="0.25">
      <c r="A469" t="s">
        <v>494</v>
      </c>
      <c r="B469">
        <v>2289.0441894999999</v>
      </c>
      <c r="C469">
        <v>2327.0100097999998</v>
      </c>
      <c r="D469">
        <v>2406.2539062999999</v>
      </c>
      <c r="E469">
        <v>2338.8645019999999</v>
      </c>
      <c r="F469">
        <v>2320.6699219000002</v>
      </c>
      <c r="G469">
        <v>2327.3798827999999</v>
      </c>
      <c r="H469">
        <v>2252.6398926000002</v>
      </c>
      <c r="I469">
        <v>2327.0100097999998</v>
      </c>
      <c r="J469">
        <v>2326.7907715000001</v>
      </c>
      <c r="L469" t="str">
        <f t="shared" si="52"/>
        <v>20JUN2024:12:00:00</v>
      </c>
      <c r="M469">
        <v>13</v>
      </c>
      <c r="N469">
        <f t="shared" si="53"/>
        <v>37.965820299999905</v>
      </c>
      <c r="O469" t="str">
        <f t="shared" si="55"/>
        <v/>
      </c>
      <c r="P469">
        <f t="shared" si="56"/>
        <v>37.965820299999905</v>
      </c>
      <c r="Q469" t="str">
        <f t="shared" si="57"/>
        <v/>
      </c>
      <c r="R469">
        <f t="shared" si="58"/>
        <v>1</v>
      </c>
      <c r="S469">
        <f t="shared" si="54"/>
        <v>1.6585883520358273</v>
      </c>
    </row>
    <row r="470" spans="1:19" x14ac:dyDescent="0.25">
      <c r="A470" t="s">
        <v>495</v>
      </c>
      <c r="B470">
        <v>2448.2761230000001</v>
      </c>
      <c r="C470">
        <v>2467.8798827999999</v>
      </c>
      <c r="D470">
        <v>2555.0207519999999</v>
      </c>
      <c r="E470">
        <v>2485.4318847999998</v>
      </c>
      <c r="F470">
        <v>2440.8601073999998</v>
      </c>
      <c r="G470">
        <v>2485.5400390999998</v>
      </c>
      <c r="H470">
        <v>2394.3200683999999</v>
      </c>
      <c r="I470">
        <v>2467.8798827999999</v>
      </c>
      <c r="J470">
        <v>2468.7241211</v>
      </c>
      <c r="L470" t="str">
        <f t="shared" si="52"/>
        <v>20JUN2024:13:00:00</v>
      </c>
      <c r="M470">
        <v>14</v>
      </c>
      <c r="N470">
        <f t="shared" si="53"/>
        <v>19.603759799999807</v>
      </c>
      <c r="O470" t="str">
        <f t="shared" si="55"/>
        <v/>
      </c>
      <c r="P470">
        <f t="shared" si="56"/>
        <v>19.603759799999807</v>
      </c>
      <c r="Q470" t="str">
        <f t="shared" si="57"/>
        <v/>
      </c>
      <c r="R470">
        <f t="shared" si="58"/>
        <v>1</v>
      </c>
      <c r="S470">
        <f t="shared" si="54"/>
        <v>0.8007168642390835</v>
      </c>
    </row>
    <row r="471" spans="1:19" x14ac:dyDescent="0.25">
      <c r="A471" t="s">
        <v>496</v>
      </c>
      <c r="B471">
        <v>2559.3459472999998</v>
      </c>
      <c r="C471">
        <v>2608.3798827999999</v>
      </c>
      <c r="D471">
        <v>2645.3508301000002</v>
      </c>
      <c r="E471">
        <v>2617.6645508000001</v>
      </c>
      <c r="F471">
        <v>2569.4499512000002</v>
      </c>
      <c r="G471">
        <v>2633.3999023000001</v>
      </c>
      <c r="H471">
        <v>2532.7700195000002</v>
      </c>
      <c r="I471">
        <v>2608.3798827999999</v>
      </c>
      <c r="J471">
        <v>2597.8701172000001</v>
      </c>
      <c r="L471" t="str">
        <f t="shared" si="52"/>
        <v>20JUN2024:14:00:00</v>
      </c>
      <c r="M471">
        <v>15</v>
      </c>
      <c r="N471">
        <f t="shared" si="53"/>
        <v>49.033935500000098</v>
      </c>
      <c r="O471" t="str">
        <f t="shared" si="55"/>
        <v/>
      </c>
      <c r="P471">
        <f t="shared" si="56"/>
        <v>49.033935500000098</v>
      </c>
      <c r="Q471" t="str">
        <f t="shared" si="57"/>
        <v/>
      </c>
      <c r="R471">
        <f t="shared" si="58"/>
        <v>1</v>
      </c>
      <c r="S471">
        <f t="shared" si="54"/>
        <v>1.9158775917624109</v>
      </c>
    </row>
    <row r="472" spans="1:19" x14ac:dyDescent="0.25">
      <c r="A472" t="s">
        <v>497</v>
      </c>
      <c r="B472">
        <v>2692.8154297000001</v>
      </c>
      <c r="C472">
        <v>2699.4399414</v>
      </c>
      <c r="D472">
        <v>2732.4707030999998</v>
      </c>
      <c r="E472">
        <v>2678.3386230000001</v>
      </c>
      <c r="F472">
        <v>2654.7099609000002</v>
      </c>
      <c r="G472">
        <v>2729.8200683999999</v>
      </c>
      <c r="H472">
        <v>2618.8601073999998</v>
      </c>
      <c r="I472">
        <v>2699.4399414</v>
      </c>
      <c r="J472">
        <v>2687.0600586</v>
      </c>
      <c r="L472" t="str">
        <f t="shared" si="52"/>
        <v>20JUN2024:15:00:00</v>
      </c>
      <c r="M472">
        <v>16</v>
      </c>
      <c r="N472">
        <f t="shared" si="53"/>
        <v>6.6245116999998572</v>
      </c>
      <c r="O472" t="str">
        <f t="shared" si="55"/>
        <v/>
      </c>
      <c r="P472">
        <f t="shared" si="56"/>
        <v>6.6245116999998572</v>
      </c>
      <c r="Q472" t="str">
        <f t="shared" si="57"/>
        <v/>
      </c>
      <c r="R472">
        <f t="shared" si="58"/>
        <v>1</v>
      </c>
      <c r="S472">
        <f t="shared" si="54"/>
        <v>0.24600689772257722</v>
      </c>
    </row>
    <row r="473" spans="1:19" x14ac:dyDescent="0.25">
      <c r="A473" t="s">
        <v>498</v>
      </c>
      <c r="B473">
        <v>2771.2521972999998</v>
      </c>
      <c r="C473">
        <v>2737.4399414</v>
      </c>
      <c r="D473">
        <v>2785.3115234000002</v>
      </c>
      <c r="E473">
        <v>2723.1804198999998</v>
      </c>
      <c r="F473">
        <v>2693.6699219000002</v>
      </c>
      <c r="G473">
        <v>2772</v>
      </c>
      <c r="H473">
        <v>2656.6699219000002</v>
      </c>
      <c r="I473">
        <v>2737.4399414</v>
      </c>
      <c r="J473">
        <v>2729.0183105000001</v>
      </c>
      <c r="L473" t="str">
        <f t="shared" si="52"/>
        <v>20JUN2024:16:00:00</v>
      </c>
      <c r="M473">
        <v>17</v>
      </c>
      <c r="N473">
        <f t="shared" si="53"/>
        <v>-33.812255899999855</v>
      </c>
      <c r="O473">
        <f t="shared" si="55"/>
        <v>-33.812255899999855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54"/>
        <v>1.2201074998855306</v>
      </c>
    </row>
    <row r="474" spans="1:19" x14ac:dyDescent="0.25">
      <c r="A474" t="s">
        <v>499</v>
      </c>
      <c r="B474">
        <v>2783.3793945000002</v>
      </c>
      <c r="C474">
        <v>2728.8100586</v>
      </c>
      <c r="D474">
        <v>2762.6347655999998</v>
      </c>
      <c r="E474">
        <v>2887.8637695000002</v>
      </c>
      <c r="F474">
        <v>2694.3400879000001</v>
      </c>
      <c r="G474">
        <v>2769.6999512000002</v>
      </c>
      <c r="H474">
        <v>2669.2099609000002</v>
      </c>
      <c r="I474">
        <v>2728.8100586</v>
      </c>
      <c r="J474">
        <v>2724.9389648000001</v>
      </c>
      <c r="L474" t="str">
        <f t="shared" si="52"/>
        <v>20JUN2024:17:00:00</v>
      </c>
      <c r="M474">
        <v>18</v>
      </c>
      <c r="N474">
        <f t="shared" si="53"/>
        <v>-54.569335900000169</v>
      </c>
      <c r="O474">
        <f t="shared" si="55"/>
        <v>-54.569335900000169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54"/>
        <v>1.9605424976497994</v>
      </c>
    </row>
    <row r="475" spans="1:19" x14ac:dyDescent="0.25">
      <c r="A475" t="s">
        <v>500</v>
      </c>
      <c r="B475">
        <v>2770.4343262000002</v>
      </c>
      <c r="C475">
        <v>2690.6201172000001</v>
      </c>
      <c r="D475">
        <v>2722.453125</v>
      </c>
      <c r="E475">
        <v>2794.5297851999999</v>
      </c>
      <c r="F475">
        <v>2667.1398926000002</v>
      </c>
      <c r="G475">
        <v>2737.6999512000002</v>
      </c>
      <c r="H475">
        <v>2640.6499023000001</v>
      </c>
      <c r="I475">
        <v>2690.6201172000001</v>
      </c>
      <c r="J475">
        <v>2691.7128905999998</v>
      </c>
      <c r="L475" t="str">
        <f t="shared" si="52"/>
        <v>20JUN2024:18:00:00</v>
      </c>
      <c r="M475">
        <v>19</v>
      </c>
      <c r="N475">
        <f t="shared" si="53"/>
        <v>-79.814209000000119</v>
      </c>
      <c r="O475">
        <f t="shared" si="55"/>
        <v>-79.814209000000119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54"/>
        <v>2.8809276670158561</v>
      </c>
    </row>
    <row r="476" spans="1:19" x14ac:dyDescent="0.25">
      <c r="A476" t="s">
        <v>501</v>
      </c>
      <c r="B476">
        <v>2713.4020995999999</v>
      </c>
      <c r="C476">
        <v>2651.4799804999998</v>
      </c>
      <c r="D476">
        <v>2647.7053222999998</v>
      </c>
      <c r="E476">
        <v>2728.2270508000001</v>
      </c>
      <c r="F476">
        <v>2622.7199707</v>
      </c>
      <c r="G476">
        <v>2673.6899414</v>
      </c>
      <c r="H476">
        <v>2594.8601073999998</v>
      </c>
      <c r="I476">
        <v>2651.4799804999998</v>
      </c>
      <c r="J476">
        <v>2638.0908202999999</v>
      </c>
      <c r="L476" t="str">
        <f t="shared" si="52"/>
        <v>20JUN2024:19:00:00</v>
      </c>
      <c r="M476">
        <v>20</v>
      </c>
      <c r="N476">
        <f t="shared" si="53"/>
        <v>-61.922119100000145</v>
      </c>
      <c r="O476">
        <f t="shared" si="55"/>
        <v>-61.922119100000145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54"/>
        <v>2.2820841448132025</v>
      </c>
    </row>
    <row r="477" spans="1:19" x14ac:dyDescent="0.25">
      <c r="A477" t="s">
        <v>502</v>
      </c>
      <c r="B477">
        <v>2575.8518066000001</v>
      </c>
      <c r="C477">
        <v>2535.8798827999999</v>
      </c>
      <c r="D477">
        <v>2507.3803711</v>
      </c>
      <c r="E477">
        <v>2540.5705566000001</v>
      </c>
      <c r="F477">
        <v>2511.1999512000002</v>
      </c>
      <c r="G477">
        <v>2546.3999023000001</v>
      </c>
      <c r="H477">
        <v>2487.9199219000002</v>
      </c>
      <c r="I477">
        <v>2535.8798827999999</v>
      </c>
      <c r="J477">
        <v>2517.7561034999999</v>
      </c>
      <c r="L477" t="str">
        <f t="shared" si="52"/>
        <v>20JUN2024:20:00:00</v>
      </c>
      <c r="M477">
        <v>21</v>
      </c>
      <c r="N477">
        <f t="shared" si="53"/>
        <v>-39.971923800000241</v>
      </c>
      <c r="O477">
        <f t="shared" si="55"/>
        <v>-39.971923800000241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54"/>
        <v>1.5517943888534973</v>
      </c>
    </row>
    <row r="478" spans="1:19" x14ac:dyDescent="0.25">
      <c r="A478" t="s">
        <v>503</v>
      </c>
      <c r="B478">
        <v>2443.4299316000001</v>
      </c>
      <c r="C478">
        <v>2412.1999512000002</v>
      </c>
      <c r="D478">
        <v>2388.5251465000001</v>
      </c>
      <c r="E478">
        <v>2428.1225586</v>
      </c>
      <c r="F478">
        <v>2392.4799804999998</v>
      </c>
      <c r="G478">
        <v>2412.1201172000001</v>
      </c>
      <c r="H478">
        <v>2383.2199707</v>
      </c>
      <c r="I478">
        <v>2412.1999512000002</v>
      </c>
      <c r="J478">
        <v>2397.7092284999999</v>
      </c>
      <c r="L478" t="str">
        <f t="shared" si="52"/>
        <v>20JUN2024:21:00:00</v>
      </c>
      <c r="M478">
        <v>22</v>
      </c>
      <c r="N478">
        <f t="shared" si="53"/>
        <v>-31.229980399999931</v>
      </c>
      <c r="O478">
        <f t="shared" si="55"/>
        <v>-31.229980399999931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54"/>
        <v>1.2781205630705359</v>
      </c>
    </row>
    <row r="479" spans="1:19" x14ac:dyDescent="0.25">
      <c r="A479" t="s">
        <v>504</v>
      </c>
      <c r="B479">
        <v>2340.9020995999999</v>
      </c>
      <c r="C479">
        <v>2315.7099609000002</v>
      </c>
      <c r="D479">
        <v>2331.5231933999999</v>
      </c>
      <c r="E479">
        <v>2330.2922362999998</v>
      </c>
      <c r="F479">
        <v>2301.0500487999998</v>
      </c>
      <c r="G479">
        <v>2306.8300780999998</v>
      </c>
      <c r="H479">
        <v>2295.9199219000002</v>
      </c>
      <c r="I479">
        <v>2315.7099609000002</v>
      </c>
      <c r="J479">
        <v>2310.2065429999998</v>
      </c>
      <c r="L479" t="str">
        <f t="shared" si="52"/>
        <v>20JUN2024:22:00:00</v>
      </c>
      <c r="M479">
        <v>23</v>
      </c>
      <c r="N479">
        <f t="shared" si="53"/>
        <v>-25.192138699999759</v>
      </c>
      <c r="O479">
        <f t="shared" si="55"/>
        <v>-25.192138699999759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54"/>
        <v>1.0761722459176934</v>
      </c>
    </row>
    <row r="480" spans="1:19" x14ac:dyDescent="0.25">
      <c r="A480" t="s">
        <v>505</v>
      </c>
      <c r="B480">
        <v>2151.0048827999999</v>
      </c>
      <c r="C480">
        <v>2154.2600097999998</v>
      </c>
      <c r="D480">
        <v>2183.5112304999998</v>
      </c>
      <c r="E480">
        <v>2182.7397461</v>
      </c>
      <c r="F480">
        <v>2140.3400879000001</v>
      </c>
      <c r="G480">
        <v>2141.2600097999998</v>
      </c>
      <c r="H480">
        <v>2138.3200683999999</v>
      </c>
      <c r="I480">
        <v>2154.2600097999998</v>
      </c>
      <c r="J480">
        <v>2151.5383301000002</v>
      </c>
      <c r="L480" t="str">
        <f t="shared" si="52"/>
        <v>20JUN2024:23:00:00</v>
      </c>
      <c r="M480">
        <v>24</v>
      </c>
      <c r="N480">
        <f t="shared" si="53"/>
        <v>3.2551269999999022</v>
      </c>
      <c r="O480" t="str">
        <f t="shared" si="55"/>
        <v/>
      </c>
      <c r="P480">
        <f t="shared" si="56"/>
        <v>3.2551269999999022</v>
      </c>
      <c r="Q480" t="str">
        <f t="shared" si="57"/>
        <v/>
      </c>
      <c r="R480">
        <f t="shared" si="58"/>
        <v>1</v>
      </c>
      <c r="S480">
        <f t="shared" si="54"/>
        <v>0.15133052584067813</v>
      </c>
    </row>
    <row r="481" spans="1:19" x14ac:dyDescent="0.25">
      <c r="A481" t="s">
        <v>506</v>
      </c>
      <c r="B481">
        <v>1976.2647704999999</v>
      </c>
      <c r="C481">
        <v>1991.2600098</v>
      </c>
      <c r="D481">
        <v>2036.3094481999999</v>
      </c>
      <c r="E481">
        <v>2005.0032959</v>
      </c>
      <c r="F481">
        <v>1976.1999512</v>
      </c>
      <c r="G481">
        <v>1975.9499512</v>
      </c>
      <c r="H481">
        <v>1982.0799560999999</v>
      </c>
      <c r="I481">
        <v>1991.2600098</v>
      </c>
      <c r="J481">
        <v>1992.3598632999999</v>
      </c>
      <c r="L481" t="str">
        <f t="shared" si="52"/>
        <v>21JUN2024:00:00:00</v>
      </c>
      <c r="M481">
        <v>1</v>
      </c>
      <c r="N481">
        <f t="shared" si="53"/>
        <v>14.995239300000094</v>
      </c>
      <c r="O481" t="str">
        <f t="shared" si="55"/>
        <v/>
      </c>
      <c r="P481">
        <f t="shared" si="56"/>
        <v>14.995239300000094</v>
      </c>
      <c r="Q481" t="str">
        <f t="shared" si="57"/>
        <v/>
      </c>
      <c r="R481">
        <f t="shared" si="58"/>
        <v>1</v>
      </c>
      <c r="S481">
        <f t="shared" si="54"/>
        <v>0.7587667160714634</v>
      </c>
    </row>
    <row r="482" spans="1:19" x14ac:dyDescent="0.25">
      <c r="A482" t="s">
        <v>507</v>
      </c>
      <c r="B482">
        <v>1951.0653076000001</v>
      </c>
      <c r="C482">
        <v>1826.2299805</v>
      </c>
      <c r="D482">
        <v>1887.0529785000001</v>
      </c>
      <c r="E482">
        <v>1838.5289307</v>
      </c>
      <c r="F482">
        <v>1826.2299805</v>
      </c>
      <c r="G482">
        <v>1767.6199951000001</v>
      </c>
      <c r="H482">
        <v>1789.2600098</v>
      </c>
      <c r="I482">
        <v>1821.1500243999999</v>
      </c>
      <c r="J482">
        <v>1818.2626952999999</v>
      </c>
      <c r="L482" t="str">
        <f t="shared" si="52"/>
        <v>21JUN2024:01:00:00</v>
      </c>
      <c r="M482">
        <v>2</v>
      </c>
      <c r="N482">
        <f t="shared" si="53"/>
        <v>-124.83532710000009</v>
      </c>
      <c r="O482">
        <f t="shared" si="55"/>
        <v>-124.83532710000009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54"/>
        <v>6.3983161718743116</v>
      </c>
    </row>
    <row r="483" spans="1:19" x14ac:dyDescent="0.25">
      <c r="A483" t="s">
        <v>508</v>
      </c>
      <c r="B483">
        <v>1856.6809082</v>
      </c>
      <c r="C483">
        <v>1718.8900146000001</v>
      </c>
      <c r="D483">
        <v>1786.7723389</v>
      </c>
      <c r="E483">
        <v>1734.8375243999999</v>
      </c>
      <c r="F483">
        <v>1718.8900146000001</v>
      </c>
      <c r="G483">
        <v>1665.0300293</v>
      </c>
      <c r="H483">
        <v>1677.9499512</v>
      </c>
      <c r="I483">
        <v>1713.4399414</v>
      </c>
      <c r="J483">
        <v>1712.4163818</v>
      </c>
      <c r="L483" t="str">
        <f t="shared" si="52"/>
        <v>21JUN2024:02:00:00</v>
      </c>
      <c r="M483">
        <v>3</v>
      </c>
      <c r="N483">
        <f t="shared" si="53"/>
        <v>-137.79089359999989</v>
      </c>
      <c r="O483">
        <f t="shared" si="55"/>
        <v>-137.79089359999989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54"/>
        <v>7.4213556562922971</v>
      </c>
    </row>
    <row r="484" spans="1:19" x14ac:dyDescent="0.25">
      <c r="A484" t="s">
        <v>509</v>
      </c>
      <c r="B484">
        <v>1752.1315918</v>
      </c>
      <c r="C484">
        <v>1629.2900391000001</v>
      </c>
      <c r="D484">
        <v>1698.3941649999999</v>
      </c>
      <c r="E484">
        <v>1654.7017822</v>
      </c>
      <c r="F484">
        <v>1629.2900391000001</v>
      </c>
      <c r="G484">
        <v>1582.8599853999999</v>
      </c>
      <c r="H484">
        <v>1599.3000488</v>
      </c>
      <c r="I484">
        <v>1624.6199951000001</v>
      </c>
      <c r="J484">
        <v>1626.8928223</v>
      </c>
      <c r="L484" t="str">
        <f t="shared" si="52"/>
        <v>21JUN2024:03:00:00</v>
      </c>
      <c r="M484">
        <v>4</v>
      </c>
      <c r="N484">
        <f t="shared" si="53"/>
        <v>-122.84155269999997</v>
      </c>
      <c r="O484">
        <f t="shared" si="55"/>
        <v>-122.84155269999997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54"/>
        <v>7.0109775587005068</v>
      </c>
    </row>
    <row r="485" spans="1:19" x14ac:dyDescent="0.25">
      <c r="A485" t="s">
        <v>510</v>
      </c>
      <c r="B485">
        <v>1647.9979248</v>
      </c>
      <c r="C485">
        <v>1584.5699463000001</v>
      </c>
      <c r="D485">
        <v>1634.2591553</v>
      </c>
      <c r="E485">
        <v>1566.4473877</v>
      </c>
      <c r="F485">
        <v>1584.5699463000001</v>
      </c>
      <c r="G485">
        <v>1542.4300536999999</v>
      </c>
      <c r="H485">
        <v>1549.0999756000001</v>
      </c>
      <c r="I485">
        <v>1576.6199951000001</v>
      </c>
      <c r="J485">
        <v>1577.395874</v>
      </c>
      <c r="L485" t="str">
        <f t="shared" si="52"/>
        <v>21JUN2024:04:00:00</v>
      </c>
      <c r="M485">
        <v>5</v>
      </c>
      <c r="N485">
        <f t="shared" si="53"/>
        <v>-63.427978499999881</v>
      </c>
      <c r="O485">
        <f t="shared" si="55"/>
        <v>-63.427978499999881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54"/>
        <v>3.848789949641318</v>
      </c>
    </row>
    <row r="486" spans="1:19" x14ac:dyDescent="0.25">
      <c r="A486" t="s">
        <v>511</v>
      </c>
      <c r="B486">
        <v>1627.2705077999999</v>
      </c>
      <c r="C486">
        <v>1572.6099853999999</v>
      </c>
      <c r="D486">
        <v>1622.2512207</v>
      </c>
      <c r="E486">
        <v>1555.2197266000001</v>
      </c>
      <c r="F486">
        <v>1572.6099853999999</v>
      </c>
      <c r="G486">
        <v>1531.8800048999999</v>
      </c>
      <c r="H486">
        <v>1541.3599853999999</v>
      </c>
      <c r="I486">
        <v>1562.5</v>
      </c>
      <c r="J486">
        <v>1566.1202393000001</v>
      </c>
      <c r="L486" t="str">
        <f t="shared" si="52"/>
        <v>21JUN2024:05:00:00</v>
      </c>
      <c r="M486">
        <v>6</v>
      </c>
      <c r="N486">
        <f t="shared" si="53"/>
        <v>-54.660522399999991</v>
      </c>
      <c r="O486">
        <f t="shared" si="55"/>
        <v>-54.660522399999991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54"/>
        <v>3.3590310976568163</v>
      </c>
    </row>
    <row r="487" spans="1:19" x14ac:dyDescent="0.25">
      <c r="A487" t="s">
        <v>512</v>
      </c>
      <c r="B487">
        <v>1647.6437988</v>
      </c>
      <c r="C487">
        <v>1595.3499756000001</v>
      </c>
      <c r="D487">
        <v>1617.0557861</v>
      </c>
      <c r="E487">
        <v>1561.7288818</v>
      </c>
      <c r="F487">
        <v>1595.3499756000001</v>
      </c>
      <c r="G487">
        <v>1556.3199463000001</v>
      </c>
      <c r="H487">
        <v>1578.4100341999999</v>
      </c>
      <c r="I487">
        <v>1586.1700439000001</v>
      </c>
      <c r="J487">
        <v>1586.6612548999999</v>
      </c>
      <c r="L487" t="str">
        <f t="shared" si="52"/>
        <v>21JUN2024:06:00:00</v>
      </c>
      <c r="M487">
        <v>7</v>
      </c>
      <c r="N487">
        <f t="shared" si="53"/>
        <v>-52.293823199999906</v>
      </c>
      <c r="O487">
        <f t="shared" si="55"/>
        <v>-52.293823199999906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54"/>
        <v>3.1738548852662305</v>
      </c>
    </row>
    <row r="488" spans="1:19" x14ac:dyDescent="0.25">
      <c r="A488" t="s">
        <v>513</v>
      </c>
      <c r="B488">
        <v>1687.0731201000001</v>
      </c>
      <c r="C488">
        <v>1636.9200439000001</v>
      </c>
      <c r="D488">
        <v>1651.7862548999999</v>
      </c>
      <c r="E488">
        <v>1586.0203856999999</v>
      </c>
      <c r="F488">
        <v>1636.9200439000001</v>
      </c>
      <c r="G488">
        <v>1599.1400146000001</v>
      </c>
      <c r="H488">
        <v>1649.3900146000001</v>
      </c>
      <c r="I488">
        <v>1626.1800536999999</v>
      </c>
      <c r="J488">
        <v>1632.6833495999999</v>
      </c>
      <c r="L488" t="str">
        <f t="shared" ref="L488:L551" si="59">A488</f>
        <v>21JUN2024:07:00:00</v>
      </c>
      <c r="M488">
        <v>8</v>
      </c>
      <c r="N488">
        <f t="shared" ref="N488:N551" si="60">C488-B488</f>
        <v>-50.153076199999987</v>
      </c>
      <c r="O488">
        <f t="shared" si="55"/>
        <v>-50.153076199999987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ref="S488:S551" si="61">ABS((B488-C488)/B488)*100</f>
        <v>2.972786158612212</v>
      </c>
    </row>
    <row r="489" spans="1:19" x14ac:dyDescent="0.25">
      <c r="A489" t="s">
        <v>514</v>
      </c>
      <c r="B489">
        <v>1760.0385742000001</v>
      </c>
      <c r="C489">
        <v>1733.9399414</v>
      </c>
      <c r="D489">
        <v>1735.8095702999999</v>
      </c>
      <c r="E489">
        <v>1673.7468262</v>
      </c>
      <c r="F489">
        <v>1733.9399414</v>
      </c>
      <c r="G489">
        <v>1692.9499512</v>
      </c>
      <c r="H489">
        <v>1731.5600586</v>
      </c>
      <c r="I489">
        <v>1720.8599853999999</v>
      </c>
      <c r="J489">
        <v>1723.0239257999999</v>
      </c>
      <c r="L489" t="str">
        <f t="shared" si="59"/>
        <v>21JUN2024:08:00:00</v>
      </c>
      <c r="M489">
        <v>9</v>
      </c>
      <c r="N489">
        <f t="shared" si="60"/>
        <v>-26.098632800000132</v>
      </c>
      <c r="O489">
        <f t="shared" si="55"/>
        <v>-26.098632800000132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1.4828443639005404</v>
      </c>
    </row>
    <row r="490" spans="1:19" x14ac:dyDescent="0.25">
      <c r="A490" t="s">
        <v>515</v>
      </c>
      <c r="B490">
        <v>1944.9910889</v>
      </c>
      <c r="C490">
        <v>1884.7299805</v>
      </c>
      <c r="D490">
        <v>1883.4064940999999</v>
      </c>
      <c r="E490">
        <v>1834.4273682</v>
      </c>
      <c r="F490">
        <v>1884.7299805</v>
      </c>
      <c r="G490">
        <v>1840.0999756000001</v>
      </c>
      <c r="H490">
        <v>1850.5300293</v>
      </c>
      <c r="I490">
        <v>1883.2600098</v>
      </c>
      <c r="J490">
        <v>1868.4053954999999</v>
      </c>
      <c r="L490" t="str">
        <f t="shared" si="59"/>
        <v>21JUN2024:09:00:00</v>
      </c>
      <c r="M490">
        <v>10</v>
      </c>
      <c r="N490">
        <f t="shared" si="60"/>
        <v>-60.261108400000012</v>
      </c>
      <c r="O490">
        <f t="shared" si="55"/>
        <v>-60.261108400000012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3.098271696148541</v>
      </c>
    </row>
    <row r="491" spans="1:19" x14ac:dyDescent="0.25">
      <c r="A491" t="s">
        <v>516</v>
      </c>
      <c r="B491">
        <v>2115.2944336</v>
      </c>
      <c r="C491">
        <v>2036.9200439000001</v>
      </c>
      <c r="D491">
        <v>2033.2977295000001</v>
      </c>
      <c r="E491">
        <v>1990.4350586</v>
      </c>
      <c r="F491">
        <v>2036.9200439000001</v>
      </c>
      <c r="G491">
        <v>1991.4699707</v>
      </c>
      <c r="H491">
        <v>1982.5500488</v>
      </c>
      <c r="I491">
        <v>2032.5</v>
      </c>
      <c r="J491">
        <v>2015.3476562999999</v>
      </c>
      <c r="L491" t="str">
        <f t="shared" si="59"/>
        <v>21JUN2024:10:00:00</v>
      </c>
      <c r="M491">
        <v>11</v>
      </c>
      <c r="N491">
        <f t="shared" si="60"/>
        <v>-78.374389699999938</v>
      </c>
      <c r="O491">
        <f t="shared" si="55"/>
        <v>-78.374389699999938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3.7051291042550178</v>
      </c>
    </row>
    <row r="492" spans="1:19" x14ac:dyDescent="0.25">
      <c r="A492" t="s">
        <v>517</v>
      </c>
      <c r="B492">
        <v>2292.5056152000002</v>
      </c>
      <c r="C492">
        <v>2199.8898926000002</v>
      </c>
      <c r="D492">
        <v>2189.0595702999999</v>
      </c>
      <c r="E492">
        <v>2165.7255859000002</v>
      </c>
      <c r="F492">
        <v>2199.8898926000002</v>
      </c>
      <c r="G492">
        <v>2157.6999512000002</v>
      </c>
      <c r="H492">
        <v>2134.25</v>
      </c>
      <c r="I492">
        <v>2183.4199219000002</v>
      </c>
      <c r="J492">
        <v>2172.8640137000002</v>
      </c>
      <c r="L492" t="str">
        <f t="shared" si="59"/>
        <v>21JUN2024:11:00:00</v>
      </c>
      <c r="M492">
        <v>12</v>
      </c>
      <c r="N492">
        <f t="shared" si="60"/>
        <v>-92.615722600000026</v>
      </c>
      <c r="O492">
        <f t="shared" si="55"/>
        <v>-92.615722600000026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4.0399343838431623</v>
      </c>
    </row>
    <row r="493" spans="1:19" x14ac:dyDescent="0.25">
      <c r="A493" t="s">
        <v>518</v>
      </c>
      <c r="B493">
        <v>2460.6684570000002</v>
      </c>
      <c r="C493">
        <v>2334.6499023000001</v>
      </c>
      <c r="D493">
        <v>2337.6726073999998</v>
      </c>
      <c r="E493">
        <v>2311.5051269999999</v>
      </c>
      <c r="F493">
        <v>2334.6499023000001</v>
      </c>
      <c r="G493">
        <v>2299.3999023000001</v>
      </c>
      <c r="H493">
        <v>2271.6899414</v>
      </c>
      <c r="I493">
        <v>2314.8100586</v>
      </c>
      <c r="J493">
        <v>2311.6445312999999</v>
      </c>
      <c r="L493" t="str">
        <f t="shared" si="59"/>
        <v>21JUN2024:12:00:00</v>
      </c>
      <c r="M493">
        <v>13</v>
      </c>
      <c r="N493">
        <f t="shared" si="60"/>
        <v>-126.0185547000001</v>
      </c>
      <c r="O493">
        <f t="shared" si="55"/>
        <v>-126.0185547000001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5.1213138584967881</v>
      </c>
    </row>
    <row r="494" spans="1:19" x14ac:dyDescent="0.25">
      <c r="A494" t="s">
        <v>519</v>
      </c>
      <c r="B494">
        <v>2574.5405273000001</v>
      </c>
      <c r="C494">
        <v>2460.1799316000001</v>
      </c>
      <c r="D494">
        <v>2486.8928222999998</v>
      </c>
      <c r="E494">
        <v>2452.5495605000001</v>
      </c>
      <c r="F494">
        <v>2460.1799316000001</v>
      </c>
      <c r="G494">
        <v>2429.5200195000002</v>
      </c>
      <c r="H494">
        <v>2394.4799804999998</v>
      </c>
      <c r="I494">
        <v>2452.1999512000002</v>
      </c>
      <c r="J494">
        <v>2444.6545409999999</v>
      </c>
      <c r="L494" t="str">
        <f t="shared" si="59"/>
        <v>21JUN2024:13:00:00</v>
      </c>
      <c r="M494">
        <v>14</v>
      </c>
      <c r="N494">
        <f t="shared" si="60"/>
        <v>-114.36059569999998</v>
      </c>
      <c r="O494">
        <f t="shared" si="55"/>
        <v>-114.36059569999998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4.4419807918088381</v>
      </c>
    </row>
    <row r="495" spans="1:19" x14ac:dyDescent="0.25">
      <c r="A495" t="s">
        <v>520</v>
      </c>
      <c r="B495">
        <v>2722.7150879000001</v>
      </c>
      <c r="C495">
        <v>2579.6999512000002</v>
      </c>
      <c r="D495">
        <v>2576.7382812999999</v>
      </c>
      <c r="E495">
        <v>2537.2707519999999</v>
      </c>
      <c r="F495">
        <v>2579.6999512000002</v>
      </c>
      <c r="G495">
        <v>2548.8898926000002</v>
      </c>
      <c r="H495">
        <v>2512.9499512000002</v>
      </c>
      <c r="I495">
        <v>2579.3999023000001</v>
      </c>
      <c r="J495">
        <v>2559.5356445000002</v>
      </c>
      <c r="L495" t="str">
        <f t="shared" si="59"/>
        <v>21JUN2024:14:00:00</v>
      </c>
      <c r="M495">
        <v>15</v>
      </c>
      <c r="N495">
        <f t="shared" si="60"/>
        <v>-143.01513669999986</v>
      </c>
      <c r="O495">
        <f t="shared" si="55"/>
        <v>-143.01513669999986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5.2526662571332743</v>
      </c>
    </row>
    <row r="496" spans="1:19" x14ac:dyDescent="0.25">
      <c r="A496" t="s">
        <v>521</v>
      </c>
      <c r="B496">
        <v>2790.4855957</v>
      </c>
      <c r="C496">
        <v>2658.3798827999999</v>
      </c>
      <c r="D496">
        <v>2651.3149414</v>
      </c>
      <c r="E496">
        <v>2592.9238280999998</v>
      </c>
      <c r="F496">
        <v>2658.3798827999999</v>
      </c>
      <c r="G496">
        <v>2623.3100586</v>
      </c>
      <c r="H496">
        <v>2591.6799316000001</v>
      </c>
      <c r="I496">
        <v>2663.3200683999999</v>
      </c>
      <c r="J496">
        <v>2637.6010741999999</v>
      </c>
      <c r="L496" t="str">
        <f t="shared" si="59"/>
        <v>21JUN2024:15:00:00</v>
      </c>
      <c r="M496">
        <v>16</v>
      </c>
      <c r="N496">
        <f t="shared" si="60"/>
        <v>-132.10571290000007</v>
      </c>
      <c r="O496">
        <f t="shared" si="55"/>
        <v>-132.10571290000007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4.7341478165509407</v>
      </c>
    </row>
    <row r="497" spans="1:19" x14ac:dyDescent="0.25">
      <c r="A497" t="s">
        <v>522</v>
      </c>
      <c r="B497">
        <v>2839.7634277000002</v>
      </c>
      <c r="C497">
        <v>2699.5400390999998</v>
      </c>
      <c r="D497">
        <v>2740.0917969000002</v>
      </c>
      <c r="E497">
        <v>2681.9091797000001</v>
      </c>
      <c r="F497">
        <v>2699.5400390999998</v>
      </c>
      <c r="G497">
        <v>2658.9099120999999</v>
      </c>
      <c r="H497">
        <v>2628.0700683999999</v>
      </c>
      <c r="I497">
        <v>2703.8300780999998</v>
      </c>
      <c r="J497">
        <v>2686.0883789</v>
      </c>
      <c r="L497" t="str">
        <f t="shared" si="59"/>
        <v>21JUN2024:16:00:00</v>
      </c>
      <c r="M497">
        <v>17</v>
      </c>
      <c r="N497">
        <f t="shared" si="60"/>
        <v>-140.22338860000036</v>
      </c>
      <c r="O497">
        <f t="shared" si="55"/>
        <v>-140.22338860000036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4.9378545843718751</v>
      </c>
    </row>
    <row r="498" spans="1:19" x14ac:dyDescent="0.25">
      <c r="A498" t="s">
        <v>523</v>
      </c>
      <c r="B498">
        <v>2873.6506347999998</v>
      </c>
      <c r="C498">
        <v>2697.4199219000002</v>
      </c>
      <c r="D498">
        <v>2737.3046875</v>
      </c>
      <c r="E498">
        <v>2741.8413086</v>
      </c>
      <c r="F498">
        <v>2697.4199219000002</v>
      </c>
      <c r="G498">
        <v>2648.25</v>
      </c>
      <c r="H498">
        <v>2620.6799316000001</v>
      </c>
      <c r="I498">
        <v>2699.8400879000001</v>
      </c>
      <c r="J498">
        <v>2680.6989745999999</v>
      </c>
      <c r="L498" t="str">
        <f t="shared" si="59"/>
        <v>21JUN2024:17:00:00</v>
      </c>
      <c r="M498">
        <v>18</v>
      </c>
      <c r="N498">
        <f t="shared" si="60"/>
        <v>-176.23071289999962</v>
      </c>
      <c r="O498">
        <f t="shared" si="55"/>
        <v>-176.23071289999962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6.1326422483596339</v>
      </c>
    </row>
    <row r="499" spans="1:19" x14ac:dyDescent="0.25">
      <c r="A499" t="s">
        <v>524</v>
      </c>
      <c r="B499">
        <v>2801.6943359000002</v>
      </c>
      <c r="C499">
        <v>2668</v>
      </c>
      <c r="D499">
        <v>2718.3149414</v>
      </c>
      <c r="E499">
        <v>2697.2294922000001</v>
      </c>
      <c r="F499">
        <v>2668</v>
      </c>
      <c r="G499">
        <v>2609.6899414</v>
      </c>
      <c r="H499">
        <v>2587.1398926000002</v>
      </c>
      <c r="I499">
        <v>2664.0700683999999</v>
      </c>
      <c r="J499">
        <v>2649.4428711</v>
      </c>
      <c r="L499" t="str">
        <f t="shared" si="59"/>
        <v>21JUN2024:18:00:00</v>
      </c>
      <c r="M499">
        <v>19</v>
      </c>
      <c r="N499">
        <f t="shared" si="60"/>
        <v>-133.69433590000017</v>
      </c>
      <c r="O499">
        <f t="shared" si="55"/>
        <v>-133.69433590000017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4.7719101326252629</v>
      </c>
    </row>
    <row r="500" spans="1:19" x14ac:dyDescent="0.25">
      <c r="A500" t="s">
        <v>525</v>
      </c>
      <c r="B500">
        <v>2754.0368652000002</v>
      </c>
      <c r="C500">
        <v>2616.3100586</v>
      </c>
      <c r="D500">
        <v>2692.9833984000002</v>
      </c>
      <c r="E500">
        <v>2679.1489258000001</v>
      </c>
      <c r="F500">
        <v>2616.3100586</v>
      </c>
      <c r="G500">
        <v>2553.9299316000001</v>
      </c>
      <c r="H500">
        <v>2518.6101073999998</v>
      </c>
      <c r="I500">
        <v>2613.5500487999998</v>
      </c>
      <c r="J500">
        <v>2599.0766601999999</v>
      </c>
      <c r="L500" t="str">
        <f t="shared" si="59"/>
        <v>21JUN2024:19:00:00</v>
      </c>
      <c r="M500">
        <v>20</v>
      </c>
      <c r="N500">
        <f t="shared" si="60"/>
        <v>-137.72680660000015</v>
      </c>
      <c r="O500">
        <f t="shared" si="55"/>
        <v>-137.72680660000015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5.0009064272274477</v>
      </c>
    </row>
    <row r="501" spans="1:19" x14ac:dyDescent="0.25">
      <c r="A501" t="s">
        <v>526</v>
      </c>
      <c r="B501">
        <v>2646.7250976999999</v>
      </c>
      <c r="C501">
        <v>2489.4399414</v>
      </c>
      <c r="D501">
        <v>2576.9602051000002</v>
      </c>
      <c r="E501">
        <v>2557.0920409999999</v>
      </c>
      <c r="F501">
        <v>2489.4399414</v>
      </c>
      <c r="G501">
        <v>2427</v>
      </c>
      <c r="H501">
        <v>2398.4399414</v>
      </c>
      <c r="I501">
        <v>2493.4099120999999</v>
      </c>
      <c r="J501">
        <v>2477.0500487999998</v>
      </c>
      <c r="L501" t="str">
        <f t="shared" si="59"/>
        <v>21JUN2024:20:00:00</v>
      </c>
      <c r="M501">
        <v>21</v>
      </c>
      <c r="N501">
        <f t="shared" si="60"/>
        <v>-157.28515629999993</v>
      </c>
      <c r="O501">
        <f t="shared" si="55"/>
        <v>-157.28515629999993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5.9426328951457972</v>
      </c>
    </row>
    <row r="502" spans="1:19" x14ac:dyDescent="0.25">
      <c r="A502" t="s">
        <v>527</v>
      </c>
      <c r="B502">
        <v>2464.8840332</v>
      </c>
      <c r="C502">
        <v>2363.75</v>
      </c>
      <c r="D502">
        <v>2429.9235840000001</v>
      </c>
      <c r="E502">
        <v>2418.5429687999999</v>
      </c>
      <c r="F502">
        <v>2363.75</v>
      </c>
      <c r="G502">
        <v>2299.2399902000002</v>
      </c>
      <c r="H502">
        <v>2277.0500487999998</v>
      </c>
      <c r="I502">
        <v>2367.6298827999999</v>
      </c>
      <c r="J502">
        <v>2347.5187987999998</v>
      </c>
      <c r="L502" t="str">
        <f t="shared" si="59"/>
        <v>21JUN2024:21:00:00</v>
      </c>
      <c r="M502">
        <v>22</v>
      </c>
      <c r="N502">
        <f t="shared" si="60"/>
        <v>-101.13403319999998</v>
      </c>
      <c r="O502">
        <f t="shared" si="55"/>
        <v>-101.13403319999998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4.1029935622855316</v>
      </c>
    </row>
    <row r="503" spans="1:19" x14ac:dyDescent="0.25">
      <c r="A503" t="s">
        <v>528</v>
      </c>
      <c r="B503">
        <v>2434.6694336</v>
      </c>
      <c r="C503">
        <v>2275.7800293</v>
      </c>
      <c r="D503">
        <v>2351.4064941000001</v>
      </c>
      <c r="E503">
        <v>2345.1152344000002</v>
      </c>
      <c r="F503">
        <v>2275.7800293</v>
      </c>
      <c r="G503">
        <v>2211.4299316000001</v>
      </c>
      <c r="H503">
        <v>2196.8798827999999</v>
      </c>
      <c r="I503">
        <v>2279.3601073999998</v>
      </c>
      <c r="J503">
        <v>2262.9711914</v>
      </c>
      <c r="L503" t="str">
        <f t="shared" si="59"/>
        <v>21JUN2024:22:00:00</v>
      </c>
      <c r="M503">
        <v>23</v>
      </c>
      <c r="N503">
        <f t="shared" si="60"/>
        <v>-158.88940430000002</v>
      </c>
      <c r="O503">
        <f t="shared" si="55"/>
        <v>-158.88940430000002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6.5261181705912232</v>
      </c>
    </row>
    <row r="504" spans="1:19" x14ac:dyDescent="0.25">
      <c r="A504" t="s">
        <v>529</v>
      </c>
      <c r="B504">
        <v>2299.7565918</v>
      </c>
      <c r="C504">
        <v>2144.1398926000002</v>
      </c>
      <c r="D504">
        <v>2215.7133789</v>
      </c>
      <c r="E504">
        <v>2200.2714844000002</v>
      </c>
      <c r="F504">
        <v>2144.1398926000002</v>
      </c>
      <c r="G504">
        <v>2088.6398926000002</v>
      </c>
      <c r="H504">
        <v>2072.7299804999998</v>
      </c>
      <c r="I504">
        <v>2151.7099609000002</v>
      </c>
      <c r="J504">
        <v>2134.5866698999998</v>
      </c>
      <c r="L504" t="str">
        <f t="shared" si="59"/>
        <v>21JUN2024:23:00:00</v>
      </c>
      <c r="M504">
        <v>24</v>
      </c>
      <c r="N504">
        <f t="shared" si="60"/>
        <v>-155.61669919999986</v>
      </c>
      <c r="O504">
        <f t="shared" si="55"/>
        <v>-155.61669919999986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6.7666595567055206</v>
      </c>
    </row>
    <row r="505" spans="1:19" x14ac:dyDescent="0.25">
      <c r="A505" t="s">
        <v>530</v>
      </c>
      <c r="B505">
        <v>2033.2261963000001</v>
      </c>
      <c r="C505">
        <v>2004.1999512</v>
      </c>
      <c r="D505">
        <v>2060.2585448999998</v>
      </c>
      <c r="E505">
        <v>2030.8037108999999</v>
      </c>
      <c r="F505">
        <v>2004.1999512</v>
      </c>
      <c r="G505">
        <v>1953.1300048999999</v>
      </c>
      <c r="H505">
        <v>1925.8699951000001</v>
      </c>
      <c r="I505">
        <v>2012.3399658000001</v>
      </c>
      <c r="J505">
        <v>1991.159668</v>
      </c>
      <c r="L505" t="str">
        <f t="shared" si="59"/>
        <v>22JUN2024:00:00:00</v>
      </c>
      <c r="M505">
        <v>1</v>
      </c>
      <c r="N505">
        <f t="shared" si="60"/>
        <v>-29.026245100000096</v>
      </c>
      <c r="O505">
        <f t="shared" si="55"/>
        <v>-29.026245100000096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1.4275954713165278</v>
      </c>
    </row>
    <row r="506" spans="1:19" x14ac:dyDescent="0.25">
      <c r="A506" t="s">
        <v>531</v>
      </c>
      <c r="B506">
        <v>1889.5911865</v>
      </c>
      <c r="C506">
        <v>1879.4300536999999</v>
      </c>
      <c r="D506">
        <v>1891.7976074000001</v>
      </c>
      <c r="E506">
        <v>1874.9915771000001</v>
      </c>
      <c r="F506">
        <v>1879.4300536999999</v>
      </c>
      <c r="G506">
        <v>1850.5200195</v>
      </c>
      <c r="H506">
        <v>1822.7399902</v>
      </c>
      <c r="I506">
        <v>1907.4899902</v>
      </c>
      <c r="J506">
        <v>1870.3956298999999</v>
      </c>
      <c r="L506" t="str">
        <f t="shared" si="59"/>
        <v>22JUN2024:01:00:00</v>
      </c>
      <c r="M506">
        <v>2</v>
      </c>
      <c r="N506">
        <f t="shared" si="60"/>
        <v>-10.161132800000132</v>
      </c>
      <c r="O506">
        <f t="shared" si="55"/>
        <v>-10.161132800000132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0.53774238960233056</v>
      </c>
    </row>
    <row r="507" spans="1:19" x14ac:dyDescent="0.25">
      <c r="A507" t="s">
        <v>532</v>
      </c>
      <c r="B507">
        <v>1816.3774414</v>
      </c>
      <c r="C507">
        <v>1760.8599853999999</v>
      </c>
      <c r="D507">
        <v>1783.4067382999999</v>
      </c>
      <c r="E507">
        <v>1764.6477050999999</v>
      </c>
      <c r="F507">
        <v>1760.8599853999999</v>
      </c>
      <c r="G507">
        <v>1735.5600586</v>
      </c>
      <c r="H507">
        <v>1701.1600341999999</v>
      </c>
      <c r="I507">
        <v>1786.5300293</v>
      </c>
      <c r="J507">
        <v>1753.5035399999999</v>
      </c>
      <c r="L507" t="str">
        <f t="shared" si="59"/>
        <v>22JUN2024:02:00:00</v>
      </c>
      <c r="M507">
        <v>3</v>
      </c>
      <c r="N507">
        <f t="shared" si="60"/>
        <v>-55.517456000000038</v>
      </c>
      <c r="O507">
        <f t="shared" si="55"/>
        <v>-55.517456000000038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3.0564933661149816</v>
      </c>
    </row>
    <row r="508" spans="1:19" x14ac:dyDescent="0.25">
      <c r="A508" t="s">
        <v>533</v>
      </c>
      <c r="B508">
        <v>1768.7369385</v>
      </c>
      <c r="C508">
        <v>1673.1500243999999</v>
      </c>
      <c r="D508">
        <v>1698.8679199000001</v>
      </c>
      <c r="E508">
        <v>1675.7056885</v>
      </c>
      <c r="F508">
        <v>1673.1500243999999</v>
      </c>
      <c r="G508">
        <v>1650.0799560999999</v>
      </c>
      <c r="H508">
        <v>1605.6899414</v>
      </c>
      <c r="I508">
        <v>1703.4699707</v>
      </c>
      <c r="J508">
        <v>1666.2515868999999</v>
      </c>
      <c r="L508" t="str">
        <f t="shared" si="59"/>
        <v>22JUN2024:03:00:00</v>
      </c>
      <c r="M508">
        <v>4</v>
      </c>
      <c r="N508">
        <f t="shared" si="60"/>
        <v>-95.586914100000058</v>
      </c>
      <c r="O508">
        <f t="shared" si="55"/>
        <v>-95.586914100000058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5.4042470657656851</v>
      </c>
    </row>
    <row r="509" spans="1:19" x14ac:dyDescent="0.25">
      <c r="A509" t="s">
        <v>534</v>
      </c>
      <c r="B509">
        <v>1710.3319091999999</v>
      </c>
      <c r="C509">
        <v>1605.8000488</v>
      </c>
      <c r="D509">
        <v>1620.9599608999999</v>
      </c>
      <c r="E509">
        <v>1620.6042480000001</v>
      </c>
      <c r="F509">
        <v>1605.8000488</v>
      </c>
      <c r="G509">
        <v>1583.2600098</v>
      </c>
      <c r="H509">
        <v>1541.2099608999999</v>
      </c>
      <c r="I509">
        <v>1631.1199951000001</v>
      </c>
      <c r="J509">
        <v>1596.4700928</v>
      </c>
      <c r="L509" t="str">
        <f t="shared" si="59"/>
        <v>22JUN2024:04:00:00</v>
      </c>
      <c r="M509">
        <v>5</v>
      </c>
      <c r="N509">
        <f t="shared" si="60"/>
        <v>-104.53186039999991</v>
      </c>
      <c r="O509">
        <f t="shared" si="55"/>
        <v>-104.53186039999991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6.111788000780165</v>
      </c>
    </row>
    <row r="510" spans="1:19" x14ac:dyDescent="0.25">
      <c r="A510" t="s">
        <v>535</v>
      </c>
      <c r="B510">
        <v>1661.947876</v>
      </c>
      <c r="C510">
        <v>1562.1400146000001</v>
      </c>
      <c r="D510">
        <v>1595.1472168</v>
      </c>
      <c r="E510">
        <v>1588.2811279</v>
      </c>
      <c r="F510">
        <v>1562.1400146000001</v>
      </c>
      <c r="G510">
        <v>1538.2600098</v>
      </c>
      <c r="H510">
        <v>1500.4599608999999</v>
      </c>
      <c r="I510">
        <v>1585.2600098</v>
      </c>
      <c r="J510">
        <v>1556.2535399999999</v>
      </c>
      <c r="L510" t="str">
        <f t="shared" si="59"/>
        <v>22JUN2024:05:00:00</v>
      </c>
      <c r="M510">
        <v>6</v>
      </c>
      <c r="N510">
        <f t="shared" si="60"/>
        <v>-99.807861399999865</v>
      </c>
      <c r="O510">
        <f t="shared" si="55"/>
        <v>-99.807861399999865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6.0054748311492689</v>
      </c>
    </row>
    <row r="511" spans="1:19" x14ac:dyDescent="0.25">
      <c r="A511" t="s">
        <v>536</v>
      </c>
      <c r="B511">
        <v>1690.4489745999999</v>
      </c>
      <c r="C511">
        <v>1536.3900146000001</v>
      </c>
      <c r="D511">
        <v>1548.8126221</v>
      </c>
      <c r="E511">
        <v>1573.5657959</v>
      </c>
      <c r="F511">
        <v>1536.3900146000001</v>
      </c>
      <c r="G511">
        <v>1509.9599608999999</v>
      </c>
      <c r="H511">
        <v>1484.1600341999999</v>
      </c>
      <c r="I511">
        <v>1555.6800536999999</v>
      </c>
      <c r="J511">
        <v>1527.0004882999999</v>
      </c>
      <c r="L511" t="str">
        <f t="shared" si="59"/>
        <v>22JUN2024:06:00:00</v>
      </c>
      <c r="M511">
        <v>7</v>
      </c>
      <c r="N511">
        <f t="shared" si="60"/>
        <v>-154.05895999999984</v>
      </c>
      <c r="O511">
        <f t="shared" si="55"/>
        <v>-154.05895999999984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9.11349365256374</v>
      </c>
    </row>
    <row r="512" spans="1:19" x14ac:dyDescent="0.25">
      <c r="A512" t="s">
        <v>537</v>
      </c>
      <c r="B512">
        <v>1682.9350586</v>
      </c>
      <c r="C512">
        <v>1529.4100341999999</v>
      </c>
      <c r="D512">
        <v>1535.4538574000001</v>
      </c>
      <c r="E512">
        <v>1562.1873779</v>
      </c>
      <c r="F512">
        <v>1529.4100341999999</v>
      </c>
      <c r="G512">
        <v>1502.0300293</v>
      </c>
      <c r="H512">
        <v>1470.6800536999999</v>
      </c>
      <c r="I512">
        <v>1547.5300293</v>
      </c>
      <c r="J512">
        <v>1517.0207519999999</v>
      </c>
      <c r="L512" t="str">
        <f t="shared" si="59"/>
        <v>22JUN2024:07:00:00</v>
      </c>
      <c r="M512">
        <v>8</v>
      </c>
      <c r="N512">
        <f t="shared" si="60"/>
        <v>-153.52502440000012</v>
      </c>
      <c r="O512">
        <f t="shared" si="55"/>
        <v>-153.52502440000012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9.1224568420194725</v>
      </c>
    </row>
    <row r="513" spans="1:19" x14ac:dyDescent="0.25">
      <c r="A513" t="s">
        <v>538</v>
      </c>
      <c r="B513">
        <v>1756.2081298999999</v>
      </c>
      <c r="C513">
        <v>1612.7399902</v>
      </c>
      <c r="D513">
        <v>1645.0283202999999</v>
      </c>
      <c r="E513">
        <v>1645.3400879000001</v>
      </c>
      <c r="F513">
        <v>1612.7399902</v>
      </c>
      <c r="G513">
        <v>1583.7399902</v>
      </c>
      <c r="H513">
        <v>1525.1300048999999</v>
      </c>
      <c r="I513">
        <v>1629.8900146000001</v>
      </c>
      <c r="J513">
        <v>1599.3057861</v>
      </c>
      <c r="L513" t="str">
        <f t="shared" si="59"/>
        <v>22JUN2024:08:00:00</v>
      </c>
      <c r="M513">
        <v>9</v>
      </c>
      <c r="N513">
        <f t="shared" si="60"/>
        <v>-143.46813969999994</v>
      </c>
      <c r="O513">
        <f t="shared" si="55"/>
        <v>-143.46813969999994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8.169199154554029</v>
      </c>
    </row>
    <row r="514" spans="1:19" x14ac:dyDescent="0.25">
      <c r="A514" t="s">
        <v>539</v>
      </c>
      <c r="B514">
        <v>1922.6098632999999</v>
      </c>
      <c r="C514">
        <v>1821.9499512</v>
      </c>
      <c r="D514">
        <v>1845.2393798999999</v>
      </c>
      <c r="E514">
        <v>1856.5142822</v>
      </c>
      <c r="F514">
        <v>1821.9499512</v>
      </c>
      <c r="G514">
        <v>1799.4399414</v>
      </c>
      <c r="H514">
        <v>1694.5</v>
      </c>
      <c r="I514">
        <v>1848.7299805</v>
      </c>
      <c r="J514">
        <v>1801.9719238</v>
      </c>
      <c r="L514" t="str">
        <f t="shared" si="59"/>
        <v>22JUN2024:09:00:00</v>
      </c>
      <c r="M514">
        <v>10</v>
      </c>
      <c r="N514">
        <f t="shared" si="60"/>
        <v>-100.65991209999993</v>
      </c>
      <c r="O514">
        <f t="shared" si="55"/>
        <v>-100.65991209999993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5.2355870018905213</v>
      </c>
    </row>
    <row r="515" spans="1:19" x14ac:dyDescent="0.25">
      <c r="A515" t="s">
        <v>540</v>
      </c>
      <c r="B515">
        <v>2120.8374023000001</v>
      </c>
      <c r="C515">
        <v>2006.0200195</v>
      </c>
      <c r="D515">
        <v>2030.1604004000001</v>
      </c>
      <c r="E515">
        <v>2074.9680176000002</v>
      </c>
      <c r="F515">
        <v>2006.0200195</v>
      </c>
      <c r="G515">
        <v>1993.3800048999999</v>
      </c>
      <c r="H515">
        <v>1870.5300293</v>
      </c>
      <c r="I515">
        <v>2026.8000488</v>
      </c>
      <c r="J515">
        <v>1985.3780518000001</v>
      </c>
      <c r="L515" t="str">
        <f t="shared" si="59"/>
        <v>22JUN2024:10:00:00</v>
      </c>
      <c r="M515">
        <v>11</v>
      </c>
      <c r="N515">
        <f t="shared" si="60"/>
        <v>-114.81738280000013</v>
      </c>
      <c r="O515">
        <f t="shared" ref="O515:O578" si="62">IF(N515&lt;0,N515,"")</f>
        <v>-114.81738280000013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5.4137758356903403</v>
      </c>
    </row>
    <row r="516" spans="1:19" x14ac:dyDescent="0.25">
      <c r="A516" t="s">
        <v>541</v>
      </c>
      <c r="B516">
        <v>2289.8288573999998</v>
      </c>
      <c r="C516">
        <v>2167.2299804999998</v>
      </c>
      <c r="D516">
        <v>2181.4213866999999</v>
      </c>
      <c r="E516">
        <v>2252.9860840000001</v>
      </c>
      <c r="F516">
        <v>2167.2299804999998</v>
      </c>
      <c r="G516">
        <v>2166.75</v>
      </c>
      <c r="H516">
        <v>2054.9099120999999</v>
      </c>
      <c r="I516">
        <v>2188.3100586</v>
      </c>
      <c r="J516">
        <v>2151.7243652000002</v>
      </c>
      <c r="L516" t="str">
        <f t="shared" si="59"/>
        <v>22JUN2024:11:00:00</v>
      </c>
      <c r="M516">
        <v>12</v>
      </c>
      <c r="N516">
        <f t="shared" si="60"/>
        <v>-122.59887690000005</v>
      </c>
      <c r="O516">
        <f t="shared" si="62"/>
        <v>-122.59887690000005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si="61"/>
        <v>5.354062881328419</v>
      </c>
    </row>
    <row r="517" spans="1:19" x14ac:dyDescent="0.25">
      <c r="A517" t="s">
        <v>542</v>
      </c>
      <c r="B517">
        <v>2431.7250976999999</v>
      </c>
      <c r="C517">
        <v>2322.8500976999999</v>
      </c>
      <c r="D517">
        <v>2293.8100586</v>
      </c>
      <c r="E517">
        <v>2377.0258789</v>
      </c>
      <c r="F517">
        <v>2322.8500976999999</v>
      </c>
      <c r="G517">
        <v>2327.3798827999999</v>
      </c>
      <c r="H517">
        <v>2228.4299316000001</v>
      </c>
      <c r="I517">
        <v>2345.3500976999999</v>
      </c>
      <c r="J517">
        <v>2303.5639648000001</v>
      </c>
      <c r="L517" t="str">
        <f t="shared" si="59"/>
        <v>22JUN2024:12:00:00</v>
      </c>
      <c r="M517">
        <v>13</v>
      </c>
      <c r="N517">
        <f t="shared" si="60"/>
        <v>-108.875</v>
      </c>
      <c r="O517">
        <f t="shared" si="62"/>
        <v>-108.875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1"/>
        <v>4.4772741829648961</v>
      </c>
    </row>
    <row r="518" spans="1:19" x14ac:dyDescent="0.25">
      <c r="A518" t="s">
        <v>543</v>
      </c>
      <c r="B518">
        <v>2568.2744140999998</v>
      </c>
      <c r="C518">
        <v>2460.6699219000002</v>
      </c>
      <c r="D518">
        <v>2448.4487304999998</v>
      </c>
      <c r="E518">
        <v>2566.8793945000002</v>
      </c>
      <c r="F518">
        <v>2460.6699219000002</v>
      </c>
      <c r="G518">
        <v>2469.5</v>
      </c>
      <c r="H518">
        <v>2387</v>
      </c>
      <c r="I518">
        <v>2520.1201172000001</v>
      </c>
      <c r="J518">
        <v>2457.1477051000002</v>
      </c>
      <c r="L518" t="str">
        <f t="shared" si="59"/>
        <v>22JUN2024:13:00:00</v>
      </c>
      <c r="M518">
        <v>14</v>
      </c>
      <c r="N518">
        <f t="shared" si="60"/>
        <v>-107.60449219999964</v>
      </c>
      <c r="O518">
        <f t="shared" si="62"/>
        <v>-107.60449219999964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1"/>
        <v>4.1897583688582385</v>
      </c>
    </row>
    <row r="519" spans="1:19" x14ac:dyDescent="0.25">
      <c r="A519" t="s">
        <v>544</v>
      </c>
      <c r="B519">
        <v>2668.1503905999998</v>
      </c>
      <c r="C519">
        <v>2579.1599120999999</v>
      </c>
      <c r="D519">
        <v>2521.7866211</v>
      </c>
      <c r="E519">
        <v>2658.2490234000002</v>
      </c>
      <c r="F519">
        <v>2579.1599120999999</v>
      </c>
      <c r="G519">
        <v>2592.9699707</v>
      </c>
      <c r="H519">
        <v>2522.3898926000002</v>
      </c>
      <c r="I519">
        <v>2650.1699219000002</v>
      </c>
      <c r="J519">
        <v>2573.2954101999999</v>
      </c>
      <c r="L519" t="str">
        <f t="shared" si="59"/>
        <v>22JUN2024:14:00:00</v>
      </c>
      <c r="M519">
        <v>15</v>
      </c>
      <c r="N519">
        <f t="shared" si="60"/>
        <v>-88.990478499999881</v>
      </c>
      <c r="O519">
        <f t="shared" si="62"/>
        <v>-88.990478499999881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1"/>
        <v>3.3352872017078532</v>
      </c>
    </row>
    <row r="520" spans="1:19" x14ac:dyDescent="0.25">
      <c r="A520" t="s">
        <v>545</v>
      </c>
      <c r="B520">
        <v>2747.03125</v>
      </c>
      <c r="C520">
        <v>2666.8798827999999</v>
      </c>
      <c r="D520">
        <v>2611.1660155999998</v>
      </c>
      <c r="E520">
        <v>2755.7177734000002</v>
      </c>
      <c r="F520">
        <v>2666.8798827999999</v>
      </c>
      <c r="G520">
        <v>2686.3100586</v>
      </c>
      <c r="H520">
        <v>2624.0400390999998</v>
      </c>
      <c r="I520">
        <v>2737.0200195000002</v>
      </c>
      <c r="J520">
        <v>2665.0832519999999</v>
      </c>
      <c r="L520" t="str">
        <f t="shared" si="59"/>
        <v>22JUN2024:15:00:00</v>
      </c>
      <c r="M520">
        <v>16</v>
      </c>
      <c r="N520">
        <f t="shared" si="60"/>
        <v>-80.151367200000095</v>
      </c>
      <c r="O520">
        <f t="shared" si="62"/>
        <v>-80.151367200000095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1"/>
        <v>2.9177450092713761</v>
      </c>
    </row>
    <row r="521" spans="1:19" x14ac:dyDescent="0.25">
      <c r="A521" t="s">
        <v>546</v>
      </c>
      <c r="B521">
        <v>2849.1818847999998</v>
      </c>
      <c r="C521">
        <v>2723.6699219000002</v>
      </c>
      <c r="D521">
        <v>2700.7265625</v>
      </c>
      <c r="E521">
        <v>2840.9294433999999</v>
      </c>
      <c r="F521">
        <v>2723.6699219000002</v>
      </c>
      <c r="G521">
        <v>2750.7900390999998</v>
      </c>
      <c r="H521">
        <v>2685.5200195000002</v>
      </c>
      <c r="I521">
        <v>2784</v>
      </c>
      <c r="J521">
        <v>2728.9414062999999</v>
      </c>
      <c r="L521" t="str">
        <f t="shared" si="59"/>
        <v>22JUN2024:16:00:00</v>
      </c>
      <c r="M521">
        <v>17</v>
      </c>
      <c r="N521">
        <f t="shared" si="60"/>
        <v>-125.51196289999962</v>
      </c>
      <c r="O521">
        <f t="shared" si="62"/>
        <v>-125.51196289999962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1"/>
        <v>4.4051930685643121</v>
      </c>
    </row>
    <row r="522" spans="1:19" x14ac:dyDescent="0.25">
      <c r="A522" t="s">
        <v>547</v>
      </c>
      <c r="B522">
        <v>2873.2409668</v>
      </c>
      <c r="C522">
        <v>2739.1101073999998</v>
      </c>
      <c r="D522">
        <v>2727.0812987999998</v>
      </c>
      <c r="E522">
        <v>2898.9853515999998</v>
      </c>
      <c r="F522">
        <v>2739.1101073999998</v>
      </c>
      <c r="G522">
        <v>2769.6000976999999</v>
      </c>
      <c r="H522">
        <v>2693.3000487999998</v>
      </c>
      <c r="I522">
        <v>2780.7600097999998</v>
      </c>
      <c r="J522">
        <v>2741.9704590000001</v>
      </c>
      <c r="L522" t="str">
        <f t="shared" si="59"/>
        <v>22JUN2024:17:00:00</v>
      </c>
      <c r="M522">
        <v>18</v>
      </c>
      <c r="N522">
        <f t="shared" si="60"/>
        <v>-134.13085940000019</v>
      </c>
      <c r="O522">
        <f t="shared" si="62"/>
        <v>-134.13085940000019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1"/>
        <v>4.6682774243395624</v>
      </c>
    </row>
    <row r="523" spans="1:19" x14ac:dyDescent="0.25">
      <c r="A523" t="s">
        <v>548</v>
      </c>
      <c r="B523">
        <v>2855.1193847999998</v>
      </c>
      <c r="C523">
        <v>2716.6398926000002</v>
      </c>
      <c r="D523">
        <v>2714.1196289</v>
      </c>
      <c r="E523">
        <v>2881.1206054999998</v>
      </c>
      <c r="F523">
        <v>2716.6398926000002</v>
      </c>
      <c r="G523">
        <v>2747.3701172000001</v>
      </c>
      <c r="H523">
        <v>2680.5500487999998</v>
      </c>
      <c r="I523">
        <v>2755.1000976999999</v>
      </c>
      <c r="J523">
        <v>2722.7561034999999</v>
      </c>
      <c r="L523" t="str">
        <f t="shared" si="59"/>
        <v>22JUN2024:18:00:00</v>
      </c>
      <c r="M523">
        <v>19</v>
      </c>
      <c r="N523">
        <f t="shared" si="60"/>
        <v>-138.47949219999964</v>
      </c>
      <c r="O523">
        <f t="shared" si="62"/>
        <v>-138.47949219999964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1"/>
        <v>4.8502172251441626</v>
      </c>
    </row>
    <row r="524" spans="1:19" x14ac:dyDescent="0.25">
      <c r="A524" t="s">
        <v>549</v>
      </c>
      <c r="B524">
        <v>2822.2585448999998</v>
      </c>
      <c r="C524">
        <v>2658.6398926000002</v>
      </c>
      <c r="D524">
        <v>2684.0952148000001</v>
      </c>
      <c r="E524">
        <v>2802.5808105000001</v>
      </c>
      <c r="F524">
        <v>2658.6398926000002</v>
      </c>
      <c r="G524">
        <v>2687.6000976999999</v>
      </c>
      <c r="H524">
        <v>2598.8500976999999</v>
      </c>
      <c r="I524">
        <v>2681.9599609000002</v>
      </c>
      <c r="J524">
        <v>2662.2290039</v>
      </c>
      <c r="L524" t="str">
        <f t="shared" si="59"/>
        <v>22JUN2024:19:00:00</v>
      </c>
      <c r="M524">
        <v>20</v>
      </c>
      <c r="N524">
        <f t="shared" si="60"/>
        <v>-163.61865229999967</v>
      </c>
      <c r="O524">
        <f t="shared" si="62"/>
        <v>-163.61865229999967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1"/>
        <v>5.7974366875660257</v>
      </c>
    </row>
    <row r="525" spans="1:19" x14ac:dyDescent="0.25">
      <c r="A525" t="s">
        <v>550</v>
      </c>
      <c r="B525">
        <v>2690.8654784999999</v>
      </c>
      <c r="C525">
        <v>2544.5300293</v>
      </c>
      <c r="D525">
        <v>2563.7529297000001</v>
      </c>
      <c r="E525">
        <v>2669.5600586</v>
      </c>
      <c r="F525">
        <v>2544.5300293</v>
      </c>
      <c r="G525">
        <v>2563.5600586</v>
      </c>
      <c r="H525">
        <v>2467.8898926000002</v>
      </c>
      <c r="I525">
        <v>2571.9899902000002</v>
      </c>
      <c r="J525">
        <v>2542.3447265999998</v>
      </c>
      <c r="L525" t="str">
        <f t="shared" si="59"/>
        <v>22JUN2024:20:00:00</v>
      </c>
      <c r="M525">
        <v>21</v>
      </c>
      <c r="N525">
        <f t="shared" si="60"/>
        <v>-146.33544919999986</v>
      </c>
      <c r="O525">
        <f t="shared" si="62"/>
        <v>-146.33544919999986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1"/>
        <v>5.4382298323427642</v>
      </c>
    </row>
    <row r="526" spans="1:19" x14ac:dyDescent="0.25">
      <c r="A526" t="s">
        <v>551</v>
      </c>
      <c r="B526">
        <v>2534.9877929999998</v>
      </c>
      <c r="C526">
        <v>2412.4499512000002</v>
      </c>
      <c r="D526">
        <v>2442.1630859000002</v>
      </c>
      <c r="E526">
        <v>2575.9289551000002</v>
      </c>
      <c r="F526">
        <v>2412.4499512000002</v>
      </c>
      <c r="G526">
        <v>2423.6799316000001</v>
      </c>
      <c r="H526">
        <v>2329.1201172000001</v>
      </c>
      <c r="I526">
        <v>2446.4099120999999</v>
      </c>
      <c r="J526">
        <v>2410.7646484000002</v>
      </c>
      <c r="L526" t="str">
        <f t="shared" si="59"/>
        <v>22JUN2024:21:00:00</v>
      </c>
      <c r="M526">
        <v>22</v>
      </c>
      <c r="N526">
        <f t="shared" si="60"/>
        <v>-122.53784179999957</v>
      </c>
      <c r="O526">
        <f t="shared" si="62"/>
        <v>-122.53784179999957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1"/>
        <v>4.8338631901254123</v>
      </c>
    </row>
    <row r="527" spans="1:19" x14ac:dyDescent="0.25">
      <c r="A527" t="s">
        <v>552</v>
      </c>
      <c r="B527">
        <v>2446.8134765999998</v>
      </c>
      <c r="C527">
        <v>2323.6499023000001</v>
      </c>
      <c r="D527">
        <v>2335.7248534999999</v>
      </c>
      <c r="E527">
        <v>2451.8342284999999</v>
      </c>
      <c r="F527">
        <v>2323.6499023000001</v>
      </c>
      <c r="G527">
        <v>2329.6201172000001</v>
      </c>
      <c r="H527">
        <v>2229.3798827999999</v>
      </c>
      <c r="I527">
        <v>2351.9399414</v>
      </c>
      <c r="J527">
        <v>2314.0629883000001</v>
      </c>
      <c r="L527" t="str">
        <f t="shared" si="59"/>
        <v>22JUN2024:22:00:00</v>
      </c>
      <c r="M527">
        <v>23</v>
      </c>
      <c r="N527">
        <f t="shared" si="60"/>
        <v>-123.16357429999971</v>
      </c>
      <c r="O527">
        <f t="shared" si="62"/>
        <v>-123.16357429999971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1"/>
        <v>5.0336315161686613</v>
      </c>
    </row>
    <row r="528" spans="1:19" x14ac:dyDescent="0.25">
      <c r="A528" t="s">
        <v>553</v>
      </c>
      <c r="B528">
        <v>2302.9511719000002</v>
      </c>
      <c r="C528">
        <v>2190.0300293</v>
      </c>
      <c r="D528">
        <v>2186.2636719000002</v>
      </c>
      <c r="E528">
        <v>2246.3632812999999</v>
      </c>
      <c r="F528">
        <v>2190.0300293</v>
      </c>
      <c r="G528">
        <v>2198.0200195000002</v>
      </c>
      <c r="H528">
        <v>2096.0600586</v>
      </c>
      <c r="I528">
        <v>2205.3000487999998</v>
      </c>
      <c r="J528">
        <v>2175.1347655999998</v>
      </c>
      <c r="L528" t="str">
        <f t="shared" si="59"/>
        <v>22JUN2024:23:00:00</v>
      </c>
      <c r="M528">
        <v>24</v>
      </c>
      <c r="N528">
        <f t="shared" si="60"/>
        <v>-112.92114260000017</v>
      </c>
      <c r="O528">
        <f t="shared" si="62"/>
        <v>-112.92114260000017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1"/>
        <v>4.9033233521332988</v>
      </c>
    </row>
    <row r="529" spans="1:19" x14ac:dyDescent="0.25">
      <c r="A529" t="s">
        <v>554</v>
      </c>
      <c r="B529">
        <v>2171.0249023000001</v>
      </c>
      <c r="C529">
        <v>2029.4599608999999</v>
      </c>
      <c r="D529">
        <v>2006.1124268000001</v>
      </c>
      <c r="E529">
        <v>2067.5273437999999</v>
      </c>
      <c r="F529">
        <v>2029.4599608999999</v>
      </c>
      <c r="G529">
        <v>2033.4200439000001</v>
      </c>
      <c r="H529">
        <v>1938.2299805</v>
      </c>
      <c r="I529">
        <v>2052.6899414</v>
      </c>
      <c r="J529">
        <v>2011.9825439000001</v>
      </c>
      <c r="L529" t="str">
        <f t="shared" si="59"/>
        <v>23JUN2024:00:00:00</v>
      </c>
      <c r="M529">
        <v>1</v>
      </c>
      <c r="N529">
        <f t="shared" si="60"/>
        <v>-141.56494140000018</v>
      </c>
      <c r="O529">
        <f t="shared" si="62"/>
        <v>-141.56494140000018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1"/>
        <v>6.5206502813498464</v>
      </c>
    </row>
    <row r="530" spans="1:19" x14ac:dyDescent="0.25">
      <c r="A530" t="s">
        <v>555</v>
      </c>
      <c r="B530">
        <v>1935.3640137</v>
      </c>
      <c r="C530">
        <v>1914.1700439000001</v>
      </c>
      <c r="D530">
        <v>1944.6290283000001</v>
      </c>
      <c r="E530">
        <v>2001.5548096</v>
      </c>
      <c r="F530">
        <v>1914.1700439000001</v>
      </c>
      <c r="G530">
        <v>1896.8000488</v>
      </c>
      <c r="H530">
        <v>1862.8800048999999</v>
      </c>
      <c r="I530">
        <v>1924.5100098</v>
      </c>
      <c r="J530">
        <v>1908.5979004000001</v>
      </c>
      <c r="L530" t="str">
        <f t="shared" si="59"/>
        <v>23JUN2024:01:00:00</v>
      </c>
      <c r="M530">
        <v>2</v>
      </c>
      <c r="N530">
        <f t="shared" si="60"/>
        <v>-21.193969799999877</v>
      </c>
      <c r="O530">
        <f t="shared" si="62"/>
        <v>-21.193969799999877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1"/>
        <v>1.0950895877970555</v>
      </c>
    </row>
    <row r="531" spans="1:19" x14ac:dyDescent="0.25">
      <c r="A531" t="s">
        <v>556</v>
      </c>
      <c r="B531">
        <v>1844.1024170000001</v>
      </c>
      <c r="C531">
        <v>1791.5</v>
      </c>
      <c r="D531">
        <v>1826.8782959</v>
      </c>
      <c r="E531">
        <v>1896.9731445</v>
      </c>
      <c r="F531">
        <v>1791.5</v>
      </c>
      <c r="G531">
        <v>1779.3599853999999</v>
      </c>
      <c r="H531">
        <v>1741.4200439000001</v>
      </c>
      <c r="I531">
        <v>1798.7099608999999</v>
      </c>
      <c r="J531">
        <v>1787.5737305</v>
      </c>
      <c r="L531" t="str">
        <f t="shared" si="59"/>
        <v>23JUN2024:02:00:00</v>
      </c>
      <c r="M531">
        <v>3</v>
      </c>
      <c r="N531">
        <f t="shared" si="60"/>
        <v>-52.602417000000059</v>
      </c>
      <c r="O531">
        <f t="shared" si="62"/>
        <v>-52.602417000000059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1"/>
        <v>2.852467222811522</v>
      </c>
    </row>
    <row r="532" spans="1:19" x14ac:dyDescent="0.25">
      <c r="A532" t="s">
        <v>557</v>
      </c>
      <c r="B532">
        <v>1859.807251</v>
      </c>
      <c r="C532">
        <v>1698.3000488</v>
      </c>
      <c r="D532">
        <v>1742.4500731999999</v>
      </c>
      <c r="E532">
        <v>1794.2344971</v>
      </c>
      <c r="F532">
        <v>1698.3000488</v>
      </c>
      <c r="G532">
        <v>1689.4399414</v>
      </c>
      <c r="H532">
        <v>1646.6800536999999</v>
      </c>
      <c r="I532">
        <v>1708.5100098</v>
      </c>
      <c r="J532">
        <v>1697.0761719</v>
      </c>
      <c r="L532" t="str">
        <f t="shared" si="59"/>
        <v>23JUN2024:03:00:00</v>
      </c>
      <c r="M532">
        <v>4</v>
      </c>
      <c r="N532">
        <f t="shared" si="60"/>
        <v>-161.50720219999994</v>
      </c>
      <c r="O532">
        <f t="shared" si="62"/>
        <v>-161.50720219999994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1"/>
        <v>8.6840828324096009</v>
      </c>
    </row>
    <row r="533" spans="1:19" x14ac:dyDescent="0.25">
      <c r="A533" t="s">
        <v>558</v>
      </c>
      <c r="B533">
        <v>1800.4217529</v>
      </c>
      <c r="C533">
        <v>1620.9599608999999</v>
      </c>
      <c r="D533">
        <v>1624.1123047000001</v>
      </c>
      <c r="E533">
        <v>1663.1433105000001</v>
      </c>
      <c r="F533">
        <v>1620.9599608999999</v>
      </c>
      <c r="G533">
        <v>1612.2700195</v>
      </c>
      <c r="H533">
        <v>1581.1899414</v>
      </c>
      <c r="I533">
        <v>1629.8000488</v>
      </c>
      <c r="J533">
        <v>1613.6665039</v>
      </c>
      <c r="L533" t="str">
        <f t="shared" si="59"/>
        <v>23JUN2024:04:00:00</v>
      </c>
      <c r="M533">
        <v>5</v>
      </c>
      <c r="N533">
        <f t="shared" si="60"/>
        <v>-179.46179200000006</v>
      </c>
      <c r="O533">
        <f t="shared" si="62"/>
        <v>-179.46179200000006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1"/>
        <v>9.967764037006047</v>
      </c>
    </row>
    <row r="534" spans="1:19" x14ac:dyDescent="0.25">
      <c r="A534" t="s">
        <v>559</v>
      </c>
      <c r="B534">
        <v>1682.3018798999999</v>
      </c>
      <c r="C534">
        <v>1575.4300536999999</v>
      </c>
      <c r="D534">
        <v>1582.5162353999999</v>
      </c>
      <c r="E534">
        <v>1614.4517822</v>
      </c>
      <c r="F534">
        <v>1575.4300536999999</v>
      </c>
      <c r="G534">
        <v>1566.0799560999999</v>
      </c>
      <c r="H534">
        <v>1536.2800293</v>
      </c>
      <c r="I534">
        <v>1583.0400391000001</v>
      </c>
      <c r="J534">
        <v>1568.6693115</v>
      </c>
      <c r="L534" t="str">
        <f t="shared" si="59"/>
        <v>23JUN2024:05:00:00</v>
      </c>
      <c r="M534">
        <v>6</v>
      </c>
      <c r="N534">
        <f t="shared" si="60"/>
        <v>-106.87182619999999</v>
      </c>
      <c r="O534">
        <f t="shared" si="62"/>
        <v>-106.87182619999999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1"/>
        <v>6.3527139496719052</v>
      </c>
    </row>
    <row r="535" spans="1:19" x14ac:dyDescent="0.25">
      <c r="A535" t="s">
        <v>560</v>
      </c>
      <c r="B535">
        <v>1654.7385254000001</v>
      </c>
      <c r="C535">
        <v>1554.9699707</v>
      </c>
      <c r="D535">
        <v>1571.1368408000001</v>
      </c>
      <c r="E535">
        <v>1584.6694336</v>
      </c>
      <c r="F535">
        <v>1554.9699707</v>
      </c>
      <c r="G535">
        <v>1548.1099853999999</v>
      </c>
      <c r="H535">
        <v>1513</v>
      </c>
      <c r="I535">
        <v>1562.0699463000001</v>
      </c>
      <c r="J535">
        <v>1549.8574219</v>
      </c>
      <c r="L535" t="str">
        <f t="shared" si="59"/>
        <v>23JUN2024:06:00:00</v>
      </c>
      <c r="M535">
        <v>7</v>
      </c>
      <c r="N535">
        <f t="shared" si="60"/>
        <v>-99.768554700000095</v>
      </c>
      <c r="O535">
        <f t="shared" si="62"/>
        <v>-99.768554700000095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1"/>
        <v>6.0292640298492497</v>
      </c>
    </row>
    <row r="536" spans="1:19" x14ac:dyDescent="0.25">
      <c r="A536" t="s">
        <v>561</v>
      </c>
      <c r="B536">
        <v>1620.3939209</v>
      </c>
      <c r="C536">
        <v>1535.8100586</v>
      </c>
      <c r="D536">
        <v>1532.5128173999999</v>
      </c>
      <c r="E536">
        <v>1536.2299805</v>
      </c>
      <c r="F536">
        <v>1535.8100586</v>
      </c>
      <c r="G536">
        <v>1527.5899658000001</v>
      </c>
      <c r="H536">
        <v>1488.0899658000001</v>
      </c>
      <c r="I536">
        <v>1542.6500243999999</v>
      </c>
      <c r="J536">
        <v>1525.3305664</v>
      </c>
      <c r="L536" t="str">
        <f t="shared" si="59"/>
        <v>23JUN2024:07:00:00</v>
      </c>
      <c r="M536">
        <v>8</v>
      </c>
      <c r="N536">
        <f t="shared" si="60"/>
        <v>-84.583862299999964</v>
      </c>
      <c r="O536">
        <f t="shared" si="62"/>
        <v>-84.583862299999964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1"/>
        <v>5.2199567777334259</v>
      </c>
    </row>
    <row r="537" spans="1:19" x14ac:dyDescent="0.25">
      <c r="A537" t="s">
        <v>562</v>
      </c>
      <c r="B537">
        <v>1674.369751</v>
      </c>
      <c r="C537">
        <v>1611.8199463000001</v>
      </c>
      <c r="D537">
        <v>1598.9259033000001</v>
      </c>
      <c r="E537">
        <v>1605.0048827999999</v>
      </c>
      <c r="F537">
        <v>1611.8199463000001</v>
      </c>
      <c r="G537">
        <v>1597.1700439000001</v>
      </c>
      <c r="H537">
        <v>1549.2299805</v>
      </c>
      <c r="I537">
        <v>1615.4200439000001</v>
      </c>
      <c r="J537">
        <v>1594.5131836</v>
      </c>
      <c r="L537" t="str">
        <f t="shared" si="59"/>
        <v>23JUN2024:08:00:00</v>
      </c>
      <c r="M537">
        <v>9</v>
      </c>
      <c r="N537">
        <f t="shared" si="60"/>
        <v>-62.549804699999868</v>
      </c>
      <c r="O537">
        <f t="shared" si="62"/>
        <v>-62.549804699999868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1"/>
        <v>3.7357223315007118</v>
      </c>
    </row>
    <row r="538" spans="1:19" x14ac:dyDescent="0.25">
      <c r="A538" t="s">
        <v>563</v>
      </c>
      <c r="B538">
        <v>1859.6008300999999</v>
      </c>
      <c r="C538">
        <v>1796.9699707</v>
      </c>
      <c r="D538">
        <v>1799.6177978999999</v>
      </c>
      <c r="E538">
        <v>1825.1893310999999</v>
      </c>
      <c r="F538">
        <v>1796.9699707</v>
      </c>
      <c r="G538">
        <v>1786.0600586</v>
      </c>
      <c r="H538">
        <v>1728.3900146000001</v>
      </c>
      <c r="I538">
        <v>1804.6099853999999</v>
      </c>
      <c r="J538">
        <v>1783.1295166</v>
      </c>
      <c r="L538" t="str">
        <f t="shared" si="59"/>
        <v>23JUN2024:09:00:00</v>
      </c>
      <c r="M538">
        <v>10</v>
      </c>
      <c r="N538">
        <f t="shared" si="60"/>
        <v>-62.630859399999963</v>
      </c>
      <c r="O538">
        <f t="shared" si="62"/>
        <v>-62.630859399999963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1"/>
        <v>3.367973297615273</v>
      </c>
    </row>
    <row r="539" spans="1:19" x14ac:dyDescent="0.25">
      <c r="A539" t="s">
        <v>564</v>
      </c>
      <c r="B539">
        <v>2072.1459961</v>
      </c>
      <c r="C539">
        <v>1990.1800536999999</v>
      </c>
      <c r="D539">
        <v>1976.9226074000001</v>
      </c>
      <c r="E539">
        <v>2019.6682129000001</v>
      </c>
      <c r="F539">
        <v>1990.1800536999999</v>
      </c>
      <c r="G539">
        <v>1983.2700195</v>
      </c>
      <c r="H539">
        <v>1917.8100586</v>
      </c>
      <c r="I539">
        <v>2005.1700439000001</v>
      </c>
      <c r="J539">
        <v>1974.6706543</v>
      </c>
      <c r="L539" t="str">
        <f t="shared" si="59"/>
        <v>23JUN2024:10:00:00</v>
      </c>
      <c r="M539">
        <v>11</v>
      </c>
      <c r="N539">
        <f t="shared" si="60"/>
        <v>-81.965942400000131</v>
      </c>
      <c r="O539">
        <f t="shared" si="62"/>
        <v>-81.965942400000131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1"/>
        <v>3.9556065332398771</v>
      </c>
    </row>
    <row r="540" spans="1:19" x14ac:dyDescent="0.25">
      <c r="A540" t="s">
        <v>565</v>
      </c>
      <c r="B540">
        <v>2236.0419922000001</v>
      </c>
      <c r="C540">
        <v>2165.6599120999999</v>
      </c>
      <c r="D540">
        <v>2149.1457519999999</v>
      </c>
      <c r="E540">
        <v>2194.8754883000001</v>
      </c>
      <c r="F540">
        <v>2165.6599120999999</v>
      </c>
      <c r="G540">
        <v>2164.9499512000002</v>
      </c>
      <c r="H540">
        <v>2112.1799316000001</v>
      </c>
      <c r="I540">
        <v>2190.8100586</v>
      </c>
      <c r="J540">
        <v>2156.5493164</v>
      </c>
      <c r="L540" t="str">
        <f t="shared" si="59"/>
        <v>23JUN2024:11:00:00</v>
      </c>
      <c r="M540">
        <v>12</v>
      </c>
      <c r="N540">
        <f t="shared" si="60"/>
        <v>-70.382080100000167</v>
      </c>
      <c r="O540">
        <f t="shared" si="62"/>
        <v>-70.382080100000167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1"/>
        <v>3.1476188884428122</v>
      </c>
    </row>
    <row r="541" spans="1:19" x14ac:dyDescent="0.25">
      <c r="A541" t="s">
        <v>566</v>
      </c>
      <c r="B541">
        <v>2412.7287597999998</v>
      </c>
      <c r="C541">
        <v>2334.4299316000001</v>
      </c>
      <c r="D541">
        <v>2316.3278808999999</v>
      </c>
      <c r="E541">
        <v>2360.5512695000002</v>
      </c>
      <c r="F541">
        <v>2334.4299316000001</v>
      </c>
      <c r="G541">
        <v>2336.8400879000001</v>
      </c>
      <c r="H541">
        <v>2295.6999512000002</v>
      </c>
      <c r="I541">
        <v>2369.7700195000002</v>
      </c>
      <c r="J541">
        <v>2330.6137695000002</v>
      </c>
      <c r="L541" t="str">
        <f t="shared" si="59"/>
        <v>23JUN2024:12:00:00</v>
      </c>
      <c r="M541">
        <v>13</v>
      </c>
      <c r="N541">
        <f t="shared" si="60"/>
        <v>-78.298828199999662</v>
      </c>
      <c r="O541">
        <f t="shared" si="62"/>
        <v>-78.298828199999662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1"/>
        <v>3.2452395604755067</v>
      </c>
    </row>
    <row r="542" spans="1:19" x14ac:dyDescent="0.25">
      <c r="A542" t="s">
        <v>567</v>
      </c>
      <c r="B542">
        <v>2571.0952148000001</v>
      </c>
      <c r="C542">
        <v>2496.7900390999998</v>
      </c>
      <c r="D542">
        <v>2496.2971191000001</v>
      </c>
      <c r="E542">
        <v>2557.3093262000002</v>
      </c>
      <c r="F542">
        <v>2496.7900390999998</v>
      </c>
      <c r="G542">
        <v>2502.0400390999998</v>
      </c>
      <c r="H542">
        <v>2468.3100586</v>
      </c>
      <c r="I542">
        <v>2534.6999512000002</v>
      </c>
      <c r="J542">
        <v>2499.6274414</v>
      </c>
      <c r="L542" t="str">
        <f t="shared" si="59"/>
        <v>23JUN2024:13:00:00</v>
      </c>
      <c r="M542">
        <v>14</v>
      </c>
      <c r="N542">
        <f t="shared" si="60"/>
        <v>-74.305175700000291</v>
      </c>
      <c r="O542">
        <f t="shared" si="62"/>
        <v>-74.305175700000291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1"/>
        <v>2.8900203801196187</v>
      </c>
    </row>
    <row r="543" spans="1:19" x14ac:dyDescent="0.25">
      <c r="A543" t="s">
        <v>568</v>
      </c>
      <c r="B543">
        <v>2714.8518066000001</v>
      </c>
      <c r="C543">
        <v>2635.9499512000002</v>
      </c>
      <c r="D543">
        <v>2617.1931152000002</v>
      </c>
      <c r="E543">
        <v>2706.8134765999998</v>
      </c>
      <c r="F543">
        <v>2635.9499512000002</v>
      </c>
      <c r="G543">
        <v>2645.0300293</v>
      </c>
      <c r="H543">
        <v>2616.4499512000002</v>
      </c>
      <c r="I543">
        <v>2679.9799804999998</v>
      </c>
      <c r="J543">
        <v>2638.9208984000002</v>
      </c>
      <c r="L543" t="str">
        <f t="shared" si="59"/>
        <v>23JUN2024:14:00:00</v>
      </c>
      <c r="M543">
        <v>15</v>
      </c>
      <c r="N543">
        <f t="shared" si="60"/>
        <v>-78.901855399999931</v>
      </c>
      <c r="O543">
        <f t="shared" si="62"/>
        <v>-78.901855399999931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1"/>
        <v>2.906304322327423</v>
      </c>
    </row>
    <row r="544" spans="1:19" x14ac:dyDescent="0.25">
      <c r="A544" t="s">
        <v>569</v>
      </c>
      <c r="B544">
        <v>2833.5415039</v>
      </c>
      <c r="C544">
        <v>2727.3601073999998</v>
      </c>
      <c r="D544">
        <v>2720.6457519999999</v>
      </c>
      <c r="E544">
        <v>2800.9182129000001</v>
      </c>
      <c r="F544">
        <v>2727.3601073999998</v>
      </c>
      <c r="G544">
        <v>2739.9799804999998</v>
      </c>
      <c r="H544">
        <v>2717.9599609000002</v>
      </c>
      <c r="I544">
        <v>2763.6000976999999</v>
      </c>
      <c r="J544">
        <v>2733.9091797000001</v>
      </c>
      <c r="L544" t="str">
        <f t="shared" si="59"/>
        <v>23JUN2024:15:00:00</v>
      </c>
      <c r="M544">
        <v>16</v>
      </c>
      <c r="N544">
        <f t="shared" si="60"/>
        <v>-106.18139650000012</v>
      </c>
      <c r="O544">
        <f t="shared" si="62"/>
        <v>-106.18139650000012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1"/>
        <v>3.7473033782584548</v>
      </c>
    </row>
    <row r="545" spans="1:19" x14ac:dyDescent="0.25">
      <c r="A545" t="s">
        <v>570</v>
      </c>
      <c r="B545">
        <v>2897.7641601999999</v>
      </c>
      <c r="C545">
        <v>2796.2600097999998</v>
      </c>
      <c r="D545">
        <v>2791.8417969000002</v>
      </c>
      <c r="E545">
        <v>2833.6103515999998</v>
      </c>
      <c r="F545">
        <v>2796.2600097999998</v>
      </c>
      <c r="G545">
        <v>2811.0100097999998</v>
      </c>
      <c r="H545">
        <v>2786.1599120999999</v>
      </c>
      <c r="I545">
        <v>2822.8798827999999</v>
      </c>
      <c r="J545">
        <v>2801.6303711</v>
      </c>
      <c r="L545" t="str">
        <f t="shared" si="59"/>
        <v>23JUN2024:16:00:00</v>
      </c>
      <c r="M545">
        <v>17</v>
      </c>
      <c r="N545">
        <f t="shared" si="60"/>
        <v>-101.50415040000007</v>
      </c>
      <c r="O545">
        <f t="shared" si="62"/>
        <v>-101.50415040000007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1"/>
        <v>3.5028437370484418</v>
      </c>
    </row>
    <row r="546" spans="1:19" x14ac:dyDescent="0.25">
      <c r="A546" t="s">
        <v>571</v>
      </c>
      <c r="B546">
        <v>2939.5087890999998</v>
      </c>
      <c r="C546">
        <v>2831.6899414</v>
      </c>
      <c r="D546">
        <v>2845.7331543</v>
      </c>
      <c r="E546">
        <v>2928.4050293</v>
      </c>
      <c r="F546">
        <v>2831.6899414</v>
      </c>
      <c r="G546">
        <v>2849.7900390999998</v>
      </c>
      <c r="H546">
        <v>2794.4299316000001</v>
      </c>
      <c r="I546">
        <v>2844.1999512000002</v>
      </c>
      <c r="J546">
        <v>2833.1687012000002</v>
      </c>
      <c r="L546" t="str">
        <f t="shared" si="59"/>
        <v>23JUN2024:17:00:00</v>
      </c>
      <c r="M546">
        <v>18</v>
      </c>
      <c r="N546">
        <f t="shared" si="60"/>
        <v>-107.81884769999988</v>
      </c>
      <c r="O546">
        <f t="shared" si="62"/>
        <v>-107.81884769999988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1"/>
        <v>3.6679205757030977</v>
      </c>
    </row>
    <row r="547" spans="1:19" x14ac:dyDescent="0.25">
      <c r="A547" t="s">
        <v>572</v>
      </c>
      <c r="B547">
        <v>2961.5610351999999</v>
      </c>
      <c r="C547">
        <v>2832.3999023000001</v>
      </c>
      <c r="D547">
        <v>2858.8081054999998</v>
      </c>
      <c r="E547">
        <v>2925.2832030999998</v>
      </c>
      <c r="F547">
        <v>2832.3999023000001</v>
      </c>
      <c r="G547">
        <v>2846.2600097999998</v>
      </c>
      <c r="H547">
        <v>2790.8898926000002</v>
      </c>
      <c r="I547">
        <v>2840.4499512000002</v>
      </c>
      <c r="J547">
        <v>2833.7617187999999</v>
      </c>
      <c r="L547" t="str">
        <f t="shared" si="59"/>
        <v>23JUN2024:18:00:00</v>
      </c>
      <c r="M547">
        <v>19</v>
      </c>
      <c r="N547">
        <f t="shared" si="60"/>
        <v>-129.16113289999976</v>
      </c>
      <c r="O547">
        <f t="shared" si="62"/>
        <v>-129.16113289999976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1"/>
        <v>4.3612517643512714</v>
      </c>
    </row>
    <row r="548" spans="1:19" x14ac:dyDescent="0.25">
      <c r="A548" t="s">
        <v>573</v>
      </c>
      <c r="B548">
        <v>2916.5683594000002</v>
      </c>
      <c r="C548">
        <v>2781.5700683999999</v>
      </c>
      <c r="D548">
        <v>2808.9238280999998</v>
      </c>
      <c r="E548">
        <v>2878.5068359000002</v>
      </c>
      <c r="F548">
        <v>2781.5700683999999</v>
      </c>
      <c r="G548">
        <v>2792.7099609000002</v>
      </c>
      <c r="H548">
        <v>2724.4699707</v>
      </c>
      <c r="I548">
        <v>2781.5300293</v>
      </c>
      <c r="J548">
        <v>2777.8408202999999</v>
      </c>
      <c r="L548" t="str">
        <f t="shared" si="59"/>
        <v>23JUN2024:19:00:00</v>
      </c>
      <c r="M548">
        <v>20</v>
      </c>
      <c r="N548">
        <f t="shared" si="60"/>
        <v>-134.99829100000034</v>
      </c>
      <c r="O548">
        <f t="shared" si="62"/>
        <v>-134.99829100000034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1"/>
        <v>4.6286688451825739</v>
      </c>
    </row>
    <row r="549" spans="1:19" x14ac:dyDescent="0.25">
      <c r="A549" t="s">
        <v>574</v>
      </c>
      <c r="B549">
        <v>2790.5729980000001</v>
      </c>
      <c r="C549">
        <v>2671.3701172000001</v>
      </c>
      <c r="D549">
        <v>2714.5451659999999</v>
      </c>
      <c r="E549">
        <v>2771.7514648000001</v>
      </c>
      <c r="F549">
        <v>2671.3701172000001</v>
      </c>
      <c r="G549">
        <v>2680.5400390999998</v>
      </c>
      <c r="H549">
        <v>2605.3400879000001</v>
      </c>
      <c r="I549">
        <v>2680.9699707</v>
      </c>
      <c r="J549">
        <v>2670.5532226999999</v>
      </c>
      <c r="L549" t="str">
        <f t="shared" si="59"/>
        <v>23JUN2024:20:00:00</v>
      </c>
      <c r="M549">
        <v>21</v>
      </c>
      <c r="N549">
        <f t="shared" si="60"/>
        <v>-119.2028808</v>
      </c>
      <c r="O549">
        <f t="shared" si="62"/>
        <v>-119.2028808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1"/>
        <v>4.2716274000154284</v>
      </c>
    </row>
    <row r="550" spans="1:19" x14ac:dyDescent="0.25">
      <c r="A550" t="s">
        <v>575</v>
      </c>
      <c r="B550">
        <v>2624.7272948999998</v>
      </c>
      <c r="C550">
        <v>2525.7299804999998</v>
      </c>
      <c r="D550">
        <v>2583.6237793</v>
      </c>
      <c r="E550">
        <v>2643.4882812999999</v>
      </c>
      <c r="F550">
        <v>2525.7299804999998</v>
      </c>
      <c r="G550">
        <v>2532.6101073999998</v>
      </c>
      <c r="H550">
        <v>2465.6298827999999</v>
      </c>
      <c r="I550">
        <v>2549.2800293</v>
      </c>
      <c r="J550">
        <v>2531.3747558999999</v>
      </c>
      <c r="L550" t="str">
        <f t="shared" si="59"/>
        <v>23JUN2024:21:00:00</v>
      </c>
      <c r="M550">
        <v>22</v>
      </c>
      <c r="N550">
        <f t="shared" si="60"/>
        <v>-98.99731440000005</v>
      </c>
      <c r="O550">
        <f t="shared" si="62"/>
        <v>-98.99731440000005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1"/>
        <v>3.7717180978137304</v>
      </c>
    </row>
    <row r="551" spans="1:19" x14ac:dyDescent="0.25">
      <c r="A551" t="s">
        <v>576</v>
      </c>
      <c r="B551">
        <v>2532.1269530999998</v>
      </c>
      <c r="C551">
        <v>2420.4799804999998</v>
      </c>
      <c r="D551">
        <v>2495.9018554999998</v>
      </c>
      <c r="E551">
        <v>2569.6970215000001</v>
      </c>
      <c r="F551">
        <v>2420.4799804999998</v>
      </c>
      <c r="G551">
        <v>2424.1298827999999</v>
      </c>
      <c r="H551">
        <v>2351.7199707</v>
      </c>
      <c r="I551">
        <v>2442.8500976999999</v>
      </c>
      <c r="J551">
        <v>2427.0163573999998</v>
      </c>
      <c r="L551" t="str">
        <f t="shared" si="59"/>
        <v>23JUN2024:22:00:00</v>
      </c>
      <c r="M551">
        <v>23</v>
      </c>
      <c r="N551">
        <f t="shared" si="60"/>
        <v>-111.64697260000003</v>
      </c>
      <c r="O551">
        <f t="shared" si="62"/>
        <v>-111.64697260000003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1"/>
        <v>4.4092170206282235</v>
      </c>
    </row>
    <row r="552" spans="1:19" x14ac:dyDescent="0.25">
      <c r="A552" t="s">
        <v>577</v>
      </c>
      <c r="B552">
        <v>2394.6435547000001</v>
      </c>
      <c r="C552">
        <v>2275.4399414</v>
      </c>
      <c r="D552">
        <v>2353.3203125</v>
      </c>
      <c r="E552">
        <v>2385.6135254000001</v>
      </c>
      <c r="F552">
        <v>2275.4399414</v>
      </c>
      <c r="G552">
        <v>2282.8601073999998</v>
      </c>
      <c r="H552">
        <v>2194.4199219000002</v>
      </c>
      <c r="I552">
        <v>2290</v>
      </c>
      <c r="J552">
        <v>2279.2080077999999</v>
      </c>
      <c r="L552" t="str">
        <f t="shared" ref="L552:L615" si="66">A552</f>
        <v>23JUN2024:23:00:00</v>
      </c>
      <c r="M552">
        <v>24</v>
      </c>
      <c r="N552">
        <f t="shared" ref="N552:N615" si="67">C552-B552</f>
        <v>-119.20361330000014</v>
      </c>
      <c r="O552">
        <f t="shared" si="62"/>
        <v>-119.20361330000014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ref="S552:S615" si="68">ABS((B552-C552)/B552)*100</f>
        <v>4.9779272186892936</v>
      </c>
    </row>
    <row r="553" spans="1:19" x14ac:dyDescent="0.25">
      <c r="A553" t="s">
        <v>578</v>
      </c>
      <c r="B553">
        <v>2245.5349120999999</v>
      </c>
      <c r="C553">
        <v>2096.2900390999998</v>
      </c>
      <c r="D553">
        <v>2122.1262207</v>
      </c>
      <c r="E553">
        <v>2112.1040039</v>
      </c>
      <c r="F553">
        <v>2096.2900390999998</v>
      </c>
      <c r="G553">
        <v>2106.1499023000001</v>
      </c>
      <c r="H553">
        <v>2010.0300293</v>
      </c>
      <c r="I553">
        <v>2116.6999512000002</v>
      </c>
      <c r="J553">
        <v>2090.2592773000001</v>
      </c>
      <c r="L553" t="str">
        <f t="shared" si="66"/>
        <v>24JUN2024:00:00:00</v>
      </c>
      <c r="M553">
        <v>1</v>
      </c>
      <c r="N553">
        <f t="shared" si="67"/>
        <v>-149.2448730000001</v>
      </c>
      <c r="O553">
        <f t="shared" si="62"/>
        <v>-149.2448730000001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6.6462949293639761</v>
      </c>
    </row>
    <row r="554" spans="1:19" x14ac:dyDescent="0.25">
      <c r="A554" t="s">
        <v>579</v>
      </c>
      <c r="B554">
        <v>2048.0864258000001</v>
      </c>
      <c r="C554">
        <v>1972.6500243999999</v>
      </c>
      <c r="D554">
        <v>2014.9755858999999</v>
      </c>
      <c r="E554">
        <v>2036.0712891000001</v>
      </c>
      <c r="F554">
        <v>1972.6500243999999</v>
      </c>
      <c r="G554">
        <v>1966.1300048999999</v>
      </c>
      <c r="H554">
        <v>1906.9499512</v>
      </c>
      <c r="I554">
        <v>1972.1099853999999</v>
      </c>
      <c r="J554">
        <v>1966.5632324000001</v>
      </c>
      <c r="L554" t="str">
        <f t="shared" si="66"/>
        <v>24JUN2024:01:00:00</v>
      </c>
      <c r="M554">
        <v>2</v>
      </c>
      <c r="N554">
        <f t="shared" si="67"/>
        <v>-75.43640140000025</v>
      </c>
      <c r="O554">
        <f t="shared" si="62"/>
        <v>-75.43640140000025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3.6832626030678437</v>
      </c>
    </row>
    <row r="555" spans="1:19" x14ac:dyDescent="0.25">
      <c r="A555" t="s">
        <v>580</v>
      </c>
      <c r="B555">
        <v>1924.3135986</v>
      </c>
      <c r="C555">
        <v>1850.6199951000001</v>
      </c>
      <c r="D555">
        <v>1922.2923584</v>
      </c>
      <c r="E555">
        <v>1944.6475829999999</v>
      </c>
      <c r="F555">
        <v>1850.6199951000001</v>
      </c>
      <c r="G555">
        <v>1847.5</v>
      </c>
      <c r="H555">
        <v>1784.2299805</v>
      </c>
      <c r="I555">
        <v>1851.4000243999999</v>
      </c>
      <c r="J555">
        <v>1851.2084961</v>
      </c>
      <c r="L555" t="str">
        <f t="shared" si="66"/>
        <v>24JUN2024:02:00:00</v>
      </c>
      <c r="M555">
        <v>3</v>
      </c>
      <c r="N555">
        <f t="shared" si="67"/>
        <v>-73.693603499999881</v>
      </c>
      <c r="O555">
        <f t="shared" si="62"/>
        <v>-73.693603499999881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3.829604673251509</v>
      </c>
    </row>
    <row r="556" spans="1:19" x14ac:dyDescent="0.25">
      <c r="A556" t="s">
        <v>581</v>
      </c>
      <c r="B556">
        <v>1885.7200928</v>
      </c>
      <c r="C556">
        <v>1752.75</v>
      </c>
      <c r="D556">
        <v>1838.1263428</v>
      </c>
      <c r="E556">
        <v>1880.9068603999999</v>
      </c>
      <c r="F556">
        <v>1752.75</v>
      </c>
      <c r="G556">
        <v>1755.5500488</v>
      </c>
      <c r="H556">
        <v>1693.1899414</v>
      </c>
      <c r="I556">
        <v>1754.7800293</v>
      </c>
      <c r="J556">
        <v>1758.8793945</v>
      </c>
      <c r="L556" t="str">
        <f t="shared" si="66"/>
        <v>24JUN2024:03:00:00</v>
      </c>
      <c r="M556">
        <v>4</v>
      </c>
      <c r="N556">
        <f t="shared" si="67"/>
        <v>-132.97009279999997</v>
      </c>
      <c r="O556">
        <f t="shared" si="62"/>
        <v>-132.97009279999997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7.0514226001887765</v>
      </c>
    </row>
    <row r="557" spans="1:19" x14ac:dyDescent="0.25">
      <c r="A557" t="s">
        <v>582</v>
      </c>
      <c r="B557">
        <v>1857.6376952999999</v>
      </c>
      <c r="C557">
        <v>1701.3399658000001</v>
      </c>
      <c r="D557">
        <v>1775.3397216999999</v>
      </c>
      <c r="E557">
        <v>1819.6330565999999</v>
      </c>
      <c r="F557">
        <v>1701.3399658000001</v>
      </c>
      <c r="G557">
        <v>1705.1800536999999</v>
      </c>
      <c r="H557">
        <v>1642.8299560999999</v>
      </c>
      <c r="I557">
        <v>1696.3699951000001</v>
      </c>
      <c r="J557">
        <v>1704.2120361</v>
      </c>
      <c r="L557" t="str">
        <f t="shared" si="66"/>
        <v>24JUN2024:04:00:00</v>
      </c>
      <c r="M557">
        <v>5</v>
      </c>
      <c r="N557">
        <f t="shared" si="67"/>
        <v>-156.29772949999983</v>
      </c>
      <c r="O557">
        <f t="shared" si="62"/>
        <v>-156.29772949999983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8.4137897231224343</v>
      </c>
    </row>
    <row r="558" spans="1:19" x14ac:dyDescent="0.25">
      <c r="A558" t="s">
        <v>583</v>
      </c>
      <c r="B558">
        <v>1840.2576904</v>
      </c>
      <c r="C558">
        <v>1692.6400146000001</v>
      </c>
      <c r="D558">
        <v>1753.0111084</v>
      </c>
      <c r="E558">
        <v>1778.6168213000001</v>
      </c>
      <c r="F558">
        <v>1692.6400146000001</v>
      </c>
      <c r="G558">
        <v>1697.6899414</v>
      </c>
      <c r="H558">
        <v>1631.2700195</v>
      </c>
      <c r="I558">
        <v>1687.3199463000001</v>
      </c>
      <c r="J558">
        <v>1692.3862305</v>
      </c>
      <c r="L558" t="str">
        <f t="shared" si="66"/>
        <v>24JUN2024:05:00:00</v>
      </c>
      <c r="M558">
        <v>6</v>
      </c>
      <c r="N558">
        <f t="shared" si="67"/>
        <v>-147.61767579999992</v>
      </c>
      <c r="O558">
        <f t="shared" si="62"/>
        <v>-147.61767579999992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8.0215763569456193</v>
      </c>
    </row>
    <row r="559" spans="1:19" x14ac:dyDescent="0.25">
      <c r="A559" t="s">
        <v>584</v>
      </c>
      <c r="B559">
        <v>1801.3054199000001</v>
      </c>
      <c r="C559">
        <v>1730.0400391000001</v>
      </c>
      <c r="D559">
        <v>1780.5535889</v>
      </c>
      <c r="E559">
        <v>1842.8771973</v>
      </c>
      <c r="F559">
        <v>1730.0400391000001</v>
      </c>
      <c r="G559">
        <v>1737.9599608999999</v>
      </c>
      <c r="H559">
        <v>1676.7399902</v>
      </c>
      <c r="I559">
        <v>1722.4000243999999</v>
      </c>
      <c r="J559">
        <v>1729.5388184000001</v>
      </c>
      <c r="L559" t="str">
        <f t="shared" si="66"/>
        <v>24JUN2024:06:00:00</v>
      </c>
      <c r="M559">
        <v>7</v>
      </c>
      <c r="N559">
        <f t="shared" si="67"/>
        <v>-71.265380800000003</v>
      </c>
      <c r="O559">
        <f t="shared" si="62"/>
        <v>-71.265380800000003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3.9563185683389728</v>
      </c>
    </row>
    <row r="560" spans="1:19" x14ac:dyDescent="0.25">
      <c r="A560" t="s">
        <v>585</v>
      </c>
      <c r="B560">
        <v>1851.6746826000001</v>
      </c>
      <c r="C560">
        <v>1794.5500488</v>
      </c>
      <c r="D560">
        <v>1841.2915039</v>
      </c>
      <c r="E560">
        <v>1898.6584473</v>
      </c>
      <c r="F560">
        <v>1794.5500488</v>
      </c>
      <c r="G560">
        <v>1800.7399902</v>
      </c>
      <c r="H560">
        <v>1753.0699463000001</v>
      </c>
      <c r="I560">
        <v>1785.4000243999999</v>
      </c>
      <c r="J560">
        <v>1795.0104980000001</v>
      </c>
      <c r="L560" t="str">
        <f t="shared" si="66"/>
        <v>24JUN2024:07:00:00</v>
      </c>
      <c r="M560">
        <v>8</v>
      </c>
      <c r="N560">
        <f t="shared" si="67"/>
        <v>-57.124633800000083</v>
      </c>
      <c r="O560">
        <f t="shared" si="62"/>
        <v>-57.124633800000083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3.0850253738842195</v>
      </c>
    </row>
    <row r="561" spans="1:19" x14ac:dyDescent="0.25">
      <c r="A561" t="s">
        <v>586</v>
      </c>
      <c r="B561">
        <v>1939.8911132999999</v>
      </c>
      <c r="C561">
        <v>1871.8800048999999</v>
      </c>
      <c r="D561">
        <v>1908.6362305</v>
      </c>
      <c r="E561">
        <v>1968.6531981999999</v>
      </c>
      <c r="F561">
        <v>1871.8800048999999</v>
      </c>
      <c r="G561">
        <v>1874.8000488</v>
      </c>
      <c r="H561">
        <v>1837.6700439000001</v>
      </c>
      <c r="I561">
        <v>1873.6400146000001</v>
      </c>
      <c r="J561">
        <v>1873.3253173999999</v>
      </c>
      <c r="L561" t="str">
        <f t="shared" si="66"/>
        <v>24JUN2024:08:00:00</v>
      </c>
      <c r="M561">
        <v>9</v>
      </c>
      <c r="N561">
        <f t="shared" si="67"/>
        <v>-68.011108400000012</v>
      </c>
      <c r="O561">
        <f t="shared" si="62"/>
        <v>-68.011108400000012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3.5059240146888722</v>
      </c>
    </row>
    <row r="562" spans="1:19" x14ac:dyDescent="0.25">
      <c r="A562" t="s">
        <v>587</v>
      </c>
      <c r="B562">
        <v>2112.4211426000002</v>
      </c>
      <c r="C562">
        <v>2021.75</v>
      </c>
      <c r="D562">
        <v>2051.9875487999998</v>
      </c>
      <c r="E562">
        <v>2092.1877441000001</v>
      </c>
      <c r="F562">
        <v>2021.75</v>
      </c>
      <c r="G562">
        <v>2024.1099853999999</v>
      </c>
      <c r="H562">
        <v>1978.5400391000001</v>
      </c>
      <c r="I562">
        <v>2023.5999756000001</v>
      </c>
      <c r="J562">
        <v>2019.9975586</v>
      </c>
      <c r="L562" t="str">
        <f t="shared" si="66"/>
        <v>24JUN2024:09:00:00</v>
      </c>
      <c r="M562">
        <v>10</v>
      </c>
      <c r="N562">
        <f t="shared" si="67"/>
        <v>-90.671142600000167</v>
      </c>
      <c r="O562">
        <f t="shared" si="62"/>
        <v>-90.671142600000167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4.2922853199812581</v>
      </c>
    </row>
    <row r="563" spans="1:19" x14ac:dyDescent="0.25">
      <c r="A563" t="s">
        <v>588</v>
      </c>
      <c r="B563">
        <v>2294.9570312999999</v>
      </c>
      <c r="C563">
        <v>2197.8898926000002</v>
      </c>
      <c r="D563">
        <v>2212.2404784999999</v>
      </c>
      <c r="E563">
        <v>2276.3474120999999</v>
      </c>
      <c r="F563">
        <v>2197.8898926000002</v>
      </c>
      <c r="G563">
        <v>2203.6699219000002</v>
      </c>
      <c r="H563">
        <v>2135.1398926000002</v>
      </c>
      <c r="I563">
        <v>2198.7900390999998</v>
      </c>
      <c r="J563">
        <v>2189.5458984000002</v>
      </c>
      <c r="L563" t="str">
        <f t="shared" si="66"/>
        <v>24JUN2024:10:00:00</v>
      </c>
      <c r="M563">
        <v>11</v>
      </c>
      <c r="N563">
        <f t="shared" si="67"/>
        <v>-97.067138699999759</v>
      </c>
      <c r="O563">
        <f t="shared" si="62"/>
        <v>-97.067138699999759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4.2295841436741481</v>
      </c>
    </row>
    <row r="564" spans="1:19" x14ac:dyDescent="0.25">
      <c r="A564" t="s">
        <v>589</v>
      </c>
      <c r="B564">
        <v>2467.5947265999998</v>
      </c>
      <c r="C564">
        <v>2377.7700195000002</v>
      </c>
      <c r="D564">
        <v>2378.3637695000002</v>
      </c>
      <c r="E564">
        <v>2464.8205566000001</v>
      </c>
      <c r="F564">
        <v>2377.7700195000002</v>
      </c>
      <c r="G564">
        <v>2392.3798827999999</v>
      </c>
      <c r="H564">
        <v>2306.7299804999998</v>
      </c>
      <c r="I564">
        <v>2389.3000487999998</v>
      </c>
      <c r="J564">
        <v>2368.9089355000001</v>
      </c>
      <c r="L564" t="str">
        <f t="shared" si="66"/>
        <v>24JUN2024:11:00:00</v>
      </c>
      <c r="M564">
        <v>12</v>
      </c>
      <c r="N564">
        <f t="shared" si="67"/>
        <v>-89.824707099999614</v>
      </c>
      <c r="O564">
        <f t="shared" si="62"/>
        <v>-89.824707099999614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3.640172599321668</v>
      </c>
    </row>
    <row r="565" spans="1:19" x14ac:dyDescent="0.25">
      <c r="A565" t="s">
        <v>590</v>
      </c>
      <c r="B565">
        <v>2659.3710937999999</v>
      </c>
      <c r="C565">
        <v>2557.2900390999998</v>
      </c>
      <c r="D565">
        <v>2550.1755370999999</v>
      </c>
      <c r="E565">
        <v>2645.3188476999999</v>
      </c>
      <c r="F565">
        <v>2557.2900390999998</v>
      </c>
      <c r="G565">
        <v>2579.0700683999999</v>
      </c>
      <c r="H565">
        <v>2478.8798827999999</v>
      </c>
      <c r="I565">
        <v>2577.3701172000001</v>
      </c>
      <c r="J565">
        <v>2548.5571289</v>
      </c>
      <c r="L565" t="str">
        <f t="shared" si="66"/>
        <v>24JUN2024:12:00:00</v>
      </c>
      <c r="M565">
        <v>13</v>
      </c>
      <c r="N565">
        <f t="shared" si="67"/>
        <v>-102.0810547000001</v>
      </c>
      <c r="O565">
        <f t="shared" si="62"/>
        <v>-102.0810547000001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3.8385411850940869</v>
      </c>
    </row>
    <row r="566" spans="1:19" x14ac:dyDescent="0.25">
      <c r="A566" t="s">
        <v>591</v>
      </c>
      <c r="B566">
        <v>2783.3842773000001</v>
      </c>
      <c r="C566">
        <v>2715.1201172000001</v>
      </c>
      <c r="D566">
        <v>2695.0195312999999</v>
      </c>
      <c r="E566">
        <v>2829.5961914</v>
      </c>
      <c r="F566">
        <v>2715.1201172000001</v>
      </c>
      <c r="G566">
        <v>2738.8000487999998</v>
      </c>
      <c r="H566">
        <v>2650.5300293</v>
      </c>
      <c r="I566">
        <v>2740.7700195000002</v>
      </c>
      <c r="J566">
        <v>2708.0480957</v>
      </c>
      <c r="L566" t="str">
        <f t="shared" si="66"/>
        <v>24JUN2024:13:00:00</v>
      </c>
      <c r="M566">
        <v>14</v>
      </c>
      <c r="N566">
        <f t="shared" si="67"/>
        <v>-68.264160100000026</v>
      </c>
      <c r="O566">
        <f t="shared" si="62"/>
        <v>-68.264160100000026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2.4525596647480934</v>
      </c>
    </row>
    <row r="567" spans="1:19" x14ac:dyDescent="0.25">
      <c r="A567" t="s">
        <v>592</v>
      </c>
      <c r="B567">
        <v>2899.6879883000001</v>
      </c>
      <c r="C567">
        <v>2837.8701172000001</v>
      </c>
      <c r="D567">
        <v>2810.4633789</v>
      </c>
      <c r="E567">
        <v>2957.1635741999999</v>
      </c>
      <c r="F567">
        <v>2837.8701172000001</v>
      </c>
      <c r="G567">
        <v>2867.3300780999998</v>
      </c>
      <c r="H567">
        <v>2796.6699219000002</v>
      </c>
      <c r="I567">
        <v>2876.5800780999998</v>
      </c>
      <c r="J567">
        <v>2837.7827148000001</v>
      </c>
      <c r="L567" t="str">
        <f t="shared" si="66"/>
        <v>24JUN2024:14:00:00</v>
      </c>
      <c r="M567">
        <v>15</v>
      </c>
      <c r="N567">
        <f t="shared" si="67"/>
        <v>-61.817871100000048</v>
      </c>
      <c r="O567">
        <f t="shared" si="62"/>
        <v>-61.817871100000048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2.1318800970804448</v>
      </c>
    </row>
    <row r="568" spans="1:19" x14ac:dyDescent="0.25">
      <c r="A568" t="s">
        <v>593</v>
      </c>
      <c r="B568">
        <v>2951.2041015999998</v>
      </c>
      <c r="C568">
        <v>2943.9199219000002</v>
      </c>
      <c r="D568">
        <v>2906.5344237999998</v>
      </c>
      <c r="E568">
        <v>3085.7302245999999</v>
      </c>
      <c r="F568">
        <v>2943.9199219000002</v>
      </c>
      <c r="G568">
        <v>2973.6298827999999</v>
      </c>
      <c r="H568">
        <v>2891.9399414</v>
      </c>
      <c r="I568">
        <v>2981.5100097999998</v>
      </c>
      <c r="J568">
        <v>2939.5068359000002</v>
      </c>
      <c r="L568" t="str">
        <f t="shared" si="66"/>
        <v>24JUN2024:15:00:00</v>
      </c>
      <c r="M568">
        <v>16</v>
      </c>
      <c r="N568">
        <f t="shared" si="67"/>
        <v>-7.2841796999996404</v>
      </c>
      <c r="O568">
        <f t="shared" si="62"/>
        <v>-7.2841796999996404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0.24682060098962696</v>
      </c>
    </row>
    <row r="569" spans="1:19" x14ac:dyDescent="0.25">
      <c r="A569" t="s">
        <v>594</v>
      </c>
      <c r="B569">
        <v>2976.3735351999999</v>
      </c>
      <c r="C569">
        <v>2994.9499512000002</v>
      </c>
      <c r="D569">
        <v>2962.2246094000002</v>
      </c>
      <c r="E569">
        <v>3141.7194823999998</v>
      </c>
      <c r="F569">
        <v>2994.9499512000002</v>
      </c>
      <c r="G569">
        <v>3025.7399902000002</v>
      </c>
      <c r="H569">
        <v>2932.2700195000002</v>
      </c>
      <c r="I569">
        <v>3026.3701172000001</v>
      </c>
      <c r="J569">
        <v>2988.3110351999999</v>
      </c>
      <c r="L569" t="str">
        <f t="shared" si="66"/>
        <v>24JUN2024:16:00:00</v>
      </c>
      <c r="M569">
        <v>17</v>
      </c>
      <c r="N569">
        <f t="shared" si="67"/>
        <v>18.576416000000336</v>
      </c>
      <c r="O569" t="str">
        <f t="shared" si="62"/>
        <v/>
      </c>
      <c r="P569">
        <f t="shared" si="63"/>
        <v>18.576416000000336</v>
      </c>
      <c r="Q569" t="str">
        <f t="shared" si="64"/>
        <v/>
      </c>
      <c r="R569">
        <f t="shared" si="65"/>
        <v>1</v>
      </c>
      <c r="S569">
        <f t="shared" si="68"/>
        <v>0.62412918876971801</v>
      </c>
    </row>
    <row r="570" spans="1:19" x14ac:dyDescent="0.25">
      <c r="A570" t="s">
        <v>595</v>
      </c>
      <c r="B570">
        <v>2979.0114745999999</v>
      </c>
      <c r="C570">
        <v>2990.25</v>
      </c>
      <c r="D570">
        <v>2986.7519530999998</v>
      </c>
      <c r="E570">
        <v>3218.9052734000002</v>
      </c>
      <c r="F570">
        <v>2990.25</v>
      </c>
      <c r="G570">
        <v>3025.9699707</v>
      </c>
      <c r="H570">
        <v>2922.5300293</v>
      </c>
      <c r="I570">
        <v>3007.8798827999999</v>
      </c>
      <c r="J570">
        <v>2986.6765137000002</v>
      </c>
      <c r="L570" t="str">
        <f t="shared" si="66"/>
        <v>24JUN2024:17:00:00</v>
      </c>
      <c r="M570">
        <v>18</v>
      </c>
      <c r="N570">
        <f t="shared" si="67"/>
        <v>11.238525400000071</v>
      </c>
      <c r="O570" t="str">
        <f t="shared" si="62"/>
        <v/>
      </c>
      <c r="P570">
        <f t="shared" si="63"/>
        <v>11.238525400000071</v>
      </c>
      <c r="Q570" t="str">
        <f t="shared" si="64"/>
        <v/>
      </c>
      <c r="R570">
        <f t="shared" si="65"/>
        <v>1</v>
      </c>
      <c r="S570">
        <f t="shared" si="68"/>
        <v>0.37725686845530187</v>
      </c>
    </row>
    <row r="571" spans="1:19" x14ac:dyDescent="0.25">
      <c r="A571" t="s">
        <v>596</v>
      </c>
      <c r="B571">
        <v>2970.3615722999998</v>
      </c>
      <c r="C571">
        <v>2979.5200195000002</v>
      </c>
      <c r="D571">
        <v>2950.4645995999999</v>
      </c>
      <c r="E571">
        <v>3161.2849120999999</v>
      </c>
      <c r="F571">
        <v>2979.5200195000002</v>
      </c>
      <c r="G571">
        <v>3020.8798827999999</v>
      </c>
      <c r="H571">
        <v>2891.8100586</v>
      </c>
      <c r="I571">
        <v>2991.3400879000001</v>
      </c>
      <c r="J571">
        <v>2966.8029784999999</v>
      </c>
      <c r="L571" t="str">
        <f t="shared" si="66"/>
        <v>24JUN2024:18:00:00</v>
      </c>
      <c r="M571">
        <v>19</v>
      </c>
      <c r="N571">
        <f t="shared" si="67"/>
        <v>9.1584472000004098</v>
      </c>
      <c r="O571" t="str">
        <f t="shared" si="62"/>
        <v/>
      </c>
      <c r="P571">
        <f t="shared" si="63"/>
        <v>9.1584472000004098</v>
      </c>
      <c r="Q571" t="str">
        <f t="shared" si="64"/>
        <v/>
      </c>
      <c r="R571">
        <f t="shared" si="65"/>
        <v>1</v>
      </c>
      <c r="S571">
        <f t="shared" si="68"/>
        <v>0.30832768930917975</v>
      </c>
    </row>
    <row r="572" spans="1:19" x14ac:dyDescent="0.25">
      <c r="A572" t="s">
        <v>597</v>
      </c>
      <c r="B572">
        <v>2969.1347655999998</v>
      </c>
      <c r="C572">
        <v>2934.1201172000001</v>
      </c>
      <c r="D572">
        <v>2888.2856445000002</v>
      </c>
      <c r="E572">
        <v>3108.4899902000002</v>
      </c>
      <c r="F572">
        <v>2934.1201172000001</v>
      </c>
      <c r="G572">
        <v>2976.6499023000001</v>
      </c>
      <c r="H572">
        <v>2836.2600097999998</v>
      </c>
      <c r="I572">
        <v>2947.75</v>
      </c>
      <c r="J572">
        <v>2916.6132812999999</v>
      </c>
      <c r="L572" t="str">
        <f t="shared" si="66"/>
        <v>24JUN2024:19:00:00</v>
      </c>
      <c r="M572">
        <v>20</v>
      </c>
      <c r="N572">
        <f t="shared" si="67"/>
        <v>-35.014648399999714</v>
      </c>
      <c r="O572">
        <f t="shared" si="62"/>
        <v>-35.014648399999714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1.179287946295829</v>
      </c>
    </row>
    <row r="573" spans="1:19" x14ac:dyDescent="0.25">
      <c r="A573" t="s">
        <v>598</v>
      </c>
      <c r="B573">
        <v>2916.7370605000001</v>
      </c>
      <c r="C573">
        <v>2795.5400390999998</v>
      </c>
      <c r="D573">
        <v>2778.6423340000001</v>
      </c>
      <c r="E573">
        <v>3004.0639648000001</v>
      </c>
      <c r="F573">
        <v>2795.5400390999998</v>
      </c>
      <c r="G573">
        <v>2836.7299804999998</v>
      </c>
      <c r="H573">
        <v>2711.2399902000002</v>
      </c>
      <c r="I573">
        <v>2816.3898926000002</v>
      </c>
      <c r="J573">
        <v>2787.7084961</v>
      </c>
      <c r="L573" t="str">
        <f t="shared" si="66"/>
        <v>24JUN2024:20:00:00</v>
      </c>
      <c r="M573">
        <v>21</v>
      </c>
      <c r="N573">
        <f t="shared" si="67"/>
        <v>-121.19702140000027</v>
      </c>
      <c r="O573">
        <f t="shared" si="62"/>
        <v>-121.19702140000027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4.1552261614978807</v>
      </c>
    </row>
    <row r="574" spans="1:19" x14ac:dyDescent="0.25">
      <c r="A574" t="s">
        <v>599</v>
      </c>
      <c r="B574">
        <v>2835.1630859000002</v>
      </c>
      <c r="C574">
        <v>2670.3500976999999</v>
      </c>
      <c r="D574">
        <v>2640.9145508000001</v>
      </c>
      <c r="E574">
        <v>2838.9196777000002</v>
      </c>
      <c r="F574">
        <v>2670.3500976999999</v>
      </c>
      <c r="G574">
        <v>2705.7199707</v>
      </c>
      <c r="H574">
        <v>2572.9099120999999</v>
      </c>
      <c r="I574">
        <v>2687.9799804999998</v>
      </c>
      <c r="J574">
        <v>2655.5749512000002</v>
      </c>
      <c r="L574" t="str">
        <f t="shared" si="66"/>
        <v>24JUN2024:21:00:00</v>
      </c>
      <c r="M574">
        <v>22</v>
      </c>
      <c r="N574">
        <f t="shared" si="67"/>
        <v>-164.81298820000029</v>
      </c>
      <c r="O574">
        <f t="shared" si="62"/>
        <v>-164.81298820000029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5.8131748758883726</v>
      </c>
    </row>
    <row r="575" spans="1:19" x14ac:dyDescent="0.25">
      <c r="A575" t="s">
        <v>600</v>
      </c>
      <c r="B575">
        <v>2742.5241698999998</v>
      </c>
      <c r="C575">
        <v>2569.3300780999998</v>
      </c>
      <c r="D575">
        <v>2566.7607422000001</v>
      </c>
      <c r="E575">
        <v>2770.7248534999999</v>
      </c>
      <c r="F575">
        <v>2569.3300780999998</v>
      </c>
      <c r="G575">
        <v>2601.1000976999999</v>
      </c>
      <c r="H575">
        <v>2453.0700683999999</v>
      </c>
      <c r="I575">
        <v>2583.0100097999998</v>
      </c>
      <c r="J575">
        <v>2554.6542969000002</v>
      </c>
      <c r="L575" t="str">
        <f t="shared" si="66"/>
        <v>24JUN2024:22:00:00</v>
      </c>
      <c r="M575">
        <v>23</v>
      </c>
      <c r="N575">
        <f t="shared" si="67"/>
        <v>-173.19409180000002</v>
      </c>
      <c r="O575">
        <f t="shared" si="62"/>
        <v>-173.19409180000002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6.3151345647508057</v>
      </c>
    </row>
    <row r="576" spans="1:19" x14ac:dyDescent="0.25">
      <c r="A576" t="s">
        <v>601</v>
      </c>
      <c r="B576">
        <v>2486.0715332</v>
      </c>
      <c r="C576">
        <v>2386.9699707</v>
      </c>
      <c r="D576">
        <v>2400.7695312999999</v>
      </c>
      <c r="E576">
        <v>2537.0798340000001</v>
      </c>
      <c r="F576">
        <v>2386.9699707</v>
      </c>
      <c r="G576">
        <v>2419.7099609000002</v>
      </c>
      <c r="H576">
        <v>2273.8000487999998</v>
      </c>
      <c r="I576">
        <v>2404.8999023000001</v>
      </c>
      <c r="J576">
        <v>2377.2299804999998</v>
      </c>
      <c r="L576" t="str">
        <f t="shared" si="66"/>
        <v>24JUN2024:23:00:00</v>
      </c>
      <c r="M576">
        <v>24</v>
      </c>
      <c r="N576">
        <f t="shared" si="67"/>
        <v>-99.1015625</v>
      </c>
      <c r="O576">
        <f t="shared" si="62"/>
        <v>-99.1015625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3.9862715604341159</v>
      </c>
    </row>
    <row r="577" spans="1:19" x14ac:dyDescent="0.25">
      <c r="A577" t="s">
        <v>602</v>
      </c>
      <c r="B577">
        <v>2290.9536133000001</v>
      </c>
      <c r="C577">
        <v>2188.3500976999999</v>
      </c>
      <c r="D577">
        <v>2201.2548827999999</v>
      </c>
      <c r="E577">
        <v>2316.1606445000002</v>
      </c>
      <c r="F577">
        <v>2188.3500976999999</v>
      </c>
      <c r="G577">
        <v>2221.8898926000002</v>
      </c>
      <c r="H577">
        <v>2080.3999023000001</v>
      </c>
      <c r="I577">
        <v>2205.3898926000002</v>
      </c>
      <c r="J577">
        <v>2179.4570312999999</v>
      </c>
      <c r="L577" t="str">
        <f t="shared" si="66"/>
        <v>25JUN2024:00:00:00</v>
      </c>
      <c r="M577">
        <v>1</v>
      </c>
      <c r="N577">
        <f t="shared" si="67"/>
        <v>-102.60351560000026</v>
      </c>
      <c r="O577">
        <f t="shared" si="62"/>
        <v>-102.60351560000026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4.4786378477652899</v>
      </c>
    </row>
    <row r="578" spans="1:19" x14ac:dyDescent="0.25">
      <c r="A578" t="s">
        <v>603</v>
      </c>
      <c r="B578">
        <v>2141.6987304999998</v>
      </c>
      <c r="C578">
        <v>2062.1101073999998</v>
      </c>
      <c r="D578">
        <v>2079.6428222999998</v>
      </c>
      <c r="E578">
        <v>2119.3466797000001</v>
      </c>
      <c r="F578">
        <v>2032.6800536999999</v>
      </c>
      <c r="G578">
        <v>2056.6999512000002</v>
      </c>
      <c r="H578">
        <v>1975.7199707</v>
      </c>
      <c r="I578">
        <v>2062.1101073999998</v>
      </c>
      <c r="J578">
        <v>2041.3706055</v>
      </c>
      <c r="L578" t="str">
        <f t="shared" si="66"/>
        <v>25JUN2024:01:00:00</v>
      </c>
      <c r="M578">
        <v>2</v>
      </c>
      <c r="N578">
        <f t="shared" si="67"/>
        <v>-79.58862309999995</v>
      </c>
      <c r="O578">
        <f t="shared" si="62"/>
        <v>-79.58862309999995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3.716144664353386</v>
      </c>
    </row>
    <row r="579" spans="1:19" x14ac:dyDescent="0.25">
      <c r="A579" t="s">
        <v>604</v>
      </c>
      <c r="B579">
        <v>1989.5206298999999</v>
      </c>
      <c r="C579">
        <v>1922.7199707</v>
      </c>
      <c r="D579">
        <v>1976.8702393000001</v>
      </c>
      <c r="E579">
        <v>2028.0433350000001</v>
      </c>
      <c r="F579">
        <v>1903.2900391000001</v>
      </c>
      <c r="G579">
        <v>1925.3000488</v>
      </c>
      <c r="H579">
        <v>1850.6400146000001</v>
      </c>
      <c r="I579">
        <v>1922.7199707</v>
      </c>
      <c r="J579">
        <v>1915.7641602000001</v>
      </c>
      <c r="L579" t="str">
        <f t="shared" si="66"/>
        <v>25JUN2024:02:00:00</v>
      </c>
      <c r="M579">
        <v>3</v>
      </c>
      <c r="N579">
        <f t="shared" si="67"/>
        <v>-66.800659199999927</v>
      </c>
      <c r="O579">
        <f t="shared" ref="O579:O642" si="69">IF(N579&lt;0,N579,"")</f>
        <v>-66.800659199999927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3.357625862032783</v>
      </c>
    </row>
    <row r="580" spans="1:19" x14ac:dyDescent="0.25">
      <c r="A580" t="s">
        <v>605</v>
      </c>
      <c r="B580">
        <v>1898.0806885</v>
      </c>
      <c r="C580">
        <v>1817.5</v>
      </c>
      <c r="D580">
        <v>1905.9241943</v>
      </c>
      <c r="E580">
        <v>1960.2971190999999</v>
      </c>
      <c r="F580">
        <v>1809.6300048999999</v>
      </c>
      <c r="G580">
        <v>1829.2600098</v>
      </c>
      <c r="H580">
        <v>1761.3800048999999</v>
      </c>
      <c r="I580">
        <v>1817.5</v>
      </c>
      <c r="J580">
        <v>1824.7388916</v>
      </c>
      <c r="L580" t="str">
        <f t="shared" si="66"/>
        <v>25JUN2024:03:00:00</v>
      </c>
      <c r="M580">
        <v>4</v>
      </c>
      <c r="N580">
        <f t="shared" si="67"/>
        <v>-80.580688499999951</v>
      </c>
      <c r="O580">
        <f t="shared" si="69"/>
        <v>-80.580688499999951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si="68"/>
        <v>4.2453773956090668</v>
      </c>
    </row>
    <row r="581" spans="1:19" x14ac:dyDescent="0.25">
      <c r="A581" t="s">
        <v>606</v>
      </c>
      <c r="B581">
        <v>1845.6081543</v>
      </c>
      <c r="C581">
        <v>1760.25</v>
      </c>
      <c r="D581">
        <v>1854.9182129000001</v>
      </c>
      <c r="E581">
        <v>1911.2000731999999</v>
      </c>
      <c r="F581">
        <v>1753.5300293</v>
      </c>
      <c r="G581">
        <v>1773.8900146000001</v>
      </c>
      <c r="H581">
        <v>1707.5899658000001</v>
      </c>
      <c r="I581">
        <v>1760.25</v>
      </c>
      <c r="J581">
        <v>1770.0358887</v>
      </c>
      <c r="L581" t="str">
        <f t="shared" si="66"/>
        <v>25JUN2024:04:00:00</v>
      </c>
      <c r="M581">
        <v>5</v>
      </c>
      <c r="N581">
        <f t="shared" si="67"/>
        <v>-85.358154300000024</v>
      </c>
      <c r="O581">
        <f t="shared" si="69"/>
        <v>-85.358154300000024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68"/>
        <v>4.6249337434453714</v>
      </c>
    </row>
    <row r="582" spans="1:19" x14ac:dyDescent="0.25">
      <c r="A582" t="s">
        <v>607</v>
      </c>
      <c r="B582">
        <v>1819.7167969</v>
      </c>
      <c r="C582">
        <v>1749.1300048999999</v>
      </c>
      <c r="D582">
        <v>1816.1420897999999</v>
      </c>
      <c r="E582">
        <v>1827.4876709</v>
      </c>
      <c r="F582">
        <v>1737.7399902</v>
      </c>
      <c r="G582">
        <v>1761.1999512</v>
      </c>
      <c r="H582">
        <v>1696.9699707</v>
      </c>
      <c r="I582">
        <v>1749.1300048999999</v>
      </c>
      <c r="J582">
        <v>1752.2364502</v>
      </c>
      <c r="L582" t="str">
        <f t="shared" si="66"/>
        <v>25JUN2024:05:00:00</v>
      </c>
      <c r="M582">
        <v>6</v>
      </c>
      <c r="N582">
        <f t="shared" si="67"/>
        <v>-70.586792000000059</v>
      </c>
      <c r="O582">
        <f t="shared" si="69"/>
        <v>-70.586792000000059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68"/>
        <v>3.8789987606999627</v>
      </c>
    </row>
    <row r="583" spans="1:19" x14ac:dyDescent="0.25">
      <c r="A583" t="s">
        <v>608</v>
      </c>
      <c r="B583">
        <v>1847.4177245999999</v>
      </c>
      <c r="C583">
        <v>1757.5899658000001</v>
      </c>
      <c r="D583">
        <v>1836.1015625</v>
      </c>
      <c r="E583">
        <v>1885.9030762</v>
      </c>
      <c r="F583">
        <v>1771.1199951000001</v>
      </c>
      <c r="G583">
        <v>1771.9799805</v>
      </c>
      <c r="H583">
        <v>1736.5999756000001</v>
      </c>
      <c r="I583">
        <v>1757.5899658000001</v>
      </c>
      <c r="J583">
        <v>1774.6784668</v>
      </c>
      <c r="L583" t="str">
        <f t="shared" si="66"/>
        <v>25JUN2024:06:00:00</v>
      </c>
      <c r="M583">
        <v>7</v>
      </c>
      <c r="N583">
        <f t="shared" si="67"/>
        <v>-89.827758799999856</v>
      </c>
      <c r="O583">
        <f t="shared" si="69"/>
        <v>-89.827758799999856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68"/>
        <v>4.8623415053273469</v>
      </c>
    </row>
    <row r="584" spans="1:19" x14ac:dyDescent="0.25">
      <c r="A584" t="s">
        <v>609</v>
      </c>
      <c r="B584">
        <v>1880.5830077999999</v>
      </c>
      <c r="C584">
        <v>1818.25</v>
      </c>
      <c r="D584">
        <v>1893.7174072</v>
      </c>
      <c r="E584">
        <v>1951.1324463000001</v>
      </c>
      <c r="F584">
        <v>1837.7700195</v>
      </c>
      <c r="G584">
        <v>1825.1800536999999</v>
      </c>
      <c r="H584">
        <v>1815.9899902</v>
      </c>
      <c r="I584">
        <v>1818.25</v>
      </c>
      <c r="J584">
        <v>1838.1815185999999</v>
      </c>
      <c r="L584" t="str">
        <f t="shared" si="66"/>
        <v>25JUN2024:07:00:00</v>
      </c>
      <c r="M584">
        <v>8</v>
      </c>
      <c r="N584">
        <f t="shared" si="67"/>
        <v>-62.333007799999905</v>
      </c>
      <c r="O584">
        <f t="shared" si="69"/>
        <v>-62.333007799999905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68"/>
        <v>3.314557642043154</v>
      </c>
    </row>
    <row r="585" spans="1:19" x14ac:dyDescent="0.25">
      <c r="A585" t="s">
        <v>610</v>
      </c>
      <c r="B585">
        <v>1954.3815918</v>
      </c>
      <c r="C585">
        <v>1887.0200195</v>
      </c>
      <c r="D585">
        <v>1963.8718262</v>
      </c>
      <c r="E585">
        <v>2018.0770264</v>
      </c>
      <c r="F585">
        <v>1910.3100586</v>
      </c>
      <c r="G585">
        <v>1896.5100098</v>
      </c>
      <c r="H585">
        <v>1893.5799560999999</v>
      </c>
      <c r="I585">
        <v>1887.0200195</v>
      </c>
      <c r="J585">
        <v>1910.2585449000001</v>
      </c>
      <c r="L585" t="str">
        <f t="shared" si="66"/>
        <v>25JUN2024:08:00:00</v>
      </c>
      <c r="M585">
        <v>9</v>
      </c>
      <c r="N585">
        <f t="shared" si="67"/>
        <v>-67.361572300000034</v>
      </c>
      <c r="O585">
        <f t="shared" si="69"/>
        <v>-67.361572300000034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68"/>
        <v>3.4466949843689183</v>
      </c>
    </row>
    <row r="586" spans="1:19" x14ac:dyDescent="0.25">
      <c r="A586" t="s">
        <v>611</v>
      </c>
      <c r="B586">
        <v>2165.0380859000002</v>
      </c>
      <c r="C586">
        <v>2039.2800293</v>
      </c>
      <c r="D586">
        <v>2089.8771972999998</v>
      </c>
      <c r="E586">
        <v>2140.2692870999999</v>
      </c>
      <c r="F586">
        <v>2040.7299805</v>
      </c>
      <c r="G586">
        <v>2049.6699219000002</v>
      </c>
      <c r="H586">
        <v>2013.8000488</v>
      </c>
      <c r="I586">
        <v>2039.2800293</v>
      </c>
      <c r="J586">
        <v>2046.6713867000001</v>
      </c>
      <c r="L586" t="str">
        <f t="shared" si="66"/>
        <v>25JUN2024:09:00:00</v>
      </c>
      <c r="M586">
        <v>10</v>
      </c>
      <c r="N586">
        <f t="shared" si="67"/>
        <v>-125.75805660000015</v>
      </c>
      <c r="O586">
        <f t="shared" si="69"/>
        <v>-125.75805660000015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68"/>
        <v>5.8085840345724389</v>
      </c>
    </row>
    <row r="587" spans="1:19" x14ac:dyDescent="0.25">
      <c r="A587" t="s">
        <v>612</v>
      </c>
      <c r="B587">
        <v>2307.0610351999999</v>
      </c>
      <c r="C587">
        <v>2204.0800780999998</v>
      </c>
      <c r="D587">
        <v>2254.5756836</v>
      </c>
      <c r="E587">
        <v>2364.0129394999999</v>
      </c>
      <c r="F587">
        <v>2197.6899414</v>
      </c>
      <c r="G587">
        <v>2220.0200195000002</v>
      </c>
      <c r="H587">
        <v>2149.8798827999999</v>
      </c>
      <c r="I587">
        <v>2204.0800780999998</v>
      </c>
      <c r="J587">
        <v>2205.2490234000002</v>
      </c>
      <c r="L587" t="str">
        <f t="shared" si="66"/>
        <v>25JUN2024:10:00:00</v>
      </c>
      <c r="M587">
        <v>11</v>
      </c>
      <c r="N587">
        <f t="shared" si="67"/>
        <v>-102.98095710000007</v>
      </c>
      <c r="O587">
        <f t="shared" si="69"/>
        <v>-102.98095710000007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68"/>
        <v>4.4637292004315183</v>
      </c>
    </row>
    <row r="588" spans="1:19" x14ac:dyDescent="0.25">
      <c r="A588" t="s">
        <v>613</v>
      </c>
      <c r="B588">
        <v>2424.6022948999998</v>
      </c>
      <c r="C588">
        <v>2390.0800780999998</v>
      </c>
      <c r="D588">
        <v>2402.8696289</v>
      </c>
      <c r="E588">
        <v>2549.5683594000002</v>
      </c>
      <c r="F588">
        <v>2382.3999023000001</v>
      </c>
      <c r="G588">
        <v>2403.4899902000002</v>
      </c>
      <c r="H588">
        <v>2312.1499023000001</v>
      </c>
      <c r="I588">
        <v>2390.0800780999998</v>
      </c>
      <c r="J588">
        <v>2378.1979980000001</v>
      </c>
      <c r="L588" t="str">
        <f t="shared" si="66"/>
        <v>25JUN2024:11:00:00</v>
      </c>
      <c r="M588">
        <v>12</v>
      </c>
      <c r="N588">
        <f t="shared" si="67"/>
        <v>-34.522216800000024</v>
      </c>
      <c r="O588">
        <f t="shared" si="69"/>
        <v>-34.522216800000024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68"/>
        <v>1.4238300801997656</v>
      </c>
    </row>
    <row r="589" spans="1:19" x14ac:dyDescent="0.25">
      <c r="A589" t="s">
        <v>614</v>
      </c>
      <c r="B589">
        <v>2624.4038086</v>
      </c>
      <c r="C589">
        <v>2550.8898926000002</v>
      </c>
      <c r="D589">
        <v>2555.4711914</v>
      </c>
      <c r="E589">
        <v>2733.1296387000002</v>
      </c>
      <c r="F589">
        <v>2550.3798827999999</v>
      </c>
      <c r="G589">
        <v>2571.1000976999999</v>
      </c>
      <c r="H589">
        <v>2463.4899902000002</v>
      </c>
      <c r="I589">
        <v>2550.8898926000002</v>
      </c>
      <c r="J589">
        <v>2538.2661133000001</v>
      </c>
      <c r="L589" t="str">
        <f t="shared" si="66"/>
        <v>25JUN2024:12:00:00</v>
      </c>
      <c r="M589">
        <v>13</v>
      </c>
      <c r="N589">
        <f t="shared" si="67"/>
        <v>-73.513915999999881</v>
      </c>
      <c r="O589">
        <f t="shared" si="69"/>
        <v>-73.513915999999881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68"/>
        <v>2.8011663357254539</v>
      </c>
    </row>
    <row r="590" spans="1:19" x14ac:dyDescent="0.25">
      <c r="A590" t="s">
        <v>615</v>
      </c>
      <c r="B590">
        <v>2759.7180176000002</v>
      </c>
      <c r="C590">
        <v>2733.2700195000002</v>
      </c>
      <c r="D590">
        <v>2711.5859375</v>
      </c>
      <c r="E590">
        <v>2922.3322754000001</v>
      </c>
      <c r="F590">
        <v>2702.8000487999998</v>
      </c>
      <c r="G590">
        <v>2753.5400390999998</v>
      </c>
      <c r="H590">
        <v>2604.2399902000002</v>
      </c>
      <c r="I590">
        <v>2733.2700195000002</v>
      </c>
      <c r="J590">
        <v>2701.0871582</v>
      </c>
      <c r="L590" t="str">
        <f t="shared" si="66"/>
        <v>25JUN2024:13:00:00</v>
      </c>
      <c r="M590">
        <v>14</v>
      </c>
      <c r="N590">
        <f t="shared" si="67"/>
        <v>-26.44799809999995</v>
      </c>
      <c r="O590">
        <f t="shared" si="69"/>
        <v>-26.44799809999995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68"/>
        <v>0.95835871387325855</v>
      </c>
    </row>
    <row r="591" spans="1:19" x14ac:dyDescent="0.25">
      <c r="A591" t="s">
        <v>616</v>
      </c>
      <c r="B591">
        <v>2914.6242676000002</v>
      </c>
      <c r="C591">
        <v>2874.4599609000002</v>
      </c>
      <c r="D591">
        <v>2834.7531737999998</v>
      </c>
      <c r="E591">
        <v>3086.4467773000001</v>
      </c>
      <c r="F591">
        <v>2847.5300293</v>
      </c>
      <c r="G591">
        <v>2895.7199707</v>
      </c>
      <c r="H591">
        <v>2738.2700195000002</v>
      </c>
      <c r="I591">
        <v>2874.4599609000002</v>
      </c>
      <c r="J591">
        <v>2838.1467284999999</v>
      </c>
      <c r="L591" t="str">
        <f t="shared" si="66"/>
        <v>25JUN2024:14:00:00</v>
      </c>
      <c r="M591">
        <v>15</v>
      </c>
      <c r="N591">
        <f t="shared" si="67"/>
        <v>-40.164306699999997</v>
      </c>
      <c r="O591">
        <f t="shared" si="69"/>
        <v>-40.164306699999997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68"/>
        <v>1.3780269088705777</v>
      </c>
    </row>
    <row r="592" spans="1:19" x14ac:dyDescent="0.25">
      <c r="A592" t="s">
        <v>617</v>
      </c>
      <c r="B592">
        <v>2949.2292480000001</v>
      </c>
      <c r="C592">
        <v>2974.7299804999998</v>
      </c>
      <c r="D592">
        <v>2953.3105469000002</v>
      </c>
      <c r="E592">
        <v>3207.1645508000001</v>
      </c>
      <c r="F592">
        <v>2943.6201172000001</v>
      </c>
      <c r="G592">
        <v>2992.2600097999998</v>
      </c>
      <c r="H592">
        <v>2827.1799316000001</v>
      </c>
      <c r="I592">
        <v>2974.7299804999998</v>
      </c>
      <c r="J592">
        <v>2938.2202148000001</v>
      </c>
      <c r="L592" t="str">
        <f t="shared" si="66"/>
        <v>25JUN2024:15:00:00</v>
      </c>
      <c r="M592">
        <v>16</v>
      </c>
      <c r="N592">
        <f t="shared" si="67"/>
        <v>25.500732499999685</v>
      </c>
      <c r="O592" t="str">
        <f t="shared" si="69"/>
        <v/>
      </c>
      <c r="P592">
        <f t="shared" si="70"/>
        <v>25.500732499999685</v>
      </c>
      <c r="Q592" t="str">
        <f t="shared" si="71"/>
        <v/>
      </c>
      <c r="R592">
        <f t="shared" si="72"/>
        <v>1</v>
      </c>
      <c r="S592">
        <f t="shared" si="68"/>
        <v>0.86465752085202718</v>
      </c>
    </row>
    <row r="593" spans="1:19" x14ac:dyDescent="0.25">
      <c r="A593" t="s">
        <v>618</v>
      </c>
      <c r="B593">
        <v>3006.2534179999998</v>
      </c>
      <c r="C593">
        <v>3023.8200683999999</v>
      </c>
      <c r="D593">
        <v>3015.0705566000001</v>
      </c>
      <c r="E593">
        <v>3266.9594726999999</v>
      </c>
      <c r="F593">
        <v>2989.6899414</v>
      </c>
      <c r="G593">
        <v>3041.5100097999998</v>
      </c>
      <c r="H593">
        <v>2870.5200195000002</v>
      </c>
      <c r="I593">
        <v>3023.8200683999999</v>
      </c>
      <c r="J593">
        <v>2988.1220702999999</v>
      </c>
      <c r="L593" t="str">
        <f t="shared" si="66"/>
        <v>25JUN2024:16:00:00</v>
      </c>
      <c r="M593">
        <v>17</v>
      </c>
      <c r="N593">
        <f t="shared" si="67"/>
        <v>17.566650400000071</v>
      </c>
      <c r="O593" t="str">
        <f t="shared" si="69"/>
        <v/>
      </c>
      <c r="P593">
        <f t="shared" si="70"/>
        <v>17.566650400000071</v>
      </c>
      <c r="Q593" t="str">
        <f t="shared" si="71"/>
        <v/>
      </c>
      <c r="R593">
        <f t="shared" si="72"/>
        <v>1</v>
      </c>
      <c r="S593">
        <f t="shared" si="68"/>
        <v>0.58433697887275293</v>
      </c>
    </row>
    <row r="594" spans="1:19" x14ac:dyDescent="0.25">
      <c r="A594" t="s">
        <v>619</v>
      </c>
      <c r="B594">
        <v>3007.1999512000002</v>
      </c>
      <c r="C594">
        <v>3009.4399414</v>
      </c>
      <c r="D594">
        <v>3040.4077148000001</v>
      </c>
      <c r="E594">
        <v>3335.2202148000001</v>
      </c>
      <c r="F594">
        <v>2992.6999512000002</v>
      </c>
      <c r="G594">
        <v>3028.8601073999998</v>
      </c>
      <c r="H594">
        <v>2872.5600586</v>
      </c>
      <c r="I594">
        <v>3009.4399414</v>
      </c>
      <c r="J594">
        <v>2988.7934570000002</v>
      </c>
      <c r="L594" t="str">
        <f t="shared" si="66"/>
        <v>25JUN2024:17:00:00</v>
      </c>
      <c r="M594">
        <v>18</v>
      </c>
      <c r="N594">
        <f t="shared" si="67"/>
        <v>2.2399901999997383</v>
      </c>
      <c r="O594" t="str">
        <f t="shared" si="69"/>
        <v/>
      </c>
      <c r="P594">
        <f t="shared" si="70"/>
        <v>2.2399901999997383</v>
      </c>
      <c r="Q594" t="str">
        <f t="shared" si="71"/>
        <v/>
      </c>
      <c r="R594">
        <f t="shared" si="72"/>
        <v>1</v>
      </c>
      <c r="S594">
        <f t="shared" si="68"/>
        <v>7.4487571041156983E-2</v>
      </c>
    </row>
    <row r="595" spans="1:19" x14ac:dyDescent="0.25">
      <c r="A595" t="s">
        <v>620</v>
      </c>
      <c r="B595">
        <v>2985.6628418</v>
      </c>
      <c r="C595">
        <v>2979.2199707</v>
      </c>
      <c r="D595">
        <v>3014.6955566000001</v>
      </c>
      <c r="E595">
        <v>3296.2084961</v>
      </c>
      <c r="F595">
        <v>2968.6000976999999</v>
      </c>
      <c r="G595">
        <v>2986.5800780999998</v>
      </c>
      <c r="H595">
        <v>2852.5300293</v>
      </c>
      <c r="I595">
        <v>2979.2199707</v>
      </c>
      <c r="J595">
        <v>2960.3251952999999</v>
      </c>
      <c r="L595" t="str">
        <f t="shared" si="66"/>
        <v>25JUN2024:18:00:00</v>
      </c>
      <c r="M595">
        <v>19</v>
      </c>
      <c r="N595">
        <f t="shared" si="67"/>
        <v>-6.4428711000000476</v>
      </c>
      <c r="O595">
        <f t="shared" si="69"/>
        <v>-6.4428711000000476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68"/>
        <v>0.21579365927720634</v>
      </c>
    </row>
    <row r="596" spans="1:19" x14ac:dyDescent="0.25">
      <c r="A596" t="s">
        <v>621</v>
      </c>
      <c r="B596">
        <v>2965.6330566000001</v>
      </c>
      <c r="C596">
        <v>2917.5200195000002</v>
      </c>
      <c r="D596">
        <v>2962.7539062999999</v>
      </c>
      <c r="E596">
        <v>3210.5141601999999</v>
      </c>
      <c r="F596">
        <v>2915.4899902000002</v>
      </c>
      <c r="G596">
        <v>2905.6201172000001</v>
      </c>
      <c r="H596">
        <v>2801.4199219000002</v>
      </c>
      <c r="I596">
        <v>2917.5200195000002</v>
      </c>
      <c r="J596">
        <v>2900.5610351999999</v>
      </c>
      <c r="L596" t="str">
        <f t="shared" si="66"/>
        <v>25JUN2024:19:00:00</v>
      </c>
      <c r="M596">
        <v>20</v>
      </c>
      <c r="N596">
        <f t="shared" si="67"/>
        <v>-48.113037099999929</v>
      </c>
      <c r="O596">
        <f t="shared" si="69"/>
        <v>-48.113037099999929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68"/>
        <v>1.6223530080002522</v>
      </c>
    </row>
    <row r="597" spans="1:19" x14ac:dyDescent="0.25">
      <c r="A597" t="s">
        <v>622</v>
      </c>
      <c r="B597">
        <v>2918.8920898000001</v>
      </c>
      <c r="C597">
        <v>2783.8500976999999</v>
      </c>
      <c r="D597">
        <v>2825.2377929999998</v>
      </c>
      <c r="E597">
        <v>3040.5541991999999</v>
      </c>
      <c r="F597">
        <v>2798.3601073999998</v>
      </c>
      <c r="G597">
        <v>2761.25</v>
      </c>
      <c r="H597">
        <v>2689.0200195000002</v>
      </c>
      <c r="I597">
        <v>2783.8500976999999</v>
      </c>
      <c r="J597">
        <v>2771.5437012000002</v>
      </c>
      <c r="L597" t="str">
        <f t="shared" si="66"/>
        <v>25JUN2024:20:00:00</v>
      </c>
      <c r="M597">
        <v>21</v>
      </c>
      <c r="N597">
        <f t="shared" si="67"/>
        <v>-135.04199210000024</v>
      </c>
      <c r="O597">
        <f t="shared" si="69"/>
        <v>-135.04199210000024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68"/>
        <v>4.6264811423451153</v>
      </c>
    </row>
    <row r="598" spans="1:19" x14ac:dyDescent="0.25">
      <c r="A598" t="s">
        <v>623</v>
      </c>
      <c r="B598">
        <v>2772.7587890999998</v>
      </c>
      <c r="C598">
        <v>2647.7700195000002</v>
      </c>
      <c r="D598">
        <v>2689.7075195000002</v>
      </c>
      <c r="E598">
        <v>2894.5246582</v>
      </c>
      <c r="F598">
        <v>2666.9599609000002</v>
      </c>
      <c r="G598">
        <v>2627.9599609000002</v>
      </c>
      <c r="H598">
        <v>2559.7900390999998</v>
      </c>
      <c r="I598">
        <v>2647.7700195000002</v>
      </c>
      <c r="J598">
        <v>2638.4375</v>
      </c>
      <c r="L598" t="str">
        <f t="shared" si="66"/>
        <v>25JUN2024:21:00:00</v>
      </c>
      <c r="M598">
        <v>22</v>
      </c>
      <c r="N598">
        <f t="shared" si="67"/>
        <v>-124.98876959999961</v>
      </c>
      <c r="O598">
        <f t="shared" si="69"/>
        <v>-124.98876959999961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68"/>
        <v>4.5077404529865106</v>
      </c>
    </row>
    <row r="599" spans="1:19" x14ac:dyDescent="0.25">
      <c r="A599" t="s">
        <v>624</v>
      </c>
      <c r="B599">
        <v>2679.4548340000001</v>
      </c>
      <c r="C599">
        <v>2549.5800780999998</v>
      </c>
      <c r="D599">
        <v>2615.9606933999999</v>
      </c>
      <c r="E599">
        <v>2837.6428222999998</v>
      </c>
      <c r="F599">
        <v>2555.6201172000001</v>
      </c>
      <c r="G599">
        <v>2526.8701172000001</v>
      </c>
      <c r="H599">
        <v>2457.9499512000002</v>
      </c>
      <c r="I599">
        <v>2549.5800780999998</v>
      </c>
      <c r="J599">
        <v>2541.1962890999998</v>
      </c>
      <c r="L599" t="str">
        <f t="shared" si="66"/>
        <v>25JUN2024:22:00:00</v>
      </c>
      <c r="M599">
        <v>23</v>
      </c>
      <c r="N599">
        <f t="shared" si="67"/>
        <v>-129.87475590000031</v>
      </c>
      <c r="O599">
        <f t="shared" si="69"/>
        <v>-129.87475590000031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68"/>
        <v>4.8470589708025775</v>
      </c>
    </row>
    <row r="600" spans="1:19" x14ac:dyDescent="0.25">
      <c r="A600" t="s">
        <v>625</v>
      </c>
      <c r="B600">
        <v>2497.1428222999998</v>
      </c>
      <c r="C600">
        <v>2379.1298827999999</v>
      </c>
      <c r="D600">
        <v>2447.3081054999998</v>
      </c>
      <c r="E600">
        <v>2606.8208008000001</v>
      </c>
      <c r="F600">
        <v>2376.9199219000002</v>
      </c>
      <c r="G600">
        <v>2363.2399902000002</v>
      </c>
      <c r="H600">
        <v>2288.9299316000001</v>
      </c>
      <c r="I600">
        <v>2379.1298827999999</v>
      </c>
      <c r="J600">
        <v>2371.1057129000001</v>
      </c>
      <c r="L600" t="str">
        <f t="shared" si="66"/>
        <v>25JUN2024:23:00:00</v>
      </c>
      <c r="M600">
        <v>24</v>
      </c>
      <c r="N600">
        <f t="shared" si="67"/>
        <v>-118.0129394999999</v>
      </c>
      <c r="O600">
        <f t="shared" si="69"/>
        <v>-118.0129394999999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68"/>
        <v>4.7259186958038626</v>
      </c>
    </row>
    <row r="601" spans="1:19" x14ac:dyDescent="0.25">
      <c r="A601" t="s">
        <v>626</v>
      </c>
      <c r="B601">
        <v>2329.1408691000001</v>
      </c>
      <c r="C601">
        <v>2202.5500487999998</v>
      </c>
      <c r="D601">
        <v>2259.3286133000001</v>
      </c>
      <c r="E601">
        <v>2396.5273437999999</v>
      </c>
      <c r="F601">
        <v>2198.2700195000002</v>
      </c>
      <c r="G601">
        <v>2198.5400390999998</v>
      </c>
      <c r="H601">
        <v>2116</v>
      </c>
      <c r="I601">
        <v>2202.5500487999998</v>
      </c>
      <c r="J601">
        <v>2194.9377441000001</v>
      </c>
      <c r="L601" t="str">
        <f t="shared" si="66"/>
        <v>26JUN2024:00:00:00</v>
      </c>
      <c r="M601">
        <v>1</v>
      </c>
      <c r="N601">
        <f t="shared" si="67"/>
        <v>-126.59082030000036</v>
      </c>
      <c r="O601">
        <f t="shared" si="69"/>
        <v>-126.59082030000036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68"/>
        <v>5.435086472417451</v>
      </c>
    </row>
    <row r="602" spans="1:19" x14ac:dyDescent="0.25">
      <c r="A602" t="s">
        <v>627</v>
      </c>
      <c r="B602">
        <v>2161.9877929999998</v>
      </c>
      <c r="C602">
        <v>2090</v>
      </c>
      <c r="D602">
        <v>2104.6955566000001</v>
      </c>
      <c r="E602">
        <v>2168.5942383000001</v>
      </c>
      <c r="F602">
        <v>2076.8400879000001</v>
      </c>
      <c r="G602">
        <v>2090.9099120999999</v>
      </c>
      <c r="H602">
        <v>2011.0999756000001</v>
      </c>
      <c r="I602">
        <v>2090</v>
      </c>
      <c r="J602">
        <v>2074.7089844000002</v>
      </c>
      <c r="L602" t="str">
        <f t="shared" si="66"/>
        <v>26JUN2024:01:00:00</v>
      </c>
      <c r="M602">
        <v>2</v>
      </c>
      <c r="N602">
        <f t="shared" si="67"/>
        <v>-71.987792999999783</v>
      </c>
      <c r="O602">
        <f t="shared" si="69"/>
        <v>-71.987792999999783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68"/>
        <v>3.3297039526809109</v>
      </c>
    </row>
    <row r="603" spans="1:19" x14ac:dyDescent="0.25">
      <c r="A603" t="s">
        <v>628</v>
      </c>
      <c r="B603">
        <v>2134.1071777000002</v>
      </c>
      <c r="C603">
        <v>1982.8800048999999</v>
      </c>
      <c r="D603">
        <v>1993.5306396000001</v>
      </c>
      <c r="E603">
        <v>2044.3442382999999</v>
      </c>
      <c r="F603">
        <v>1944.7800293</v>
      </c>
      <c r="G603">
        <v>1987.2399902</v>
      </c>
      <c r="H603">
        <v>1887.0200195</v>
      </c>
      <c r="I603">
        <v>1982.8800048999999</v>
      </c>
      <c r="J603">
        <v>1959.0902100000001</v>
      </c>
      <c r="L603" t="str">
        <f t="shared" si="66"/>
        <v>26JUN2024:02:00:00</v>
      </c>
      <c r="M603">
        <v>3</v>
      </c>
      <c r="N603">
        <f t="shared" si="67"/>
        <v>-151.22717280000029</v>
      </c>
      <c r="O603">
        <f t="shared" si="69"/>
        <v>-151.22717280000029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68"/>
        <v>7.0862032788335849</v>
      </c>
    </row>
    <row r="604" spans="1:19" x14ac:dyDescent="0.25">
      <c r="A604" t="s">
        <v>629</v>
      </c>
      <c r="B604">
        <v>2052.5893554999998</v>
      </c>
      <c r="C604">
        <v>1893.9000243999999</v>
      </c>
      <c r="D604">
        <v>1932.9631348</v>
      </c>
      <c r="E604">
        <v>1989.1999512</v>
      </c>
      <c r="F604">
        <v>1848.3199463000001</v>
      </c>
      <c r="G604">
        <v>1905.1400146000001</v>
      </c>
      <c r="H604">
        <v>1801.7600098</v>
      </c>
      <c r="I604">
        <v>1893.9000243999999</v>
      </c>
      <c r="J604">
        <v>1876.4167480000001</v>
      </c>
      <c r="L604" t="str">
        <f t="shared" si="66"/>
        <v>26JUN2024:03:00:00</v>
      </c>
      <c r="M604">
        <v>4</v>
      </c>
      <c r="N604">
        <f t="shared" si="67"/>
        <v>-158.68933109999989</v>
      </c>
      <c r="O604">
        <f t="shared" si="69"/>
        <v>-158.68933109999989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68"/>
        <v>7.7311777280138925</v>
      </c>
    </row>
    <row r="605" spans="1:19" x14ac:dyDescent="0.25">
      <c r="A605" t="s">
        <v>630</v>
      </c>
      <c r="B605">
        <v>1966.9229736</v>
      </c>
      <c r="C605">
        <v>1818.4399414</v>
      </c>
      <c r="D605">
        <v>1890.8736572</v>
      </c>
      <c r="E605">
        <v>1959.2055664</v>
      </c>
      <c r="F605">
        <v>1790.6800536999999</v>
      </c>
      <c r="G605">
        <v>1828.4599608999999</v>
      </c>
      <c r="H605">
        <v>1746.8699951000001</v>
      </c>
      <c r="I605">
        <v>1818.4399414</v>
      </c>
      <c r="J605">
        <v>1815.0648193</v>
      </c>
      <c r="L605" t="str">
        <f t="shared" si="66"/>
        <v>26JUN2024:04:00:00</v>
      </c>
      <c r="M605">
        <v>5</v>
      </c>
      <c r="N605">
        <f t="shared" si="67"/>
        <v>-148.48303220000003</v>
      </c>
      <c r="O605">
        <f t="shared" si="69"/>
        <v>-148.48303220000003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68"/>
        <v>7.549000860376144</v>
      </c>
    </row>
    <row r="606" spans="1:19" x14ac:dyDescent="0.25">
      <c r="A606" t="s">
        <v>631</v>
      </c>
      <c r="B606">
        <v>1855.8186035000001</v>
      </c>
      <c r="C606">
        <v>1798.0999756000001</v>
      </c>
      <c r="D606">
        <v>1861.5179443</v>
      </c>
      <c r="E606">
        <v>1928.4827881000001</v>
      </c>
      <c r="F606">
        <v>1769.3100586</v>
      </c>
      <c r="G606">
        <v>1809.5200195</v>
      </c>
      <c r="H606">
        <v>1731.6999512</v>
      </c>
      <c r="I606">
        <v>1798.0999756000001</v>
      </c>
      <c r="J606">
        <v>1794.0296631000001</v>
      </c>
      <c r="L606" t="str">
        <f t="shared" si="66"/>
        <v>26JUN2024:05:00:00</v>
      </c>
      <c r="M606">
        <v>6</v>
      </c>
      <c r="N606">
        <f t="shared" si="67"/>
        <v>-57.718627900000001</v>
      </c>
      <c r="O606">
        <f t="shared" si="69"/>
        <v>-57.718627900000001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68"/>
        <v>3.1101438357792599</v>
      </c>
    </row>
    <row r="607" spans="1:19" x14ac:dyDescent="0.25">
      <c r="A607" t="s">
        <v>632</v>
      </c>
      <c r="B607">
        <v>1840.5250243999999</v>
      </c>
      <c r="C607">
        <v>1816.4499512</v>
      </c>
      <c r="D607">
        <v>1865.8132324000001</v>
      </c>
      <c r="E607">
        <v>1938.6833495999999</v>
      </c>
      <c r="F607">
        <v>1796.2299805</v>
      </c>
      <c r="G607">
        <v>1823.1300048999999</v>
      </c>
      <c r="H607">
        <v>1766.4000243999999</v>
      </c>
      <c r="I607">
        <v>1816.4499512</v>
      </c>
      <c r="J607">
        <v>1813.6047363</v>
      </c>
      <c r="L607" t="str">
        <f t="shared" si="66"/>
        <v>26JUN2024:06:00:00</v>
      </c>
      <c r="M607">
        <v>7</v>
      </c>
      <c r="N607">
        <f t="shared" si="67"/>
        <v>-24.075073199999906</v>
      </c>
      <c r="O607">
        <f t="shared" si="69"/>
        <v>-24.075073199999906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68"/>
        <v>1.3080546518430651</v>
      </c>
    </row>
    <row r="608" spans="1:19" x14ac:dyDescent="0.25">
      <c r="A608" t="s">
        <v>633</v>
      </c>
      <c r="B608">
        <v>1857.1166992000001</v>
      </c>
      <c r="C608">
        <v>1858.6300048999999</v>
      </c>
      <c r="D608">
        <v>1931.8823242000001</v>
      </c>
      <c r="E608">
        <v>2018.3510742000001</v>
      </c>
      <c r="F608">
        <v>1862.75</v>
      </c>
      <c r="G608">
        <v>1856.5</v>
      </c>
      <c r="H608">
        <v>1840.5500488</v>
      </c>
      <c r="I608">
        <v>1858.6300048999999</v>
      </c>
      <c r="J608">
        <v>1870.0625</v>
      </c>
      <c r="L608" t="str">
        <f t="shared" si="66"/>
        <v>26JUN2024:07:00:00</v>
      </c>
      <c r="M608">
        <v>8</v>
      </c>
      <c r="N608">
        <f t="shared" si="67"/>
        <v>1.5133056999998189</v>
      </c>
      <c r="O608" t="str">
        <f t="shared" si="69"/>
        <v/>
      </c>
      <c r="P608">
        <f t="shared" si="70"/>
        <v>1.5133056999998189</v>
      </c>
      <c r="Q608" t="str">
        <f t="shared" si="71"/>
        <v/>
      </c>
      <c r="R608">
        <f t="shared" si="72"/>
        <v>1</v>
      </c>
      <c r="S608">
        <f t="shared" si="68"/>
        <v>8.148683928434404E-2</v>
      </c>
    </row>
    <row r="609" spans="1:19" x14ac:dyDescent="0.25">
      <c r="A609" t="s">
        <v>634</v>
      </c>
      <c r="B609">
        <v>1951.1817627</v>
      </c>
      <c r="C609">
        <v>1922.0899658000001</v>
      </c>
      <c r="D609">
        <v>1997.4206543</v>
      </c>
      <c r="E609">
        <v>2101.7939452999999</v>
      </c>
      <c r="F609">
        <v>1928.1600341999999</v>
      </c>
      <c r="G609">
        <v>1922.3100586</v>
      </c>
      <c r="H609">
        <v>1911.1600341999999</v>
      </c>
      <c r="I609">
        <v>1922.0899658000001</v>
      </c>
      <c r="J609">
        <v>1936.2281493999999</v>
      </c>
      <c r="L609" t="str">
        <f t="shared" si="66"/>
        <v>26JUN2024:08:00:00</v>
      </c>
      <c r="M609">
        <v>9</v>
      </c>
      <c r="N609">
        <f t="shared" si="67"/>
        <v>-29.091796899999963</v>
      </c>
      <c r="O609">
        <f t="shared" si="69"/>
        <v>-29.091796899999963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68"/>
        <v>1.4909834366093813</v>
      </c>
    </row>
    <row r="610" spans="1:19" x14ac:dyDescent="0.25">
      <c r="A610" t="s">
        <v>635</v>
      </c>
      <c r="B610">
        <v>2114.7412109000002</v>
      </c>
      <c r="C610">
        <v>2052.5900879000001</v>
      </c>
      <c r="D610">
        <v>2128.0661620999999</v>
      </c>
      <c r="E610">
        <v>2230.1911620999999</v>
      </c>
      <c r="F610">
        <v>2045.7700195</v>
      </c>
      <c r="G610">
        <v>2062.6799316000001</v>
      </c>
      <c r="H610">
        <v>2022.5899658000001</v>
      </c>
      <c r="I610">
        <v>2052.5900879000001</v>
      </c>
      <c r="J610">
        <v>2062.3393554999998</v>
      </c>
      <c r="L610" t="str">
        <f t="shared" si="66"/>
        <v>26JUN2024:09:00:00</v>
      </c>
      <c r="M610">
        <v>10</v>
      </c>
      <c r="N610">
        <f t="shared" si="67"/>
        <v>-62.151123000000098</v>
      </c>
      <c r="O610">
        <f t="shared" si="69"/>
        <v>-62.151123000000098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68"/>
        <v>2.9389469822432583</v>
      </c>
    </row>
    <row r="611" spans="1:19" x14ac:dyDescent="0.25">
      <c r="A611" t="s">
        <v>636</v>
      </c>
      <c r="B611">
        <v>2266.5080566000001</v>
      </c>
      <c r="C611">
        <v>2202.7700195000002</v>
      </c>
      <c r="D611">
        <v>2260.3178711</v>
      </c>
      <c r="E611">
        <v>2382.5876465000001</v>
      </c>
      <c r="F611">
        <v>2183.6599120999999</v>
      </c>
      <c r="G611">
        <v>2218.8000487999998</v>
      </c>
      <c r="H611">
        <v>2147.1799316000001</v>
      </c>
      <c r="I611">
        <v>2202.7700195000002</v>
      </c>
      <c r="J611">
        <v>2202.5456543</v>
      </c>
      <c r="L611" t="str">
        <f t="shared" si="66"/>
        <v>26JUN2024:10:00:00</v>
      </c>
      <c r="M611">
        <v>11</v>
      </c>
      <c r="N611">
        <f t="shared" si="67"/>
        <v>-63.738037099999929</v>
      </c>
      <c r="O611">
        <f t="shared" si="69"/>
        <v>-63.738037099999929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68"/>
        <v>2.8121690066089453</v>
      </c>
    </row>
    <row r="612" spans="1:19" x14ac:dyDescent="0.25">
      <c r="A612" t="s">
        <v>637</v>
      </c>
      <c r="B612">
        <v>2437.0270995999999</v>
      </c>
      <c r="C612">
        <v>2379.0800780999998</v>
      </c>
      <c r="D612">
        <v>2401.2287597999998</v>
      </c>
      <c r="E612">
        <v>2539.6767577999999</v>
      </c>
      <c r="F612">
        <v>2339.9799804999998</v>
      </c>
      <c r="G612">
        <v>2382.3798827999999</v>
      </c>
      <c r="H612">
        <v>2287.9299316000001</v>
      </c>
      <c r="I612">
        <v>2379.0800780999998</v>
      </c>
      <c r="J612">
        <v>2358.1196289</v>
      </c>
      <c r="L612" t="str">
        <f t="shared" si="66"/>
        <v>26JUN2024:11:00:00</v>
      </c>
      <c r="M612">
        <v>12</v>
      </c>
      <c r="N612">
        <f t="shared" si="67"/>
        <v>-57.947021500000119</v>
      </c>
      <c r="O612">
        <f t="shared" si="69"/>
        <v>-57.947021500000119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68"/>
        <v>2.3777750156947874</v>
      </c>
    </row>
    <row r="613" spans="1:19" x14ac:dyDescent="0.25">
      <c r="A613" t="s">
        <v>638</v>
      </c>
      <c r="B613">
        <v>2571.4550780999998</v>
      </c>
      <c r="C613">
        <v>2516.0500487999998</v>
      </c>
      <c r="D613">
        <v>2544.6557616999999</v>
      </c>
      <c r="E613">
        <v>2697.9521484000002</v>
      </c>
      <c r="F613">
        <v>2488.4799804999998</v>
      </c>
      <c r="G613">
        <v>2532.4199219000002</v>
      </c>
      <c r="H613">
        <v>2433.5100097999998</v>
      </c>
      <c r="I613">
        <v>2516.0500487999998</v>
      </c>
      <c r="J613">
        <v>2503.0231933999999</v>
      </c>
      <c r="L613" t="str">
        <f t="shared" si="66"/>
        <v>26JUN2024:12:00:00</v>
      </c>
      <c r="M613">
        <v>13</v>
      </c>
      <c r="N613">
        <f t="shared" si="67"/>
        <v>-55.405029300000024</v>
      </c>
      <c r="O613">
        <f t="shared" si="69"/>
        <v>-55.405029300000024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68"/>
        <v>2.1546178182096716</v>
      </c>
    </row>
    <row r="614" spans="1:19" x14ac:dyDescent="0.25">
      <c r="A614" t="s">
        <v>639</v>
      </c>
      <c r="B614">
        <v>2696.1416015999998</v>
      </c>
      <c r="C614">
        <v>2683.1398926000002</v>
      </c>
      <c r="D614">
        <v>2664.4282226999999</v>
      </c>
      <c r="E614">
        <v>2817.1662597999998</v>
      </c>
      <c r="F614">
        <v>2630.9299316000001</v>
      </c>
      <c r="G614">
        <v>2703.7099609000002</v>
      </c>
      <c r="H614">
        <v>2579.9799804999998</v>
      </c>
      <c r="I614">
        <v>2683.1398926000002</v>
      </c>
      <c r="J614">
        <v>2652.4377441000001</v>
      </c>
      <c r="L614" t="str">
        <f t="shared" si="66"/>
        <v>26JUN2024:13:00:00</v>
      </c>
      <c r="M614">
        <v>14</v>
      </c>
      <c r="N614">
        <f t="shared" si="67"/>
        <v>-13.001708999999664</v>
      </c>
      <c r="O614">
        <f t="shared" si="69"/>
        <v>-13.001708999999664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68"/>
        <v>0.48223390760648188</v>
      </c>
    </row>
    <row r="615" spans="1:19" x14ac:dyDescent="0.25">
      <c r="A615" t="s">
        <v>640</v>
      </c>
      <c r="B615">
        <v>2772.3933105000001</v>
      </c>
      <c r="C615">
        <v>2828.4099120999999</v>
      </c>
      <c r="D615">
        <v>2790.0751952999999</v>
      </c>
      <c r="E615">
        <v>2960.0014648000001</v>
      </c>
      <c r="F615">
        <v>2776.5100097999998</v>
      </c>
      <c r="G615">
        <v>2846.5100097999998</v>
      </c>
      <c r="H615">
        <v>2724.6000976999999</v>
      </c>
      <c r="I615">
        <v>2828.4099120999999</v>
      </c>
      <c r="J615">
        <v>2793.2211914</v>
      </c>
      <c r="L615" t="str">
        <f t="shared" si="66"/>
        <v>26JUN2024:14:00:00</v>
      </c>
      <c r="M615">
        <v>15</v>
      </c>
      <c r="N615">
        <f t="shared" si="67"/>
        <v>56.016601599999831</v>
      </c>
      <c r="O615" t="str">
        <f t="shared" si="69"/>
        <v/>
      </c>
      <c r="P615">
        <f t="shared" si="70"/>
        <v>56.016601599999831</v>
      </c>
      <c r="Q615" t="str">
        <f t="shared" si="71"/>
        <v/>
      </c>
      <c r="R615">
        <f t="shared" si="72"/>
        <v>1</v>
      </c>
      <c r="S615">
        <f t="shared" si="68"/>
        <v>2.020514239009517</v>
      </c>
    </row>
    <row r="616" spans="1:19" x14ac:dyDescent="0.25">
      <c r="A616" t="s">
        <v>641</v>
      </c>
      <c r="B616">
        <v>2673.5087890999998</v>
      </c>
      <c r="C616">
        <v>2923.5400390999998</v>
      </c>
      <c r="D616">
        <v>2887.9345702999999</v>
      </c>
      <c r="E616">
        <v>2998.1765137000002</v>
      </c>
      <c r="F616">
        <v>2874.5</v>
      </c>
      <c r="G616">
        <v>2938</v>
      </c>
      <c r="H616">
        <v>2818.8100586</v>
      </c>
      <c r="I616">
        <v>2923.5400390999998</v>
      </c>
      <c r="J616">
        <v>2888.5568847999998</v>
      </c>
      <c r="L616" t="str">
        <f t="shared" ref="L616:L679" si="73">A616</f>
        <v>26JUN2024:15:00:00</v>
      </c>
      <c r="M616">
        <v>16</v>
      </c>
      <c r="N616">
        <f t="shared" ref="N616:N674" si="74">C616-B616</f>
        <v>250.03125</v>
      </c>
      <c r="O616" t="str">
        <f t="shared" si="69"/>
        <v/>
      </c>
      <c r="P616">
        <f t="shared" si="70"/>
        <v>250.03125</v>
      </c>
      <c r="Q616" t="str">
        <f t="shared" si="71"/>
        <v/>
      </c>
      <c r="R616">
        <f t="shared" si="72"/>
        <v>1</v>
      </c>
      <c r="S616">
        <f t="shared" ref="S616:S674" si="75">ABS((B616-C616)/B616)*100</f>
        <v>9.3521760997901779</v>
      </c>
    </row>
    <row r="617" spans="1:19" x14ac:dyDescent="0.25">
      <c r="A617" t="s">
        <v>642</v>
      </c>
      <c r="B617">
        <v>2516.8764648000001</v>
      </c>
      <c r="C617">
        <v>2963.3300780999998</v>
      </c>
      <c r="D617">
        <v>2944.4909668</v>
      </c>
      <c r="E617">
        <v>3116.7265625</v>
      </c>
      <c r="F617">
        <v>2926.1201172000001</v>
      </c>
      <c r="G617">
        <v>2977.5300293</v>
      </c>
      <c r="H617">
        <v>2866.0900879000001</v>
      </c>
      <c r="I617">
        <v>2963.3300780999998</v>
      </c>
      <c r="J617">
        <v>2935.5124512000002</v>
      </c>
      <c r="L617" t="str">
        <f t="shared" si="73"/>
        <v>26JUN2024:16:00:00</v>
      </c>
      <c r="M617">
        <v>17</v>
      </c>
      <c r="N617">
        <f t="shared" si="74"/>
        <v>446.45361329999969</v>
      </c>
      <c r="O617" t="str">
        <f t="shared" si="69"/>
        <v/>
      </c>
      <c r="P617">
        <f t="shared" si="70"/>
        <v>446.45361329999969</v>
      </c>
      <c r="Q617" t="str">
        <f t="shared" si="71"/>
        <v/>
      </c>
      <c r="R617">
        <f t="shared" si="72"/>
        <v>1</v>
      </c>
      <c r="S617">
        <f t="shared" si="75"/>
        <v>17.738399939127582</v>
      </c>
    </row>
    <row r="618" spans="1:19" x14ac:dyDescent="0.25">
      <c r="A618" t="s">
        <v>643</v>
      </c>
      <c r="B618">
        <v>2573.4462890999998</v>
      </c>
      <c r="C618">
        <v>2943.7900390999998</v>
      </c>
      <c r="D618">
        <v>2973.0886230000001</v>
      </c>
      <c r="E618">
        <v>3108.3801269999999</v>
      </c>
      <c r="F618">
        <v>2935.2900390999998</v>
      </c>
      <c r="G618">
        <v>2963.3400879000001</v>
      </c>
      <c r="H618">
        <v>2874.1499023000001</v>
      </c>
      <c r="I618">
        <v>2943.7900390999998</v>
      </c>
      <c r="J618">
        <v>2937.9318847999998</v>
      </c>
      <c r="L618" t="str">
        <f t="shared" si="73"/>
        <v>26JUN2024:17:00:00</v>
      </c>
      <c r="M618">
        <v>18</v>
      </c>
      <c r="N618">
        <f t="shared" si="74"/>
        <v>370.34375</v>
      </c>
      <c r="O618" t="str">
        <f t="shared" si="69"/>
        <v/>
      </c>
      <c r="P618">
        <f t="shared" si="70"/>
        <v>370.34375</v>
      </c>
      <c r="Q618" t="str">
        <f t="shared" si="71"/>
        <v/>
      </c>
      <c r="R618">
        <f t="shared" si="72"/>
        <v>1</v>
      </c>
      <c r="S618">
        <f t="shared" si="75"/>
        <v>14.390964815104756</v>
      </c>
    </row>
    <row r="619" spans="1:19" x14ac:dyDescent="0.25">
      <c r="A619" t="s">
        <v>644</v>
      </c>
      <c r="B619">
        <v>2643.3762207</v>
      </c>
      <c r="C619">
        <v>2896.8400879000001</v>
      </c>
      <c r="D619">
        <v>2962.4260254000001</v>
      </c>
      <c r="E619">
        <v>3081.5268554999998</v>
      </c>
      <c r="F619">
        <v>2916.0300293</v>
      </c>
      <c r="G619">
        <v>2920.6499023000001</v>
      </c>
      <c r="H619">
        <v>2853.0300293</v>
      </c>
      <c r="I619">
        <v>2896.8400879000001</v>
      </c>
      <c r="J619">
        <v>2909.7954101999999</v>
      </c>
      <c r="L619" t="str">
        <f t="shared" si="73"/>
        <v>26JUN2024:18:00:00</v>
      </c>
      <c r="M619">
        <v>19</v>
      </c>
      <c r="N619">
        <f t="shared" si="74"/>
        <v>253.4638672000001</v>
      </c>
      <c r="O619" t="str">
        <f t="shared" si="69"/>
        <v/>
      </c>
      <c r="P619">
        <f t="shared" si="70"/>
        <v>253.4638672000001</v>
      </c>
      <c r="Q619" t="str">
        <f t="shared" si="71"/>
        <v/>
      </c>
      <c r="R619">
        <f t="shared" si="72"/>
        <v>1</v>
      </c>
      <c r="S619">
        <f t="shared" si="75"/>
        <v>9.5886414205874786</v>
      </c>
    </row>
    <row r="620" spans="1:19" x14ac:dyDescent="0.25">
      <c r="A620" t="s">
        <v>645</v>
      </c>
      <c r="B620">
        <v>2649.1345215000001</v>
      </c>
      <c r="C620">
        <v>2844.8100586</v>
      </c>
      <c r="D620">
        <v>2932.8115234000002</v>
      </c>
      <c r="E620">
        <v>3051.8413086</v>
      </c>
      <c r="F620">
        <v>2874.5100097999998</v>
      </c>
      <c r="G620">
        <v>2878.7199707</v>
      </c>
      <c r="H620">
        <v>2801.3100586</v>
      </c>
      <c r="I620">
        <v>2844.8100586</v>
      </c>
      <c r="J620">
        <v>2866.4326172000001</v>
      </c>
      <c r="L620" t="str">
        <f t="shared" si="73"/>
        <v>26JUN2024:19:00:00</v>
      </c>
      <c r="M620">
        <v>20</v>
      </c>
      <c r="N620">
        <f t="shared" si="74"/>
        <v>195.67553709999993</v>
      </c>
      <c r="O620" t="str">
        <f t="shared" si="69"/>
        <v/>
      </c>
      <c r="P620">
        <f t="shared" si="70"/>
        <v>195.67553709999993</v>
      </c>
      <c r="Q620" t="str">
        <f t="shared" si="71"/>
        <v/>
      </c>
      <c r="R620">
        <f t="shared" si="72"/>
        <v>1</v>
      </c>
      <c r="S620">
        <f t="shared" si="75"/>
        <v>7.3863948965945294</v>
      </c>
    </row>
    <row r="621" spans="1:19" x14ac:dyDescent="0.25">
      <c r="A621" t="s">
        <v>646</v>
      </c>
      <c r="B621">
        <v>2570.7944336</v>
      </c>
      <c r="C621">
        <v>2741.0800780999998</v>
      </c>
      <c r="D621">
        <v>2839.0307616999999</v>
      </c>
      <c r="E621">
        <v>2965.5927734000002</v>
      </c>
      <c r="F621">
        <v>2756.9299316000001</v>
      </c>
      <c r="G621">
        <v>2772.9299316000001</v>
      </c>
      <c r="H621">
        <v>2683.2299804999998</v>
      </c>
      <c r="I621">
        <v>2741.0800780999998</v>
      </c>
      <c r="J621">
        <v>2758.6401366999999</v>
      </c>
      <c r="L621" t="str">
        <f t="shared" si="73"/>
        <v>26JUN2024:20:00:00</v>
      </c>
      <c r="M621">
        <v>21</v>
      </c>
      <c r="N621">
        <f t="shared" si="74"/>
        <v>170.28564449999976</v>
      </c>
      <c r="O621" t="str">
        <f t="shared" si="69"/>
        <v/>
      </c>
      <c r="P621">
        <f t="shared" si="70"/>
        <v>170.28564449999976</v>
      </c>
      <c r="Q621" t="str">
        <f t="shared" si="71"/>
        <v/>
      </c>
      <c r="R621">
        <f t="shared" si="72"/>
        <v>1</v>
      </c>
      <c r="S621">
        <f t="shared" si="75"/>
        <v>6.6238530111309233</v>
      </c>
    </row>
    <row r="622" spans="1:19" x14ac:dyDescent="0.25">
      <c r="A622" t="s">
        <v>647</v>
      </c>
      <c r="B622">
        <v>2466.1269530999998</v>
      </c>
      <c r="C622">
        <v>2627.4199219000002</v>
      </c>
      <c r="D622">
        <v>2713.7590332</v>
      </c>
      <c r="E622">
        <v>2858.7641601999999</v>
      </c>
      <c r="F622">
        <v>2631.6899414</v>
      </c>
      <c r="G622">
        <v>2651.3300780999998</v>
      </c>
      <c r="H622">
        <v>2557.3200683999999</v>
      </c>
      <c r="I622">
        <v>2627.4199219000002</v>
      </c>
      <c r="J622">
        <v>2636.3041991999999</v>
      </c>
      <c r="L622" t="str">
        <f t="shared" si="73"/>
        <v>26JUN2024:21:00:00</v>
      </c>
      <c r="M622">
        <v>22</v>
      </c>
      <c r="N622">
        <f t="shared" si="74"/>
        <v>161.29296880000038</v>
      </c>
      <c r="O622" t="str">
        <f t="shared" si="69"/>
        <v/>
      </c>
      <c r="P622">
        <f t="shared" si="70"/>
        <v>161.29296880000038</v>
      </c>
      <c r="Q622" t="str">
        <f t="shared" si="71"/>
        <v/>
      </c>
      <c r="R622">
        <f t="shared" si="72"/>
        <v>1</v>
      </c>
      <c r="S622">
        <f t="shared" si="75"/>
        <v>6.5403351841741157</v>
      </c>
    </row>
    <row r="623" spans="1:19" x14ac:dyDescent="0.25">
      <c r="A623" t="s">
        <v>648</v>
      </c>
      <c r="B623">
        <v>2369.3903808999999</v>
      </c>
      <c r="C623">
        <v>2537.9699707</v>
      </c>
      <c r="D623">
        <v>2641.9902344000002</v>
      </c>
      <c r="E623">
        <v>2828.6784668</v>
      </c>
      <c r="F623">
        <v>2525.4499512000002</v>
      </c>
      <c r="G623">
        <v>2557.6499023000001</v>
      </c>
      <c r="H623">
        <v>2454.8400879000001</v>
      </c>
      <c r="I623">
        <v>2537.9699707</v>
      </c>
      <c r="J623">
        <v>2543.5800780999998</v>
      </c>
      <c r="L623" t="str">
        <f t="shared" si="73"/>
        <v>26JUN2024:22:00:00</v>
      </c>
      <c r="M623">
        <v>23</v>
      </c>
      <c r="N623">
        <f t="shared" si="74"/>
        <v>168.57958980000012</v>
      </c>
      <c r="O623" t="str">
        <f t="shared" si="69"/>
        <v/>
      </c>
      <c r="P623">
        <f t="shared" si="70"/>
        <v>168.57958980000012</v>
      </c>
      <c r="Q623" t="str">
        <f t="shared" si="71"/>
        <v/>
      </c>
      <c r="R623">
        <f t="shared" si="72"/>
        <v>1</v>
      </c>
      <c r="S623">
        <f t="shared" si="75"/>
        <v>7.1148929766468498</v>
      </c>
    </row>
    <row r="624" spans="1:19" x14ac:dyDescent="0.25">
      <c r="A624" t="s">
        <v>649</v>
      </c>
      <c r="B624">
        <v>2198.8139648000001</v>
      </c>
      <c r="C624">
        <v>2372.3400879000001</v>
      </c>
      <c r="D624">
        <v>2452.8549804999998</v>
      </c>
      <c r="E624">
        <v>2586.6669922000001</v>
      </c>
      <c r="F624">
        <v>2348.1298827999999</v>
      </c>
      <c r="G624">
        <v>2381.1101073999998</v>
      </c>
      <c r="H624">
        <v>2287.3701172000001</v>
      </c>
      <c r="I624">
        <v>2372.3400879000001</v>
      </c>
      <c r="J624">
        <v>2368.3610840000001</v>
      </c>
      <c r="L624" t="str">
        <f t="shared" si="73"/>
        <v>26JUN2024:23:00:00</v>
      </c>
      <c r="M624">
        <v>24</v>
      </c>
      <c r="N624">
        <f t="shared" si="74"/>
        <v>173.52612309999995</v>
      </c>
      <c r="O624" t="str">
        <f t="shared" si="69"/>
        <v/>
      </c>
      <c r="P624">
        <f t="shared" si="70"/>
        <v>173.52612309999995</v>
      </c>
      <c r="Q624" t="str">
        <f t="shared" si="71"/>
        <v/>
      </c>
      <c r="R624">
        <f t="shared" si="72"/>
        <v>1</v>
      </c>
      <c r="S624">
        <f t="shared" si="75"/>
        <v>7.8918055769117128</v>
      </c>
    </row>
    <row r="625" spans="1:19" x14ac:dyDescent="0.25">
      <c r="A625" t="s">
        <v>650</v>
      </c>
      <c r="B625">
        <v>2026.0437012</v>
      </c>
      <c r="C625">
        <v>2198.6000976999999</v>
      </c>
      <c r="D625">
        <v>2262.3637695000002</v>
      </c>
      <c r="E625">
        <v>2380.1083984000002</v>
      </c>
      <c r="F625">
        <v>2167.0100097999998</v>
      </c>
      <c r="G625">
        <v>2208.4799804999998</v>
      </c>
      <c r="H625">
        <v>2104</v>
      </c>
      <c r="I625">
        <v>2198.6000976999999</v>
      </c>
      <c r="J625">
        <v>2188.0908202999999</v>
      </c>
      <c r="L625" t="str">
        <f t="shared" si="73"/>
        <v>27JUN2024:00:00:00</v>
      </c>
      <c r="M625">
        <v>1</v>
      </c>
      <c r="N625">
        <f t="shared" si="74"/>
        <v>172.55639649999989</v>
      </c>
      <c r="O625" t="str">
        <f t="shared" si="69"/>
        <v/>
      </c>
      <c r="P625">
        <f t="shared" si="70"/>
        <v>172.55639649999989</v>
      </c>
      <c r="Q625" t="str">
        <f t="shared" si="71"/>
        <v/>
      </c>
      <c r="R625">
        <f t="shared" si="72"/>
        <v>1</v>
      </c>
      <c r="S625">
        <f t="shared" si="75"/>
        <v>8.5169138453329971</v>
      </c>
    </row>
    <row r="626" spans="1:19" x14ac:dyDescent="0.25">
      <c r="A626" t="s">
        <v>651</v>
      </c>
      <c r="B626">
        <v>1906.229126</v>
      </c>
      <c r="C626">
        <v>2073.5600586</v>
      </c>
      <c r="D626">
        <v>2109.7087402000002</v>
      </c>
      <c r="E626">
        <v>2230.7983398000001</v>
      </c>
      <c r="F626">
        <v>2053.7399902000002</v>
      </c>
      <c r="G626">
        <v>2073.5600586</v>
      </c>
      <c r="H626">
        <v>1995.5100098</v>
      </c>
      <c r="I626">
        <v>2110.9099120999999</v>
      </c>
      <c r="J626">
        <v>2068.6857909999999</v>
      </c>
      <c r="L626" t="str">
        <f t="shared" si="73"/>
        <v>27JUN2024:01:00:00</v>
      </c>
      <c r="M626">
        <v>2</v>
      </c>
      <c r="N626">
        <f t="shared" si="74"/>
        <v>167.3309326000001</v>
      </c>
      <c r="O626" t="str">
        <f t="shared" si="69"/>
        <v/>
      </c>
      <c r="P626">
        <f t="shared" si="70"/>
        <v>167.3309326000001</v>
      </c>
      <c r="Q626" t="str">
        <f t="shared" si="71"/>
        <v/>
      </c>
      <c r="R626">
        <f t="shared" si="72"/>
        <v>1</v>
      </c>
      <c r="S626">
        <f t="shared" si="75"/>
        <v>8.7781122593129499</v>
      </c>
    </row>
    <row r="627" spans="1:19" x14ac:dyDescent="0.25">
      <c r="A627" t="s">
        <v>652</v>
      </c>
      <c r="B627">
        <v>1817.6690673999999</v>
      </c>
      <c r="C627">
        <v>1954.7900391000001</v>
      </c>
      <c r="D627">
        <v>1977.5057373</v>
      </c>
      <c r="E627">
        <v>2088.9428711</v>
      </c>
      <c r="F627">
        <v>1922.6899414</v>
      </c>
      <c r="G627">
        <v>1954.7900391000001</v>
      </c>
      <c r="H627">
        <v>1862.5699463000001</v>
      </c>
      <c r="I627">
        <v>2004.1899414</v>
      </c>
      <c r="J627">
        <v>1944.3492432</v>
      </c>
      <c r="L627" t="str">
        <f t="shared" si="73"/>
        <v>27JUN2024:02:00:00</v>
      </c>
      <c r="M627">
        <v>3</v>
      </c>
      <c r="N627">
        <f t="shared" si="74"/>
        <v>137.12097170000015</v>
      </c>
      <c r="O627" t="str">
        <f t="shared" si="69"/>
        <v/>
      </c>
      <c r="P627">
        <f t="shared" si="70"/>
        <v>137.12097170000015</v>
      </c>
      <c r="Q627" t="str">
        <f t="shared" si="71"/>
        <v/>
      </c>
      <c r="R627">
        <f t="shared" si="72"/>
        <v>1</v>
      </c>
      <c r="S627">
        <f t="shared" si="75"/>
        <v>7.5437808872512999</v>
      </c>
    </row>
    <row r="628" spans="1:19" x14ac:dyDescent="0.25">
      <c r="A628" t="s">
        <v>653</v>
      </c>
      <c r="B628">
        <v>1670.7680664</v>
      </c>
      <c r="C628">
        <v>1856.5600586</v>
      </c>
      <c r="D628">
        <v>1918.1066894999999</v>
      </c>
      <c r="E628">
        <v>2020.4310303</v>
      </c>
      <c r="F628">
        <v>1822.1899414</v>
      </c>
      <c r="G628">
        <v>1856.5600586</v>
      </c>
      <c r="H628">
        <v>1762.4599608999999</v>
      </c>
      <c r="I628">
        <v>1918.5799560999999</v>
      </c>
      <c r="J628">
        <v>1855.5793457</v>
      </c>
      <c r="L628" t="str">
        <f t="shared" si="73"/>
        <v>27JUN2024:03:00:00</v>
      </c>
      <c r="M628">
        <v>4</v>
      </c>
      <c r="N628">
        <f t="shared" si="74"/>
        <v>185.7919922000001</v>
      </c>
      <c r="O628" t="str">
        <f t="shared" si="69"/>
        <v/>
      </c>
      <c r="P628">
        <f t="shared" si="70"/>
        <v>185.7919922000001</v>
      </c>
      <c r="Q628" t="str">
        <f t="shared" si="71"/>
        <v/>
      </c>
      <c r="R628">
        <f t="shared" si="72"/>
        <v>1</v>
      </c>
      <c r="S628">
        <f t="shared" si="75"/>
        <v>11.120154612502601</v>
      </c>
    </row>
    <row r="629" spans="1:19" x14ac:dyDescent="0.25">
      <c r="A629" t="s">
        <v>654</v>
      </c>
      <c r="B629">
        <v>1637.0616454999999</v>
      </c>
      <c r="C629">
        <v>1799.5899658000001</v>
      </c>
      <c r="D629">
        <v>1856.7890625</v>
      </c>
      <c r="E629">
        <v>1961.3824463000001</v>
      </c>
      <c r="F629">
        <v>1766.9899902</v>
      </c>
      <c r="G629">
        <v>1799.5899658000001</v>
      </c>
      <c r="H629">
        <v>1707.3900146000001</v>
      </c>
      <c r="I629">
        <v>1858.3699951000001</v>
      </c>
      <c r="J629">
        <v>1797.8259277</v>
      </c>
      <c r="L629" t="str">
        <f t="shared" si="73"/>
        <v>27JUN2024:04:00:00</v>
      </c>
      <c r="M629">
        <v>5</v>
      </c>
      <c r="N629">
        <f t="shared" si="74"/>
        <v>162.52832030000013</v>
      </c>
      <c r="O629" t="str">
        <f t="shared" si="69"/>
        <v/>
      </c>
      <c r="P629">
        <f t="shared" si="70"/>
        <v>162.52832030000013</v>
      </c>
      <c r="Q629" t="str">
        <f t="shared" si="71"/>
        <v/>
      </c>
      <c r="R629">
        <f t="shared" si="72"/>
        <v>1</v>
      </c>
      <c r="S629">
        <f t="shared" si="75"/>
        <v>9.9280513196776941</v>
      </c>
    </row>
    <row r="630" spans="1:19" x14ac:dyDescent="0.25">
      <c r="A630" t="s">
        <v>655</v>
      </c>
      <c r="B630">
        <v>1627.9781493999999</v>
      </c>
      <c r="C630">
        <v>1786.7199707</v>
      </c>
      <c r="D630">
        <v>1844.0427245999999</v>
      </c>
      <c r="E630">
        <v>1943.2087402</v>
      </c>
      <c r="F630">
        <v>1744.3599853999999</v>
      </c>
      <c r="G630">
        <v>1786.7199707</v>
      </c>
      <c r="H630">
        <v>1693.7800293</v>
      </c>
      <c r="I630">
        <v>1844.5400391000001</v>
      </c>
      <c r="J630">
        <v>1782.6884766000001</v>
      </c>
      <c r="L630" t="str">
        <f t="shared" si="73"/>
        <v>27JUN2024:05:00:00</v>
      </c>
      <c r="M630">
        <v>6</v>
      </c>
      <c r="N630">
        <f t="shared" si="74"/>
        <v>158.74182130000008</v>
      </c>
      <c r="O630" t="str">
        <f t="shared" si="69"/>
        <v/>
      </c>
      <c r="P630">
        <f t="shared" si="70"/>
        <v>158.74182130000008</v>
      </c>
      <c r="Q630" t="str">
        <f t="shared" si="71"/>
        <v/>
      </c>
      <c r="R630">
        <f t="shared" si="72"/>
        <v>1</v>
      </c>
      <c r="S630">
        <f t="shared" si="75"/>
        <v>9.7508569975896329</v>
      </c>
    </row>
    <row r="631" spans="1:19" x14ac:dyDescent="0.25">
      <c r="A631" t="s">
        <v>656</v>
      </c>
      <c r="B631">
        <v>1669.0946045000001</v>
      </c>
      <c r="C631">
        <v>1823.6700439000001</v>
      </c>
      <c r="D631">
        <v>1855.4310303</v>
      </c>
      <c r="E631">
        <v>1941.3320312999999</v>
      </c>
      <c r="F631">
        <v>1780.1400146000001</v>
      </c>
      <c r="G631">
        <v>1823.6700439000001</v>
      </c>
      <c r="H631">
        <v>1731.9699707</v>
      </c>
      <c r="I631">
        <v>1889.2600098</v>
      </c>
      <c r="J631">
        <v>1816.0943603999999</v>
      </c>
      <c r="L631" t="str">
        <f t="shared" si="73"/>
        <v>27JUN2024:06:00:00</v>
      </c>
      <c r="M631">
        <v>7</v>
      </c>
      <c r="N631">
        <f t="shared" si="74"/>
        <v>154.57543940000005</v>
      </c>
      <c r="O631" t="str">
        <f t="shared" si="69"/>
        <v/>
      </c>
      <c r="P631">
        <f t="shared" si="70"/>
        <v>154.57543940000005</v>
      </c>
      <c r="Q631" t="str">
        <f t="shared" si="71"/>
        <v/>
      </c>
      <c r="R631">
        <f t="shared" si="72"/>
        <v>1</v>
      </c>
      <c r="S631">
        <f t="shared" si="75"/>
        <v>9.261035233308732</v>
      </c>
    </row>
    <row r="632" spans="1:19" x14ac:dyDescent="0.25">
      <c r="A632" t="s">
        <v>657</v>
      </c>
      <c r="B632">
        <v>1723.1369629000001</v>
      </c>
      <c r="C632">
        <v>1889.3000488</v>
      </c>
      <c r="D632">
        <v>1906.8360596</v>
      </c>
      <c r="E632">
        <v>1982.9014893000001</v>
      </c>
      <c r="F632">
        <v>1843.5300293</v>
      </c>
      <c r="G632">
        <v>1889.3000488</v>
      </c>
      <c r="H632">
        <v>1807.4799805</v>
      </c>
      <c r="I632">
        <v>1961.2900391000001</v>
      </c>
      <c r="J632">
        <v>1881.6872559000001</v>
      </c>
      <c r="L632" t="str">
        <f t="shared" si="73"/>
        <v>27JUN2024:07:00:00</v>
      </c>
      <c r="M632">
        <v>8</v>
      </c>
      <c r="N632">
        <f t="shared" si="74"/>
        <v>166.16308589999994</v>
      </c>
      <c r="O632" t="str">
        <f t="shared" si="69"/>
        <v/>
      </c>
      <c r="P632">
        <f t="shared" si="70"/>
        <v>166.16308589999994</v>
      </c>
      <c r="Q632" t="str">
        <f t="shared" si="71"/>
        <v/>
      </c>
      <c r="R632">
        <f t="shared" si="72"/>
        <v>1</v>
      </c>
      <c r="S632">
        <f t="shared" si="75"/>
        <v>9.6430573702250157</v>
      </c>
    </row>
    <row r="633" spans="1:19" x14ac:dyDescent="0.25">
      <c r="A633" t="s">
        <v>658</v>
      </c>
      <c r="B633">
        <v>1771.09375</v>
      </c>
      <c r="C633">
        <v>1945.8499756000001</v>
      </c>
      <c r="D633">
        <v>1972.5283202999999</v>
      </c>
      <c r="E633">
        <v>2066.5874023000001</v>
      </c>
      <c r="F633">
        <v>1913.1400146000001</v>
      </c>
      <c r="G633">
        <v>1945.8499756000001</v>
      </c>
      <c r="H633">
        <v>1880.1500243999999</v>
      </c>
      <c r="I633">
        <v>2009.4399414</v>
      </c>
      <c r="J633">
        <v>1944.2216797000001</v>
      </c>
      <c r="L633" t="str">
        <f t="shared" si="73"/>
        <v>27JUN2024:08:00:00</v>
      </c>
      <c r="M633">
        <v>9</v>
      </c>
      <c r="N633">
        <f t="shared" si="74"/>
        <v>174.75622560000011</v>
      </c>
      <c r="O633" t="str">
        <f t="shared" si="69"/>
        <v/>
      </c>
      <c r="P633">
        <f t="shared" si="70"/>
        <v>174.75622560000011</v>
      </c>
      <c r="Q633" t="str">
        <f t="shared" si="71"/>
        <v/>
      </c>
      <c r="R633">
        <f t="shared" si="72"/>
        <v>1</v>
      </c>
      <c r="S633">
        <f t="shared" si="75"/>
        <v>9.8671358080282374</v>
      </c>
    </row>
    <row r="634" spans="1:19" x14ac:dyDescent="0.25">
      <c r="A634" t="s">
        <v>659</v>
      </c>
      <c r="B634">
        <v>1902.3828125</v>
      </c>
      <c r="C634">
        <v>2069.8798827999999</v>
      </c>
      <c r="D634">
        <v>2124.1274414</v>
      </c>
      <c r="E634">
        <v>2221.6022948999998</v>
      </c>
      <c r="F634">
        <v>2030.8100586</v>
      </c>
      <c r="G634">
        <v>2069.8798827999999</v>
      </c>
      <c r="H634">
        <v>1995.5899658000001</v>
      </c>
      <c r="I634">
        <v>2122.1799316000001</v>
      </c>
      <c r="J634">
        <v>2068.5175780999998</v>
      </c>
      <c r="L634" t="str">
        <f t="shared" si="73"/>
        <v>27JUN2024:09:00:00</v>
      </c>
      <c r="M634">
        <v>10</v>
      </c>
      <c r="N634">
        <f t="shared" si="74"/>
        <v>167.4970702999999</v>
      </c>
      <c r="O634" t="str">
        <f t="shared" si="69"/>
        <v/>
      </c>
      <c r="P634">
        <f t="shared" si="70"/>
        <v>167.4970702999999</v>
      </c>
      <c r="Q634" t="str">
        <f t="shared" si="71"/>
        <v/>
      </c>
      <c r="R634">
        <f t="shared" si="72"/>
        <v>1</v>
      </c>
      <c r="S634">
        <f t="shared" si="75"/>
        <v>8.8045933341820444</v>
      </c>
    </row>
    <row r="635" spans="1:19" x14ac:dyDescent="0.25">
      <c r="A635" t="s">
        <v>660</v>
      </c>
      <c r="B635">
        <v>2098.5146484000002</v>
      </c>
      <c r="C635">
        <v>2219.1599120999999</v>
      </c>
      <c r="D635">
        <v>2255.1311034999999</v>
      </c>
      <c r="E635">
        <v>2367.5769043</v>
      </c>
      <c r="F635">
        <v>2182.3400879000001</v>
      </c>
      <c r="G635">
        <v>2219.1599120999999</v>
      </c>
      <c r="H635">
        <v>2132.9299316000001</v>
      </c>
      <c r="I635">
        <v>2263.6799316000001</v>
      </c>
      <c r="J635">
        <v>2210.6484375</v>
      </c>
      <c r="L635" t="str">
        <f t="shared" si="73"/>
        <v>27JUN2024:10:00:00</v>
      </c>
      <c r="M635">
        <v>11</v>
      </c>
      <c r="N635">
        <f t="shared" si="74"/>
        <v>120.64526369999976</v>
      </c>
      <c r="O635" t="str">
        <f t="shared" si="69"/>
        <v/>
      </c>
      <c r="P635">
        <f t="shared" si="70"/>
        <v>120.64526369999976</v>
      </c>
      <c r="Q635" t="str">
        <f t="shared" si="71"/>
        <v/>
      </c>
      <c r="R635">
        <f t="shared" si="72"/>
        <v>1</v>
      </c>
      <c r="S635">
        <f t="shared" si="75"/>
        <v>5.7490789398103566</v>
      </c>
    </row>
    <row r="636" spans="1:19" x14ac:dyDescent="0.25">
      <c r="A636" t="s">
        <v>661</v>
      </c>
      <c r="B636">
        <v>2300.3637695000002</v>
      </c>
      <c r="C636">
        <v>2386.0200195000002</v>
      </c>
      <c r="D636">
        <v>2401.1420898000001</v>
      </c>
      <c r="E636">
        <v>2488.0534668</v>
      </c>
      <c r="F636">
        <v>2372.4499512000002</v>
      </c>
      <c r="G636">
        <v>2386.0200195000002</v>
      </c>
      <c r="H636">
        <v>2307.2600097999998</v>
      </c>
      <c r="I636">
        <v>2441.5400390999998</v>
      </c>
      <c r="J636">
        <v>2381.6823730000001</v>
      </c>
      <c r="L636" t="str">
        <f t="shared" si="73"/>
        <v>27JUN2024:11:00:00</v>
      </c>
      <c r="M636">
        <v>12</v>
      </c>
      <c r="N636">
        <f t="shared" si="74"/>
        <v>85.65625</v>
      </c>
      <c r="O636" t="str">
        <f t="shared" si="69"/>
        <v/>
      </c>
      <c r="P636">
        <f t="shared" si="70"/>
        <v>85.65625</v>
      </c>
      <c r="Q636" t="str">
        <f t="shared" si="71"/>
        <v/>
      </c>
      <c r="R636">
        <f t="shared" si="72"/>
        <v>1</v>
      </c>
      <c r="S636">
        <f t="shared" si="75"/>
        <v>3.723595856259637</v>
      </c>
    </row>
    <row r="637" spans="1:19" x14ac:dyDescent="0.25">
      <c r="A637" t="s">
        <v>662</v>
      </c>
      <c r="B637">
        <v>2455.2446289</v>
      </c>
      <c r="C637">
        <v>2517.4299316000001</v>
      </c>
      <c r="D637">
        <v>2582.1811523000001</v>
      </c>
      <c r="E637">
        <v>2700.3930664</v>
      </c>
      <c r="F637">
        <v>2539.2199707</v>
      </c>
      <c r="G637">
        <v>2517.4299316000001</v>
      </c>
      <c r="H637">
        <v>2454.0900879000001</v>
      </c>
      <c r="I637">
        <v>2579.2299804999998</v>
      </c>
      <c r="J637">
        <v>2534.4301758000001</v>
      </c>
      <c r="L637" t="str">
        <f t="shared" si="73"/>
        <v>27JUN2024:12:00:00</v>
      </c>
      <c r="M637">
        <v>13</v>
      </c>
      <c r="N637">
        <f t="shared" si="74"/>
        <v>62.185302700000193</v>
      </c>
      <c r="O637" t="str">
        <f t="shared" si="69"/>
        <v/>
      </c>
      <c r="P637">
        <f t="shared" si="70"/>
        <v>62.185302700000193</v>
      </c>
      <c r="Q637" t="str">
        <f t="shared" si="71"/>
        <v/>
      </c>
      <c r="R637">
        <f t="shared" si="72"/>
        <v>1</v>
      </c>
      <c r="S637">
        <f t="shared" si="75"/>
        <v>2.5327538432641026</v>
      </c>
    </row>
    <row r="638" spans="1:19" x14ac:dyDescent="0.25">
      <c r="A638" t="s">
        <v>663</v>
      </c>
      <c r="B638">
        <v>2632.3798827999999</v>
      </c>
      <c r="C638">
        <v>2661.7800293</v>
      </c>
      <c r="D638">
        <v>2720.7243652000002</v>
      </c>
      <c r="E638">
        <v>2828.4169922000001</v>
      </c>
      <c r="F638">
        <v>2697.8500976999999</v>
      </c>
      <c r="G638">
        <v>2661.7800293</v>
      </c>
      <c r="H638">
        <v>2596.0200195000002</v>
      </c>
      <c r="I638">
        <v>2733.0300293</v>
      </c>
      <c r="J638">
        <v>2681.8808594000002</v>
      </c>
      <c r="L638" t="str">
        <f t="shared" si="73"/>
        <v>27JUN2024:13:00:00</v>
      </c>
      <c r="M638">
        <v>14</v>
      </c>
      <c r="N638">
        <f t="shared" si="74"/>
        <v>29.400146500000119</v>
      </c>
      <c r="O638" t="str">
        <f t="shared" si="69"/>
        <v/>
      </c>
      <c r="P638">
        <f t="shared" si="70"/>
        <v>29.400146500000119</v>
      </c>
      <c r="Q638" t="str">
        <f t="shared" si="71"/>
        <v/>
      </c>
      <c r="R638">
        <f t="shared" si="72"/>
        <v>1</v>
      </c>
      <c r="S638">
        <f t="shared" si="75"/>
        <v>1.1168656428390527</v>
      </c>
    </row>
    <row r="639" spans="1:19" x14ac:dyDescent="0.25">
      <c r="A639" t="s">
        <v>664</v>
      </c>
      <c r="B639">
        <v>2765.7377929999998</v>
      </c>
      <c r="C639">
        <v>2798.2700195000002</v>
      </c>
      <c r="D639">
        <v>2869.9008789</v>
      </c>
      <c r="E639">
        <v>2990.8073730000001</v>
      </c>
      <c r="F639">
        <v>2846.8100586</v>
      </c>
      <c r="G639">
        <v>2798.2700195000002</v>
      </c>
      <c r="H639">
        <v>2733.1899414</v>
      </c>
      <c r="I639">
        <v>2870.3500976999999</v>
      </c>
      <c r="J639">
        <v>2823.7041015999998</v>
      </c>
      <c r="L639" t="str">
        <f t="shared" si="73"/>
        <v>27JUN2024:14:00:00</v>
      </c>
      <c r="M639">
        <v>15</v>
      </c>
      <c r="N639">
        <f t="shared" si="74"/>
        <v>32.532226500000434</v>
      </c>
      <c r="O639" t="str">
        <f t="shared" si="69"/>
        <v/>
      </c>
      <c r="P639">
        <f t="shared" si="70"/>
        <v>32.532226500000434</v>
      </c>
      <c r="Q639" t="str">
        <f t="shared" si="71"/>
        <v/>
      </c>
      <c r="R639">
        <f t="shared" si="72"/>
        <v>1</v>
      </c>
      <c r="S639">
        <f t="shared" si="75"/>
        <v>1.1762585224940172</v>
      </c>
    </row>
    <row r="640" spans="1:19" x14ac:dyDescent="0.25">
      <c r="A640" t="s">
        <v>665</v>
      </c>
      <c r="B640">
        <v>2824.4931640999998</v>
      </c>
      <c r="C640">
        <v>2910.2700195000002</v>
      </c>
      <c r="D640">
        <v>2961.2468262000002</v>
      </c>
      <c r="E640">
        <v>3007.5944823999998</v>
      </c>
      <c r="F640">
        <v>2946.3200683999999</v>
      </c>
      <c r="G640">
        <v>2910.2700195000002</v>
      </c>
      <c r="H640">
        <v>2825.1201172000001</v>
      </c>
      <c r="I640">
        <v>2964.0600586</v>
      </c>
      <c r="J640">
        <v>2921.4033202999999</v>
      </c>
      <c r="L640" t="str">
        <f t="shared" si="73"/>
        <v>27JUN2024:15:00:00</v>
      </c>
      <c r="M640">
        <v>16</v>
      </c>
      <c r="N640">
        <f t="shared" si="74"/>
        <v>85.776855400000386</v>
      </c>
      <c r="O640" t="str">
        <f t="shared" si="69"/>
        <v/>
      </c>
      <c r="P640">
        <f t="shared" si="70"/>
        <v>85.776855400000386</v>
      </c>
      <c r="Q640" t="str">
        <f t="shared" si="71"/>
        <v/>
      </c>
      <c r="R640">
        <f t="shared" si="72"/>
        <v>1</v>
      </c>
      <c r="S640">
        <f t="shared" si="75"/>
        <v>3.0368937156671234</v>
      </c>
    </row>
    <row r="641" spans="1:19" x14ac:dyDescent="0.25">
      <c r="A641" t="s">
        <v>666</v>
      </c>
      <c r="B641">
        <v>2888.6496582</v>
      </c>
      <c r="C641">
        <v>2970.7900390999998</v>
      </c>
      <c r="D641">
        <v>3008.9270019999999</v>
      </c>
      <c r="E641">
        <v>3061.0131836</v>
      </c>
      <c r="F641">
        <v>2986.5800780999998</v>
      </c>
      <c r="G641">
        <v>2970.7900390999998</v>
      </c>
      <c r="H641">
        <v>2861.4499512000002</v>
      </c>
      <c r="I641">
        <v>3004.2700195000002</v>
      </c>
      <c r="J641">
        <v>2966.4035644999999</v>
      </c>
      <c r="L641" t="str">
        <f t="shared" si="73"/>
        <v>27JUN2024:16:00:00</v>
      </c>
      <c r="M641">
        <v>17</v>
      </c>
      <c r="N641">
        <f t="shared" si="74"/>
        <v>82.140380899999855</v>
      </c>
      <c r="O641" t="str">
        <f t="shared" si="69"/>
        <v/>
      </c>
      <c r="P641">
        <f t="shared" si="70"/>
        <v>82.140380899999855</v>
      </c>
      <c r="Q641" t="str">
        <f t="shared" si="71"/>
        <v/>
      </c>
      <c r="R641">
        <f t="shared" si="72"/>
        <v>1</v>
      </c>
      <c r="S641">
        <f t="shared" si="75"/>
        <v>2.8435563539811146</v>
      </c>
    </row>
    <row r="642" spans="1:19" x14ac:dyDescent="0.25">
      <c r="A642" t="s">
        <v>667</v>
      </c>
      <c r="B642">
        <v>2873.2526855000001</v>
      </c>
      <c r="C642">
        <v>2986.3601073999998</v>
      </c>
      <c r="D642">
        <v>3028.6948241999999</v>
      </c>
      <c r="E642">
        <v>3090.4667969000002</v>
      </c>
      <c r="F642">
        <v>2989.8000487999998</v>
      </c>
      <c r="G642">
        <v>2986.3601073999998</v>
      </c>
      <c r="H642">
        <v>2863.0600586</v>
      </c>
      <c r="I642">
        <v>2991.3300780999998</v>
      </c>
      <c r="J642">
        <v>2971.8491211</v>
      </c>
      <c r="L642" t="str">
        <f t="shared" si="73"/>
        <v>27JUN2024:17:00:00</v>
      </c>
      <c r="M642">
        <v>18</v>
      </c>
      <c r="N642">
        <f t="shared" si="74"/>
        <v>113.10742189999974</v>
      </c>
      <c r="O642" t="str">
        <f t="shared" si="69"/>
        <v/>
      </c>
      <c r="P642">
        <f t="shared" si="70"/>
        <v>113.10742189999974</v>
      </c>
      <c r="Q642" t="str">
        <f t="shared" si="71"/>
        <v/>
      </c>
      <c r="R642">
        <f t="shared" si="72"/>
        <v>1</v>
      </c>
      <c r="S642">
        <f t="shared" si="75"/>
        <v>3.9365636886307098</v>
      </c>
    </row>
    <row r="643" spans="1:19" x14ac:dyDescent="0.25">
      <c r="A643" t="s">
        <v>668</v>
      </c>
      <c r="B643">
        <v>2753.8007812999999</v>
      </c>
      <c r="C643">
        <v>2963.3601073999998</v>
      </c>
      <c r="D643">
        <v>2999.7895508000001</v>
      </c>
      <c r="E643">
        <v>3058.5019530999998</v>
      </c>
      <c r="F643">
        <v>2954.1101073999998</v>
      </c>
      <c r="G643">
        <v>2963.3601073999998</v>
      </c>
      <c r="H643">
        <v>2832.6699219000002</v>
      </c>
      <c r="I643">
        <v>2929.6298827999999</v>
      </c>
      <c r="J643">
        <v>2935.9121094000002</v>
      </c>
      <c r="L643" t="str">
        <f t="shared" si="73"/>
        <v>27JUN2024:18:00:00</v>
      </c>
      <c r="M643">
        <v>19</v>
      </c>
      <c r="N643">
        <f t="shared" si="74"/>
        <v>209.55932609999991</v>
      </c>
      <c r="O643" t="str">
        <f t="shared" ref="O643:O698" si="76">IF(N643&lt;0,N643,"")</f>
        <v/>
      </c>
      <c r="P643">
        <f t="shared" ref="P643:P698" si="77">IF(N643&gt;0,N643,"")</f>
        <v>209.55932609999991</v>
      </c>
      <c r="Q643" t="str">
        <f t="shared" ref="Q643:Q698" si="78">IF(O643&lt;0,1,"")</f>
        <v/>
      </c>
      <c r="R643">
        <f t="shared" ref="R643:R698" si="79">IF(AND(P643&gt;0,P643&lt;&gt;""),1,"")</f>
        <v>1</v>
      </c>
      <c r="S643">
        <f t="shared" si="75"/>
        <v>7.6098215790712436</v>
      </c>
    </row>
    <row r="644" spans="1:19" x14ac:dyDescent="0.25">
      <c r="A644" t="s">
        <v>669</v>
      </c>
      <c r="B644">
        <v>2692.4777832</v>
      </c>
      <c r="C644">
        <v>2936.7199707</v>
      </c>
      <c r="D644">
        <v>2955.6992187999999</v>
      </c>
      <c r="E644">
        <v>2994.9282226999999</v>
      </c>
      <c r="F644">
        <v>2894.1799316000001</v>
      </c>
      <c r="G644">
        <v>2936.7199707</v>
      </c>
      <c r="H644">
        <v>2778.8601073999998</v>
      </c>
      <c r="I644">
        <v>2881.9899902000002</v>
      </c>
      <c r="J644">
        <v>2889.4897461</v>
      </c>
      <c r="L644" t="str">
        <f t="shared" si="73"/>
        <v>27JUN2024:19:00:00</v>
      </c>
      <c r="M644">
        <v>20</v>
      </c>
      <c r="N644">
        <f t="shared" si="74"/>
        <v>244.2421875</v>
      </c>
      <c r="O644" t="str">
        <f t="shared" si="76"/>
        <v/>
      </c>
      <c r="P644">
        <f t="shared" si="77"/>
        <v>244.2421875</v>
      </c>
      <c r="Q644" t="str">
        <f t="shared" si="78"/>
        <v/>
      </c>
      <c r="R644">
        <f t="shared" si="79"/>
        <v>1</v>
      </c>
      <c r="S644">
        <f t="shared" si="75"/>
        <v>9.0712795858140396</v>
      </c>
    </row>
    <row r="645" spans="1:19" x14ac:dyDescent="0.25">
      <c r="A645" t="s">
        <v>670</v>
      </c>
      <c r="B645">
        <v>2655.9677734000002</v>
      </c>
      <c r="C645">
        <v>2827.8798827999999</v>
      </c>
      <c r="D645">
        <v>2865.2333984000002</v>
      </c>
      <c r="E645">
        <v>2908.4978027000002</v>
      </c>
      <c r="F645">
        <v>2767.5500487999998</v>
      </c>
      <c r="G645">
        <v>2827.8798827999999</v>
      </c>
      <c r="H645">
        <v>2660.1201172000001</v>
      </c>
      <c r="I645">
        <v>2768.4899902000002</v>
      </c>
      <c r="J645">
        <v>2777.8547362999998</v>
      </c>
      <c r="L645" t="str">
        <f t="shared" si="73"/>
        <v>27JUN2024:20:00:00</v>
      </c>
      <c r="M645">
        <v>21</v>
      </c>
      <c r="N645">
        <f t="shared" si="74"/>
        <v>171.91210939999974</v>
      </c>
      <c r="O645" t="str">
        <f t="shared" si="76"/>
        <v/>
      </c>
      <c r="P645">
        <f t="shared" si="77"/>
        <v>171.91210939999974</v>
      </c>
      <c r="Q645" t="str">
        <f t="shared" si="78"/>
        <v/>
      </c>
      <c r="R645">
        <f t="shared" si="79"/>
        <v>1</v>
      </c>
      <c r="S645">
        <f t="shared" si="75"/>
        <v>6.472673016658212</v>
      </c>
    </row>
    <row r="646" spans="1:19" x14ac:dyDescent="0.25">
      <c r="A646" t="s">
        <v>671</v>
      </c>
      <c r="B646">
        <v>2531.3571777000002</v>
      </c>
      <c r="C646">
        <v>2686.7399902000002</v>
      </c>
      <c r="D646">
        <v>2717.9118652000002</v>
      </c>
      <c r="E646">
        <v>2801.1796875</v>
      </c>
      <c r="F646">
        <v>2632.8500976999999</v>
      </c>
      <c r="G646">
        <v>2686.7399902000002</v>
      </c>
      <c r="H646">
        <v>2529.9799804999998</v>
      </c>
      <c r="I646">
        <v>2651.3000487999998</v>
      </c>
      <c r="J646">
        <v>2643.7563476999999</v>
      </c>
      <c r="L646" t="str">
        <f t="shared" si="73"/>
        <v>27JUN2024:21:00:00</v>
      </c>
      <c r="M646">
        <v>22</v>
      </c>
      <c r="N646">
        <f t="shared" si="74"/>
        <v>155.3828125</v>
      </c>
      <c r="O646" t="str">
        <f t="shared" si="76"/>
        <v/>
      </c>
      <c r="P646">
        <f t="shared" si="77"/>
        <v>155.3828125</v>
      </c>
      <c r="Q646" t="str">
        <f t="shared" si="78"/>
        <v/>
      </c>
      <c r="R646">
        <f t="shared" si="79"/>
        <v>1</v>
      </c>
      <c r="S646">
        <f t="shared" si="75"/>
        <v>6.1383203393359667</v>
      </c>
    </row>
    <row r="647" spans="1:19" x14ac:dyDescent="0.25">
      <c r="A647" t="s">
        <v>672</v>
      </c>
      <c r="B647">
        <v>2415.7314452999999</v>
      </c>
      <c r="C647">
        <v>2590.7399902000002</v>
      </c>
      <c r="D647">
        <v>2639.7382812999999</v>
      </c>
      <c r="E647">
        <v>2717.7722168</v>
      </c>
      <c r="F647">
        <v>2526.3100586</v>
      </c>
      <c r="G647">
        <v>2590.7399902000002</v>
      </c>
      <c r="H647">
        <v>2432.1599120999999</v>
      </c>
      <c r="I647">
        <v>2563.0300293</v>
      </c>
      <c r="J647">
        <v>2550.3957519999999</v>
      </c>
      <c r="L647" t="str">
        <f t="shared" si="73"/>
        <v>27JUN2024:22:00:00</v>
      </c>
      <c r="M647">
        <v>23</v>
      </c>
      <c r="N647">
        <f t="shared" si="74"/>
        <v>175.00854490000029</v>
      </c>
      <c r="O647" t="str">
        <f t="shared" si="76"/>
        <v/>
      </c>
      <c r="P647">
        <f t="shared" si="77"/>
        <v>175.00854490000029</v>
      </c>
      <c r="Q647" t="str">
        <f t="shared" si="78"/>
        <v/>
      </c>
      <c r="R647">
        <f t="shared" si="79"/>
        <v>1</v>
      </c>
      <c r="S647">
        <f t="shared" si="75"/>
        <v>7.2445364421816638</v>
      </c>
    </row>
    <row r="648" spans="1:19" x14ac:dyDescent="0.25">
      <c r="A648" t="s">
        <v>673</v>
      </c>
      <c r="B648">
        <v>2257.9223633000001</v>
      </c>
      <c r="C648">
        <v>2406.0600586</v>
      </c>
      <c r="D648">
        <v>2443.4958495999999</v>
      </c>
      <c r="E648">
        <v>2484.1860351999999</v>
      </c>
      <c r="F648">
        <v>2356.5900879000001</v>
      </c>
      <c r="G648">
        <v>2406.0600586</v>
      </c>
      <c r="H648">
        <v>2272.3898926000002</v>
      </c>
      <c r="I648">
        <v>2388.1599120999999</v>
      </c>
      <c r="J648">
        <v>2373.3393554999998</v>
      </c>
      <c r="L648" t="str">
        <f t="shared" si="73"/>
        <v>27JUN2024:23:00:00</v>
      </c>
      <c r="M648">
        <v>24</v>
      </c>
      <c r="N648">
        <f t="shared" si="74"/>
        <v>148.1376952999999</v>
      </c>
      <c r="O648" t="str">
        <f t="shared" si="76"/>
        <v/>
      </c>
      <c r="P648">
        <f t="shared" si="77"/>
        <v>148.1376952999999</v>
      </c>
      <c r="Q648" t="str">
        <f t="shared" si="78"/>
        <v/>
      </c>
      <c r="R648">
        <f t="shared" si="79"/>
        <v>1</v>
      </c>
      <c r="S648">
        <f t="shared" si="75"/>
        <v>6.560796673429178</v>
      </c>
    </row>
    <row r="649" spans="1:19" x14ac:dyDescent="0.25">
      <c r="A649" t="s">
        <v>674</v>
      </c>
      <c r="B649">
        <v>2090.0893554999998</v>
      </c>
      <c r="C649">
        <v>2217.1101073999998</v>
      </c>
      <c r="D649">
        <v>2249.4560547000001</v>
      </c>
      <c r="E649">
        <v>2299.1657715000001</v>
      </c>
      <c r="F649">
        <v>2182.25</v>
      </c>
      <c r="G649">
        <v>2217.1101073999998</v>
      </c>
      <c r="H649">
        <v>2098.3500976999999</v>
      </c>
      <c r="I649">
        <v>2216.9099120999999</v>
      </c>
      <c r="J649">
        <v>2192.8151855000001</v>
      </c>
      <c r="L649" t="str">
        <f t="shared" si="73"/>
        <v>28JUN2024:00:00:00</v>
      </c>
      <c r="M649">
        <v>1</v>
      </c>
      <c r="N649">
        <f t="shared" si="74"/>
        <v>127.02075190000005</v>
      </c>
      <c r="O649" t="str">
        <f t="shared" si="76"/>
        <v/>
      </c>
      <c r="P649">
        <f t="shared" si="77"/>
        <v>127.02075190000005</v>
      </c>
      <c r="Q649" t="str">
        <f t="shared" si="78"/>
        <v/>
      </c>
      <c r="R649">
        <f t="shared" si="79"/>
        <v>1</v>
      </c>
      <c r="S649">
        <f t="shared" si="75"/>
        <v>6.0772881104699765</v>
      </c>
    </row>
    <row r="650" spans="1:19" x14ac:dyDescent="0.25">
      <c r="A650" t="s">
        <v>675</v>
      </c>
      <c r="B650">
        <v>1961.1192627</v>
      </c>
      <c r="C650">
        <v>2018.0699463000001</v>
      </c>
      <c r="D650">
        <v>1988.5679932</v>
      </c>
      <c r="E650">
        <v>1939.6875</v>
      </c>
      <c r="F650">
        <v>1969.8599853999999</v>
      </c>
      <c r="G650">
        <v>1981.5100098</v>
      </c>
      <c r="H650">
        <v>1926.0300293</v>
      </c>
      <c r="I650">
        <v>2018.0699463000001</v>
      </c>
      <c r="J650">
        <v>1976.8076172000001</v>
      </c>
      <c r="L650" t="str">
        <f t="shared" si="73"/>
        <v>28JUN2024:01:00:00</v>
      </c>
      <c r="M650">
        <v>2</v>
      </c>
      <c r="N650">
        <f t="shared" si="74"/>
        <v>56.950683600000048</v>
      </c>
      <c r="O650" t="str">
        <f t="shared" si="76"/>
        <v/>
      </c>
      <c r="P650">
        <f t="shared" si="77"/>
        <v>56.950683600000048</v>
      </c>
      <c r="Q650" t="str">
        <f t="shared" si="78"/>
        <v/>
      </c>
      <c r="R650">
        <f t="shared" si="79"/>
        <v>1</v>
      </c>
      <c r="S650">
        <f t="shared" si="75"/>
        <v>2.9039887926852725</v>
      </c>
    </row>
    <row r="651" spans="1:19" x14ac:dyDescent="0.25">
      <c r="A651" t="s">
        <v>676</v>
      </c>
      <c r="B651">
        <v>1831.3112793</v>
      </c>
      <c r="C651">
        <v>1898.75</v>
      </c>
      <c r="D651">
        <v>1887.5870361</v>
      </c>
      <c r="E651">
        <v>1870.9614257999999</v>
      </c>
      <c r="F651">
        <v>1844.3000488</v>
      </c>
      <c r="G651">
        <v>1868.8000488</v>
      </c>
      <c r="H651">
        <v>1803.8800048999999</v>
      </c>
      <c r="I651">
        <v>1898.75</v>
      </c>
      <c r="J651">
        <v>1860.6634521000001</v>
      </c>
      <c r="L651" t="str">
        <f t="shared" si="73"/>
        <v>28JUN2024:02:00:00</v>
      </c>
      <c r="M651">
        <v>3</v>
      </c>
      <c r="N651">
        <f t="shared" si="74"/>
        <v>67.438720699999976</v>
      </c>
      <c r="O651" t="str">
        <f t="shared" si="76"/>
        <v/>
      </c>
      <c r="P651">
        <f t="shared" si="77"/>
        <v>67.438720699999976</v>
      </c>
      <c r="Q651" t="str">
        <f t="shared" si="78"/>
        <v/>
      </c>
      <c r="R651">
        <f t="shared" si="79"/>
        <v>1</v>
      </c>
      <c r="S651">
        <f t="shared" si="75"/>
        <v>3.6825372869312387</v>
      </c>
    </row>
    <row r="652" spans="1:19" x14ac:dyDescent="0.25">
      <c r="A652" t="s">
        <v>677</v>
      </c>
      <c r="B652">
        <v>1718.144043</v>
      </c>
      <c r="C652">
        <v>1806.9599608999999</v>
      </c>
      <c r="D652">
        <v>1808.2325439000001</v>
      </c>
      <c r="E652">
        <v>1804.0788574000001</v>
      </c>
      <c r="F652">
        <v>1753.5</v>
      </c>
      <c r="G652">
        <v>1782.6400146000001</v>
      </c>
      <c r="H652">
        <v>1717.5100098</v>
      </c>
      <c r="I652">
        <v>1806.9599608999999</v>
      </c>
      <c r="J652">
        <v>1773.7684326000001</v>
      </c>
      <c r="L652" t="str">
        <f t="shared" si="73"/>
        <v>28JUN2024:03:00:00</v>
      </c>
      <c r="M652">
        <v>4</v>
      </c>
      <c r="N652">
        <f t="shared" si="74"/>
        <v>88.815917899999931</v>
      </c>
      <c r="O652" t="str">
        <f t="shared" si="76"/>
        <v/>
      </c>
      <c r="P652">
        <f t="shared" si="77"/>
        <v>88.815917899999931</v>
      </c>
      <c r="Q652" t="str">
        <f t="shared" si="78"/>
        <v/>
      </c>
      <c r="R652">
        <f t="shared" si="79"/>
        <v>1</v>
      </c>
      <c r="S652">
        <f t="shared" si="75"/>
        <v>5.169294056679969</v>
      </c>
    </row>
    <row r="653" spans="1:19" x14ac:dyDescent="0.25">
      <c r="A653" t="s">
        <v>678</v>
      </c>
      <c r="B653">
        <v>1669.0463867000001</v>
      </c>
      <c r="C653">
        <v>1731.4499512</v>
      </c>
      <c r="D653">
        <v>1738.3051757999999</v>
      </c>
      <c r="E653">
        <v>1751.9697266000001</v>
      </c>
      <c r="F653">
        <v>1694.6600341999999</v>
      </c>
      <c r="G653">
        <v>1706.6899414</v>
      </c>
      <c r="H653">
        <v>1658.8800048999999</v>
      </c>
      <c r="I653">
        <v>1731.4499512</v>
      </c>
      <c r="J653">
        <v>1705.9970702999999</v>
      </c>
      <c r="L653" t="str">
        <f t="shared" si="73"/>
        <v>28JUN2024:04:00:00</v>
      </c>
      <c r="M653">
        <v>5</v>
      </c>
      <c r="N653">
        <f t="shared" si="74"/>
        <v>62.403564499999902</v>
      </c>
      <c r="O653" t="str">
        <f t="shared" si="76"/>
        <v/>
      </c>
      <c r="P653">
        <f t="shared" si="77"/>
        <v>62.403564499999902</v>
      </c>
      <c r="Q653" t="str">
        <f t="shared" si="78"/>
        <v/>
      </c>
      <c r="R653">
        <f t="shared" si="79"/>
        <v>1</v>
      </c>
      <c r="S653">
        <f t="shared" si="75"/>
        <v>3.7388753840079176</v>
      </c>
    </row>
    <row r="654" spans="1:19" x14ac:dyDescent="0.25">
      <c r="A654" t="s">
        <v>679</v>
      </c>
      <c r="B654">
        <v>1665.9942627</v>
      </c>
      <c r="C654">
        <v>1703.3599853999999</v>
      </c>
      <c r="D654">
        <v>1676.9020995999999</v>
      </c>
      <c r="E654">
        <v>1663.5848389</v>
      </c>
      <c r="F654">
        <v>1675.2099608999999</v>
      </c>
      <c r="G654">
        <v>1677.3900146000001</v>
      </c>
      <c r="H654">
        <v>1642.0400391000001</v>
      </c>
      <c r="I654">
        <v>1703.3599853999999</v>
      </c>
      <c r="J654">
        <v>1674.9803466999999</v>
      </c>
      <c r="L654" t="str">
        <f t="shared" si="73"/>
        <v>28JUN2024:05:00:00</v>
      </c>
      <c r="M654">
        <v>6</v>
      </c>
      <c r="N654">
        <f t="shared" si="74"/>
        <v>37.365722699999878</v>
      </c>
      <c r="O654" t="str">
        <f t="shared" si="76"/>
        <v/>
      </c>
      <c r="P654">
        <f t="shared" si="77"/>
        <v>37.365722699999878</v>
      </c>
      <c r="Q654" t="str">
        <f t="shared" si="78"/>
        <v/>
      </c>
      <c r="R654">
        <f t="shared" si="79"/>
        <v>1</v>
      </c>
      <c r="S654">
        <f t="shared" si="75"/>
        <v>2.2428482220246648</v>
      </c>
    </row>
    <row r="655" spans="1:19" x14ac:dyDescent="0.25">
      <c r="A655" t="s">
        <v>680</v>
      </c>
      <c r="B655">
        <v>1733.1300048999999</v>
      </c>
      <c r="C655">
        <v>1725.4300536999999</v>
      </c>
      <c r="D655">
        <v>1683.8310547000001</v>
      </c>
      <c r="E655">
        <v>1659.0799560999999</v>
      </c>
      <c r="F655">
        <v>1700.5600586</v>
      </c>
      <c r="G655">
        <v>1692.3699951000001</v>
      </c>
      <c r="H655">
        <v>1666.2299805</v>
      </c>
      <c r="I655">
        <v>1725.4300536999999</v>
      </c>
      <c r="J655">
        <v>1693.6843262</v>
      </c>
      <c r="L655" t="str">
        <f t="shared" si="73"/>
        <v>28JUN2024:06:00:00</v>
      </c>
      <c r="M655">
        <v>7</v>
      </c>
      <c r="N655">
        <f t="shared" si="74"/>
        <v>-7.6999511999999868</v>
      </c>
      <c r="O655">
        <f t="shared" si="76"/>
        <v>-7.6999511999999868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75"/>
        <v>0.44428007005996456</v>
      </c>
    </row>
    <row r="656" spans="1:19" x14ac:dyDescent="0.25">
      <c r="A656" t="s">
        <v>681</v>
      </c>
      <c r="B656">
        <v>1796.824707</v>
      </c>
      <c r="C656">
        <v>1775.8699951000001</v>
      </c>
      <c r="D656">
        <v>1719.9556885</v>
      </c>
      <c r="E656">
        <v>1672.4938964999999</v>
      </c>
      <c r="F656">
        <v>1755.1899414</v>
      </c>
      <c r="G656">
        <v>1731.7299805</v>
      </c>
      <c r="H656">
        <v>1722.7099608999999</v>
      </c>
      <c r="I656">
        <v>1775.8699951000001</v>
      </c>
      <c r="J656">
        <v>1741.0913086</v>
      </c>
      <c r="L656" t="str">
        <f t="shared" si="73"/>
        <v>28JUN2024:07:00:00</v>
      </c>
      <c r="M656">
        <v>8</v>
      </c>
      <c r="N656">
        <f t="shared" si="74"/>
        <v>-20.954711899999893</v>
      </c>
      <c r="O656">
        <f t="shared" si="76"/>
        <v>-20.954711899999893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75"/>
        <v>1.166207912122164</v>
      </c>
    </row>
    <row r="657" spans="1:19" x14ac:dyDescent="0.25">
      <c r="A657" t="s">
        <v>682</v>
      </c>
      <c r="B657">
        <v>1860.1789550999999</v>
      </c>
      <c r="C657">
        <v>1847.5300293</v>
      </c>
      <c r="D657">
        <v>1805.8608397999999</v>
      </c>
      <c r="E657">
        <v>1761.7593993999999</v>
      </c>
      <c r="F657">
        <v>1831.0500488</v>
      </c>
      <c r="G657">
        <v>1810.5699463000001</v>
      </c>
      <c r="H657">
        <v>1803.2299805</v>
      </c>
      <c r="I657">
        <v>1847.5300293</v>
      </c>
      <c r="J657">
        <v>1819.6481934000001</v>
      </c>
      <c r="L657" t="str">
        <f t="shared" si="73"/>
        <v>28JUN2024:08:00:00</v>
      </c>
      <c r="M657">
        <v>9</v>
      </c>
      <c r="N657">
        <f t="shared" si="74"/>
        <v>-12.648925799999915</v>
      </c>
      <c r="O657">
        <f t="shared" si="76"/>
        <v>-12.648925799999915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75"/>
        <v>0.67998435125398626</v>
      </c>
    </row>
    <row r="658" spans="1:19" x14ac:dyDescent="0.25">
      <c r="A658" t="s">
        <v>683</v>
      </c>
      <c r="B658">
        <v>2044.6437988</v>
      </c>
      <c r="C658">
        <v>2013.4499512</v>
      </c>
      <c r="D658">
        <v>1984.9520264</v>
      </c>
      <c r="E658">
        <v>1909.2163086</v>
      </c>
      <c r="F658">
        <v>1976.6199951000001</v>
      </c>
      <c r="G658">
        <v>1997.9200439000001</v>
      </c>
      <c r="H658">
        <v>1953.9499512</v>
      </c>
      <c r="I658">
        <v>2013.4499512</v>
      </c>
      <c r="J658">
        <v>1985.378418</v>
      </c>
      <c r="L658" t="str">
        <f t="shared" si="73"/>
        <v>28JUN2024:09:00:00</v>
      </c>
      <c r="M658">
        <v>10</v>
      </c>
      <c r="N658">
        <f t="shared" si="74"/>
        <v>-31.193847600000026</v>
      </c>
      <c r="O658">
        <f t="shared" si="76"/>
        <v>-31.193847600000026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75"/>
        <v>1.5256372585928011</v>
      </c>
    </row>
    <row r="659" spans="1:19" x14ac:dyDescent="0.25">
      <c r="A659" t="s">
        <v>684</v>
      </c>
      <c r="B659">
        <v>2248.7094726999999</v>
      </c>
      <c r="C659">
        <v>2187</v>
      </c>
      <c r="D659">
        <v>2150.7775879000001</v>
      </c>
      <c r="E659">
        <v>2053.5446777000002</v>
      </c>
      <c r="F659">
        <v>2144.7399902000002</v>
      </c>
      <c r="G659">
        <v>2194.3000487999998</v>
      </c>
      <c r="H659">
        <v>2119.1398926000002</v>
      </c>
      <c r="I659">
        <v>2187</v>
      </c>
      <c r="J659">
        <v>2159.1914062999999</v>
      </c>
      <c r="L659" t="str">
        <f t="shared" si="73"/>
        <v>28JUN2024:10:00:00</v>
      </c>
      <c r="M659">
        <v>11</v>
      </c>
      <c r="N659">
        <f t="shared" si="74"/>
        <v>-61.709472699999878</v>
      </c>
      <c r="O659">
        <f t="shared" si="76"/>
        <v>-61.709472699999878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75"/>
        <v>2.7442172254429122</v>
      </c>
    </row>
    <row r="660" spans="1:19" x14ac:dyDescent="0.25">
      <c r="A660" t="s">
        <v>685</v>
      </c>
      <c r="B660">
        <v>2497.3601073999998</v>
      </c>
      <c r="C660">
        <v>2367.9099120999999</v>
      </c>
      <c r="D660">
        <v>2336.2807616999999</v>
      </c>
      <c r="E660">
        <v>2226.8041991999999</v>
      </c>
      <c r="F660">
        <v>2327.1899414</v>
      </c>
      <c r="G660">
        <v>2397.2199707</v>
      </c>
      <c r="H660">
        <v>2291.3000487999998</v>
      </c>
      <c r="I660">
        <v>2367.9099120999999</v>
      </c>
      <c r="J660">
        <v>2343.9802245999999</v>
      </c>
      <c r="L660" t="str">
        <f t="shared" si="73"/>
        <v>28JUN2024:11:00:00</v>
      </c>
      <c r="M660">
        <v>12</v>
      </c>
      <c r="N660">
        <f t="shared" si="74"/>
        <v>-129.4501952999999</v>
      </c>
      <c r="O660">
        <f t="shared" si="76"/>
        <v>-129.4501952999999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75"/>
        <v>5.1834813456186106</v>
      </c>
    </row>
    <row r="661" spans="1:19" x14ac:dyDescent="0.25">
      <c r="A661" t="s">
        <v>686</v>
      </c>
      <c r="B661">
        <v>2698.4448241999999</v>
      </c>
      <c r="C661">
        <v>2535.0700683999999</v>
      </c>
      <c r="D661">
        <v>2502.0842284999999</v>
      </c>
      <c r="E661">
        <v>2366.9560547000001</v>
      </c>
      <c r="F661">
        <v>2494.3999023000001</v>
      </c>
      <c r="G661">
        <v>2588.7700195000002</v>
      </c>
      <c r="H661">
        <v>2448.8601073999998</v>
      </c>
      <c r="I661">
        <v>2535.0700683999999</v>
      </c>
      <c r="J661">
        <v>2513.8366698999998</v>
      </c>
      <c r="L661" t="str">
        <f t="shared" si="73"/>
        <v>28JUN2024:12:00:00</v>
      </c>
      <c r="M661">
        <v>13</v>
      </c>
      <c r="N661">
        <f t="shared" si="74"/>
        <v>-163.3747558</v>
      </c>
      <c r="O661">
        <f t="shared" si="76"/>
        <v>-163.3747558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75"/>
        <v>6.0544041640145538</v>
      </c>
    </row>
    <row r="662" spans="1:19" x14ac:dyDescent="0.25">
      <c r="A662" t="s">
        <v>687</v>
      </c>
      <c r="B662">
        <v>2874.4570312999999</v>
      </c>
      <c r="C662">
        <v>2701.0900879000001</v>
      </c>
      <c r="D662">
        <v>2660.9267577999999</v>
      </c>
      <c r="E662">
        <v>2513.0263672000001</v>
      </c>
      <c r="F662">
        <v>2647.3898926000002</v>
      </c>
      <c r="G662">
        <v>2763.1201172000001</v>
      </c>
      <c r="H662">
        <v>2606.0500487999998</v>
      </c>
      <c r="I662">
        <v>2701.0900879000001</v>
      </c>
      <c r="J662">
        <v>2675.7153320000002</v>
      </c>
      <c r="L662" t="str">
        <f t="shared" si="73"/>
        <v>28JUN2024:13:00:00</v>
      </c>
      <c r="M662">
        <v>14</v>
      </c>
      <c r="N662">
        <f t="shared" si="74"/>
        <v>-173.36694339999985</v>
      </c>
      <c r="O662">
        <f t="shared" si="76"/>
        <v>-173.36694339999985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75"/>
        <v>6.0312936151838397</v>
      </c>
    </row>
    <row r="663" spans="1:19" x14ac:dyDescent="0.25">
      <c r="A663" t="s">
        <v>688</v>
      </c>
      <c r="B663">
        <v>3012.9545898000001</v>
      </c>
      <c r="C663">
        <v>2860.7199707</v>
      </c>
      <c r="D663">
        <v>2794.1875</v>
      </c>
      <c r="E663">
        <v>2595.1550293</v>
      </c>
      <c r="F663">
        <v>2795.3898926000002</v>
      </c>
      <c r="G663">
        <v>2927.2099609000002</v>
      </c>
      <c r="H663">
        <v>2755.5900879000001</v>
      </c>
      <c r="I663">
        <v>2860.7199707</v>
      </c>
      <c r="J663">
        <v>2826.6196289</v>
      </c>
      <c r="L663" t="str">
        <f t="shared" si="73"/>
        <v>28JUN2024:14:00:00</v>
      </c>
      <c r="M663">
        <v>15</v>
      </c>
      <c r="N663">
        <f t="shared" si="74"/>
        <v>-152.23461910000015</v>
      </c>
      <c r="O663">
        <f t="shared" si="76"/>
        <v>-152.23461910000015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75"/>
        <v>5.0526688857300526</v>
      </c>
    </row>
    <row r="664" spans="1:19" x14ac:dyDescent="0.25">
      <c r="A664" t="s">
        <v>689</v>
      </c>
      <c r="B664">
        <v>3085.4589844000002</v>
      </c>
      <c r="C664">
        <v>2941.7600097999998</v>
      </c>
      <c r="D664">
        <v>2923.6247558999999</v>
      </c>
      <c r="E664">
        <v>2590.2697754000001</v>
      </c>
      <c r="F664">
        <v>2899.2399902000002</v>
      </c>
      <c r="G664">
        <v>3011.8601073999998</v>
      </c>
      <c r="H664">
        <v>2859.9699707</v>
      </c>
      <c r="I664">
        <v>2941.7600097999998</v>
      </c>
      <c r="J664">
        <v>2927.2910155999998</v>
      </c>
      <c r="L664" t="str">
        <f t="shared" si="73"/>
        <v>28JUN2024:15:00:00</v>
      </c>
      <c r="M664">
        <v>16</v>
      </c>
      <c r="N664">
        <f t="shared" si="74"/>
        <v>-143.69897460000038</v>
      </c>
      <c r="O664">
        <f t="shared" si="76"/>
        <v>-143.69897460000038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75"/>
        <v>4.6572965424767796</v>
      </c>
    </row>
    <row r="665" spans="1:19" x14ac:dyDescent="0.25">
      <c r="A665" t="s">
        <v>690</v>
      </c>
      <c r="B665">
        <v>3040.6347655999998</v>
      </c>
      <c r="C665">
        <v>2973.9299316000001</v>
      </c>
      <c r="D665">
        <v>2990.7465820000002</v>
      </c>
      <c r="E665">
        <v>2678.25</v>
      </c>
      <c r="F665">
        <v>2951.7099609000002</v>
      </c>
      <c r="G665">
        <v>3045.0800780999998</v>
      </c>
      <c r="H665">
        <v>2911</v>
      </c>
      <c r="I665">
        <v>2973.9299316000001</v>
      </c>
      <c r="J665">
        <v>2974.4931640999998</v>
      </c>
      <c r="L665" t="str">
        <f t="shared" si="73"/>
        <v>28JUN2024:16:00:00</v>
      </c>
      <c r="M665">
        <v>17</v>
      </c>
      <c r="N665">
        <f t="shared" si="74"/>
        <v>-66.704833999999664</v>
      </c>
      <c r="O665">
        <f t="shared" si="76"/>
        <v>-66.704833999999664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75"/>
        <v>2.1937798894711049</v>
      </c>
    </row>
    <row r="666" spans="1:19" x14ac:dyDescent="0.25">
      <c r="A666" t="s">
        <v>691</v>
      </c>
      <c r="B666">
        <v>3038.1660155999998</v>
      </c>
      <c r="C666">
        <v>2970.3701172000001</v>
      </c>
      <c r="D666">
        <v>3038.59375</v>
      </c>
      <c r="E666">
        <v>2850.3977051000002</v>
      </c>
      <c r="F666">
        <v>2957.3500976999999</v>
      </c>
      <c r="G666">
        <v>3045.7700195000002</v>
      </c>
      <c r="H666">
        <v>2913.7800293</v>
      </c>
      <c r="I666">
        <v>2970.3701172000001</v>
      </c>
      <c r="J666">
        <v>2985.1728515999998</v>
      </c>
      <c r="L666" t="str">
        <f t="shared" si="73"/>
        <v>28JUN2024:17:00:00</v>
      </c>
      <c r="M666">
        <v>18</v>
      </c>
      <c r="N666">
        <f t="shared" si="74"/>
        <v>-67.795898399999714</v>
      </c>
      <c r="O666">
        <f t="shared" si="76"/>
        <v>-67.795898399999714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75"/>
        <v>2.2314744504378528</v>
      </c>
    </row>
    <row r="667" spans="1:19" x14ac:dyDescent="0.25">
      <c r="A667" t="s">
        <v>692</v>
      </c>
      <c r="B667">
        <v>2988.3747558999999</v>
      </c>
      <c r="C667">
        <v>2920.6298827999999</v>
      </c>
      <c r="D667">
        <v>3019.2121582</v>
      </c>
      <c r="E667">
        <v>2857.0249023000001</v>
      </c>
      <c r="F667">
        <v>2931.25</v>
      </c>
      <c r="G667">
        <v>3005.4299316000001</v>
      </c>
      <c r="H667">
        <v>2887.3601073999998</v>
      </c>
      <c r="I667">
        <v>2920.6298827999999</v>
      </c>
      <c r="J667">
        <v>2952.7763672000001</v>
      </c>
      <c r="L667" t="str">
        <f t="shared" si="73"/>
        <v>28JUN2024:18:00:00</v>
      </c>
      <c r="M667">
        <v>19</v>
      </c>
      <c r="N667">
        <f t="shared" si="74"/>
        <v>-67.74487309999995</v>
      </c>
      <c r="O667">
        <f t="shared" si="76"/>
        <v>-67.74487309999995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75"/>
        <v>2.2669470409040926</v>
      </c>
    </row>
    <row r="668" spans="1:19" x14ac:dyDescent="0.25">
      <c r="A668" t="s">
        <v>693</v>
      </c>
      <c r="B668">
        <v>2935.6071777000002</v>
      </c>
      <c r="C668">
        <v>2875.7099609000002</v>
      </c>
      <c r="D668">
        <v>3007.4562987999998</v>
      </c>
      <c r="E668">
        <v>2834.6906737999998</v>
      </c>
      <c r="F668">
        <v>2862.8601073999998</v>
      </c>
      <c r="G668">
        <v>2950.0300293</v>
      </c>
      <c r="H668">
        <v>2817.5700683999999</v>
      </c>
      <c r="I668">
        <v>2875.7099609000002</v>
      </c>
      <c r="J668">
        <v>2902.7255859000002</v>
      </c>
      <c r="L668" t="str">
        <f t="shared" si="73"/>
        <v>28JUN2024:19:00:00</v>
      </c>
      <c r="M668">
        <v>20</v>
      </c>
      <c r="N668">
        <f t="shared" si="74"/>
        <v>-59.897216800000024</v>
      </c>
      <c r="O668">
        <f t="shared" si="76"/>
        <v>-59.897216800000024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75"/>
        <v>2.040368931340756</v>
      </c>
    </row>
    <row r="669" spans="1:19" x14ac:dyDescent="0.25">
      <c r="A669" t="s">
        <v>694</v>
      </c>
      <c r="B669">
        <v>2848.4130859000002</v>
      </c>
      <c r="C669">
        <v>2757.6499023000001</v>
      </c>
      <c r="D669">
        <v>2892.9802245999999</v>
      </c>
      <c r="E669">
        <v>2739.8149414</v>
      </c>
      <c r="F669">
        <v>2728.0400390999998</v>
      </c>
      <c r="G669">
        <v>2824.9299316000001</v>
      </c>
      <c r="H669">
        <v>2683.5800780999998</v>
      </c>
      <c r="I669">
        <v>2757.6499023000001</v>
      </c>
      <c r="J669">
        <v>2777.4362793</v>
      </c>
      <c r="L669" t="str">
        <f t="shared" si="73"/>
        <v>28JUN2024:20:00:00</v>
      </c>
      <c r="M669">
        <v>21</v>
      </c>
      <c r="N669">
        <f t="shared" si="74"/>
        <v>-90.763183600000048</v>
      </c>
      <c r="O669">
        <f t="shared" si="76"/>
        <v>-90.763183600000048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75"/>
        <v>3.1864473607879815</v>
      </c>
    </row>
    <row r="670" spans="1:19" x14ac:dyDescent="0.25">
      <c r="A670" t="s">
        <v>695</v>
      </c>
      <c r="B670">
        <v>2714.9560547000001</v>
      </c>
      <c r="C670">
        <v>2602.6101073999998</v>
      </c>
      <c r="D670">
        <v>2693.2543945000002</v>
      </c>
      <c r="E670">
        <v>2588.1689452999999</v>
      </c>
      <c r="F670">
        <v>2582.4599609000002</v>
      </c>
      <c r="G670">
        <v>2652.4699707</v>
      </c>
      <c r="H670">
        <v>2541.3701172000001</v>
      </c>
      <c r="I670">
        <v>2602.6101073999998</v>
      </c>
      <c r="J670">
        <v>2614.4328612999998</v>
      </c>
      <c r="L670" t="str">
        <f t="shared" si="73"/>
        <v>28JUN2024:21:00:00</v>
      </c>
      <c r="M670">
        <v>22</v>
      </c>
      <c r="N670">
        <f t="shared" si="74"/>
        <v>-112.34594730000026</v>
      </c>
      <c r="O670">
        <f t="shared" si="76"/>
        <v>-112.34594730000026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75"/>
        <v>4.1380392550189686</v>
      </c>
    </row>
    <row r="671" spans="1:19" x14ac:dyDescent="0.25">
      <c r="A671" t="s">
        <v>696</v>
      </c>
      <c r="B671">
        <v>2638.3349609000002</v>
      </c>
      <c r="C671">
        <v>2520.2099609000002</v>
      </c>
      <c r="D671">
        <v>2628.3327637000002</v>
      </c>
      <c r="E671">
        <v>2539.5759277000002</v>
      </c>
      <c r="F671">
        <v>2477.7399902000002</v>
      </c>
      <c r="G671">
        <v>2558.7800293</v>
      </c>
      <c r="H671">
        <v>2440.0600586</v>
      </c>
      <c r="I671">
        <v>2520.2099609000002</v>
      </c>
      <c r="J671">
        <v>2525.0246582</v>
      </c>
      <c r="L671" t="str">
        <f t="shared" si="73"/>
        <v>28JUN2024:22:00:00</v>
      </c>
      <c r="M671">
        <v>23</v>
      </c>
      <c r="N671">
        <f t="shared" si="74"/>
        <v>-118.125</v>
      </c>
      <c r="O671">
        <f t="shared" si="76"/>
        <v>-118.125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75"/>
        <v>4.4772556082001316</v>
      </c>
    </row>
    <row r="672" spans="1:19" x14ac:dyDescent="0.25">
      <c r="A672" t="s">
        <v>697</v>
      </c>
      <c r="B672">
        <v>2488.2253418</v>
      </c>
      <c r="C672">
        <v>2371.8100586</v>
      </c>
      <c r="D672">
        <v>2465.6787109000002</v>
      </c>
      <c r="E672">
        <v>2364.7275390999998</v>
      </c>
      <c r="F672">
        <v>2336.6398926000002</v>
      </c>
      <c r="G672">
        <v>2406.7399902000002</v>
      </c>
      <c r="H672">
        <v>2306.2099609000002</v>
      </c>
      <c r="I672">
        <v>2371.8100586</v>
      </c>
      <c r="J672">
        <v>2377.4157715000001</v>
      </c>
      <c r="L672" t="str">
        <f t="shared" si="73"/>
        <v>28JUN2024:23:00:00</v>
      </c>
      <c r="M672">
        <v>24</v>
      </c>
      <c r="N672">
        <f t="shared" si="74"/>
        <v>-116.41528319999998</v>
      </c>
      <c r="O672">
        <f t="shared" si="76"/>
        <v>-116.41528319999998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75"/>
        <v>4.6786471162529164</v>
      </c>
    </row>
    <row r="673" spans="1:19" x14ac:dyDescent="0.25">
      <c r="A673" t="s">
        <v>698</v>
      </c>
      <c r="B673">
        <v>2315.5742187999999</v>
      </c>
      <c r="C673">
        <v>2182.9499512000002</v>
      </c>
      <c r="D673">
        <v>2269.1677245999999</v>
      </c>
      <c r="E673">
        <v>2189.2028808999999</v>
      </c>
      <c r="F673">
        <v>2183.1398926000002</v>
      </c>
      <c r="G673">
        <v>2212.3400879000001</v>
      </c>
      <c r="H673">
        <v>2155.7199707</v>
      </c>
      <c r="I673">
        <v>2182.9499512000002</v>
      </c>
      <c r="J673">
        <v>2200.6635741999999</v>
      </c>
      <c r="L673" t="str">
        <f t="shared" si="73"/>
        <v>29JUN2024:00:00:00</v>
      </c>
      <c r="M673">
        <v>1</v>
      </c>
      <c r="N673">
        <f t="shared" si="74"/>
        <v>-132.62426759999971</v>
      </c>
      <c r="O673">
        <f t="shared" si="76"/>
        <v>-132.62426759999971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75"/>
        <v>5.7274893857096751</v>
      </c>
    </row>
    <row r="674" spans="1:19" x14ac:dyDescent="0.25">
      <c r="A674" t="s">
        <v>699</v>
      </c>
      <c r="B674">
        <v>2164.5358887000002</v>
      </c>
      <c r="C674">
        <v>2028.5300293</v>
      </c>
      <c r="D674">
        <v>2113.6276855000001</v>
      </c>
      <c r="E674">
        <v>2069.8649902000002</v>
      </c>
      <c r="F674">
        <v>2068.3999023000001</v>
      </c>
      <c r="G674">
        <v>2059.0800780999998</v>
      </c>
      <c r="H674">
        <v>2040.8199463000001</v>
      </c>
      <c r="I674">
        <v>2028.5300293</v>
      </c>
      <c r="J674">
        <v>2062.0915527000002</v>
      </c>
      <c r="L674" t="str">
        <f t="shared" si="73"/>
        <v>29JUN2024:01:00:00</v>
      </c>
      <c r="M674">
        <v>2</v>
      </c>
      <c r="N674">
        <f t="shared" si="74"/>
        <v>-136.00585940000019</v>
      </c>
      <c r="O674">
        <f t="shared" si="76"/>
        <v>-136.00585940000019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75"/>
        <v>6.2833728056911093</v>
      </c>
    </row>
    <row r="675" spans="1:19" x14ac:dyDescent="0.25">
      <c r="A675" t="s">
        <v>700</v>
      </c>
      <c r="B675">
        <v>2000.5792236</v>
      </c>
      <c r="C675">
        <v>1921.1999512</v>
      </c>
      <c r="D675">
        <v>2031.9816894999999</v>
      </c>
      <c r="E675">
        <v>1980.3103027</v>
      </c>
      <c r="F675">
        <v>1946.2399902</v>
      </c>
      <c r="G675">
        <v>1961.6400146000001</v>
      </c>
      <c r="H675">
        <v>1917.6300048999999</v>
      </c>
      <c r="I675">
        <v>1921.1999512</v>
      </c>
      <c r="J675">
        <v>1955.7384033000001</v>
      </c>
      <c r="L675" t="str">
        <f t="shared" si="73"/>
        <v>29JUN2024:02:00:00</v>
      </c>
      <c r="M675">
        <v>3</v>
      </c>
      <c r="N675">
        <f t="shared" ref="N675:N698" si="80">C675-B675</f>
        <v>-79.379272399999991</v>
      </c>
      <c r="O675">
        <f t="shared" si="76"/>
        <v>-79.379272399999991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698" si="81">ABS((B675-C675)/B675)*100</f>
        <v>3.9678144941022966</v>
      </c>
    </row>
    <row r="676" spans="1:19" x14ac:dyDescent="0.25">
      <c r="A676" t="s">
        <v>701</v>
      </c>
      <c r="B676">
        <v>1878.8038329999999</v>
      </c>
      <c r="C676">
        <v>1853.4000243999999</v>
      </c>
      <c r="D676">
        <v>1937.6655272999999</v>
      </c>
      <c r="E676">
        <v>1871.5992432</v>
      </c>
      <c r="F676">
        <v>1859.1800536999999</v>
      </c>
      <c r="G676">
        <v>1914.9499512</v>
      </c>
      <c r="H676">
        <v>1826.1099853999999</v>
      </c>
      <c r="I676">
        <v>1853.4000243999999</v>
      </c>
      <c r="J676">
        <v>1878.2612305</v>
      </c>
      <c r="L676" t="str">
        <f t="shared" si="73"/>
        <v>29JUN2024:03:00:00</v>
      </c>
      <c r="M676">
        <v>4</v>
      </c>
      <c r="N676">
        <f t="shared" si="80"/>
        <v>-25.403808600000048</v>
      </c>
      <c r="O676">
        <f t="shared" si="76"/>
        <v>-25.403808600000048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1"/>
        <v>1.3521267177444622</v>
      </c>
    </row>
    <row r="677" spans="1:19" x14ac:dyDescent="0.25">
      <c r="A677" t="s">
        <v>702</v>
      </c>
      <c r="B677">
        <v>1837.4016113</v>
      </c>
      <c r="C677">
        <v>1784.9799805</v>
      </c>
      <c r="D677">
        <v>1875.1381836</v>
      </c>
      <c r="E677">
        <v>1815.9713135</v>
      </c>
      <c r="F677">
        <v>1786.0899658000001</v>
      </c>
      <c r="G677">
        <v>1845.2600098</v>
      </c>
      <c r="H677">
        <v>1754.4300536999999</v>
      </c>
      <c r="I677">
        <v>1784.9799805</v>
      </c>
      <c r="J677">
        <v>1809.1795654</v>
      </c>
      <c r="L677" t="str">
        <f t="shared" si="73"/>
        <v>29JUN2024:04:00:00</v>
      </c>
      <c r="M677">
        <v>5</v>
      </c>
      <c r="N677">
        <f t="shared" si="80"/>
        <v>-52.421630800000003</v>
      </c>
      <c r="O677">
        <f t="shared" si="76"/>
        <v>-52.421630800000003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1"/>
        <v>2.8530306318230889</v>
      </c>
    </row>
    <row r="678" spans="1:19" x14ac:dyDescent="0.25">
      <c r="A678" t="s">
        <v>703</v>
      </c>
      <c r="B678">
        <v>1783.9428711</v>
      </c>
      <c r="C678">
        <v>1730.6500243999999</v>
      </c>
      <c r="D678">
        <v>1818.3049315999999</v>
      </c>
      <c r="E678">
        <v>1764.0646973</v>
      </c>
      <c r="F678">
        <v>1744.4300536999999</v>
      </c>
      <c r="G678">
        <v>1783.3100586</v>
      </c>
      <c r="H678">
        <v>1714.6400146000001</v>
      </c>
      <c r="I678">
        <v>1730.6500243999999</v>
      </c>
      <c r="J678">
        <v>1758.2669678</v>
      </c>
      <c r="L678" t="str">
        <f t="shared" si="73"/>
        <v>29JUN2024:05:00:00</v>
      </c>
      <c r="M678">
        <v>6</v>
      </c>
      <c r="N678">
        <f t="shared" si="80"/>
        <v>-53.292846700000155</v>
      </c>
      <c r="O678">
        <f t="shared" si="76"/>
        <v>-53.292846700000155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1"/>
        <v>2.9873628558037382</v>
      </c>
    </row>
    <row r="679" spans="1:19" x14ac:dyDescent="0.25">
      <c r="A679" t="s">
        <v>704</v>
      </c>
      <c r="B679">
        <v>1784.2281493999999</v>
      </c>
      <c r="C679">
        <v>1728.4100341999999</v>
      </c>
      <c r="D679">
        <v>1785.2210693</v>
      </c>
      <c r="E679">
        <v>1728.0178223</v>
      </c>
      <c r="F679">
        <v>1724.7399902</v>
      </c>
      <c r="G679">
        <v>1776.1500243999999</v>
      </c>
      <c r="H679">
        <v>1697.1600341999999</v>
      </c>
      <c r="I679">
        <v>1728.4100341999999</v>
      </c>
      <c r="J679">
        <v>1742.3361815999999</v>
      </c>
      <c r="L679" t="str">
        <f t="shared" si="73"/>
        <v>29JUN2024:06:00:00</v>
      </c>
      <c r="M679">
        <v>7</v>
      </c>
      <c r="N679">
        <f t="shared" si="80"/>
        <v>-55.818115199999966</v>
      </c>
      <c r="O679">
        <f t="shared" si="76"/>
        <v>-55.818115199999966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1"/>
        <v>3.1284180343623924</v>
      </c>
    </row>
    <row r="680" spans="1:19" x14ac:dyDescent="0.25">
      <c r="A680" t="s">
        <v>705</v>
      </c>
      <c r="B680">
        <v>1811.6866454999999</v>
      </c>
      <c r="C680">
        <v>1721.9300536999999</v>
      </c>
      <c r="D680">
        <v>1758.0819091999999</v>
      </c>
      <c r="E680">
        <v>1687.7830810999999</v>
      </c>
      <c r="F680">
        <v>1710</v>
      </c>
      <c r="G680">
        <v>1753.3699951000001</v>
      </c>
      <c r="H680">
        <v>1686.3000488</v>
      </c>
      <c r="I680">
        <v>1721.9300536999999</v>
      </c>
      <c r="J680">
        <v>1725.9364014</v>
      </c>
      <c r="L680" t="str">
        <f t="shared" ref="L680:L698" si="82">A680</f>
        <v>29JUN2024:07:00:00</v>
      </c>
      <c r="M680">
        <v>8</v>
      </c>
      <c r="N680">
        <f t="shared" si="80"/>
        <v>-89.756591800000024</v>
      </c>
      <c r="O680">
        <f t="shared" si="76"/>
        <v>-89.756591800000024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1"/>
        <v>4.9543110572098117</v>
      </c>
    </row>
    <row r="681" spans="1:19" x14ac:dyDescent="0.25">
      <c r="A681" t="s">
        <v>706</v>
      </c>
      <c r="B681">
        <v>1813.8927002</v>
      </c>
      <c r="C681">
        <v>1775.3299560999999</v>
      </c>
      <c r="D681">
        <v>1848.5115966999999</v>
      </c>
      <c r="E681">
        <v>1789.6267089999999</v>
      </c>
      <c r="F681">
        <v>1760.2199707</v>
      </c>
      <c r="G681">
        <v>1812.1899414</v>
      </c>
      <c r="H681">
        <v>1741.6099853999999</v>
      </c>
      <c r="I681">
        <v>1775.3299560999999</v>
      </c>
      <c r="J681">
        <v>1787.5723877</v>
      </c>
      <c r="L681" t="str">
        <f t="shared" si="82"/>
        <v>29JUN2024:08:00:00</v>
      </c>
      <c r="M681">
        <v>9</v>
      </c>
      <c r="N681">
        <f t="shared" si="80"/>
        <v>-38.562744100000145</v>
      </c>
      <c r="O681">
        <f t="shared" si="76"/>
        <v>-38.562744100000145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1"/>
        <v>2.1259661112119925</v>
      </c>
    </row>
    <row r="682" spans="1:19" x14ac:dyDescent="0.25">
      <c r="A682" t="s">
        <v>707</v>
      </c>
      <c r="B682">
        <v>2002.6149902</v>
      </c>
      <c r="C682">
        <v>1930.6099853999999</v>
      </c>
      <c r="D682">
        <v>2041.3659668</v>
      </c>
      <c r="E682">
        <v>1992.0895995999999</v>
      </c>
      <c r="F682">
        <v>1917.0699463000001</v>
      </c>
      <c r="G682">
        <v>1977.4200439000001</v>
      </c>
      <c r="H682">
        <v>1893.1999512</v>
      </c>
      <c r="I682">
        <v>1930.6099853999999</v>
      </c>
      <c r="J682">
        <v>1951.9331055</v>
      </c>
      <c r="L682" t="str">
        <f t="shared" si="82"/>
        <v>29JUN2024:09:00:00</v>
      </c>
      <c r="M682">
        <v>10</v>
      </c>
      <c r="N682">
        <f t="shared" si="80"/>
        <v>-72.005004800000052</v>
      </c>
      <c r="O682">
        <f t="shared" si="76"/>
        <v>-72.005004800000052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1"/>
        <v>3.5955490771997543</v>
      </c>
    </row>
    <row r="683" spans="1:19" x14ac:dyDescent="0.25">
      <c r="A683" t="s">
        <v>708</v>
      </c>
      <c r="B683">
        <v>2242.9628905999998</v>
      </c>
      <c r="C683">
        <v>2108.9499512000002</v>
      </c>
      <c r="D683">
        <v>2244.7736816000001</v>
      </c>
      <c r="E683">
        <v>2228.4116211</v>
      </c>
      <c r="F683">
        <v>2088.2099609000002</v>
      </c>
      <c r="G683">
        <v>2159.5900879000001</v>
      </c>
      <c r="H683">
        <v>2049.5300293</v>
      </c>
      <c r="I683">
        <v>2108.9499512000002</v>
      </c>
      <c r="J683">
        <v>2130.2106933999999</v>
      </c>
      <c r="L683" t="str">
        <f t="shared" si="82"/>
        <v>29JUN2024:10:00:00</v>
      </c>
      <c r="M683">
        <v>11</v>
      </c>
      <c r="N683">
        <f t="shared" si="80"/>
        <v>-134.0129393999996</v>
      </c>
      <c r="O683">
        <f t="shared" si="76"/>
        <v>-134.0129393999996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1"/>
        <v>5.9748175041875395</v>
      </c>
    </row>
    <row r="684" spans="1:19" x14ac:dyDescent="0.25">
      <c r="A684" t="s">
        <v>709</v>
      </c>
      <c r="B684">
        <v>2371.7448730000001</v>
      </c>
      <c r="C684">
        <v>2294.7700195000002</v>
      </c>
      <c r="D684">
        <v>2414.6066894999999</v>
      </c>
      <c r="E684">
        <v>2426.2915039</v>
      </c>
      <c r="F684">
        <v>2270.2600097999998</v>
      </c>
      <c r="G684">
        <v>2335.75</v>
      </c>
      <c r="H684">
        <v>2219.5100097999998</v>
      </c>
      <c r="I684">
        <v>2294.7700195000002</v>
      </c>
      <c r="J684">
        <v>2306.9794922000001</v>
      </c>
      <c r="L684" t="str">
        <f t="shared" si="82"/>
        <v>29JUN2024:11:00:00</v>
      </c>
      <c r="M684">
        <v>12</v>
      </c>
      <c r="N684">
        <f t="shared" si="80"/>
        <v>-76.974853499999881</v>
      </c>
      <c r="O684">
        <f t="shared" si="76"/>
        <v>-76.974853499999881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1"/>
        <v>3.2454946725629483</v>
      </c>
    </row>
    <row r="685" spans="1:19" x14ac:dyDescent="0.25">
      <c r="A685" t="s">
        <v>710</v>
      </c>
      <c r="B685">
        <v>2567.4396972999998</v>
      </c>
      <c r="C685">
        <v>2450.7900390999998</v>
      </c>
      <c r="D685">
        <v>2545.6550293</v>
      </c>
      <c r="E685">
        <v>2562.5549316000001</v>
      </c>
      <c r="F685">
        <v>2437.5500487999998</v>
      </c>
      <c r="G685">
        <v>2502.2099609000002</v>
      </c>
      <c r="H685">
        <v>2375.0100097999998</v>
      </c>
      <c r="I685">
        <v>2450.7900390999998</v>
      </c>
      <c r="J685">
        <v>2462.2429198999998</v>
      </c>
      <c r="L685" t="str">
        <f t="shared" si="82"/>
        <v>29JUN2024:12:00:00</v>
      </c>
      <c r="M685">
        <v>13</v>
      </c>
      <c r="N685">
        <f t="shared" si="80"/>
        <v>-116.64965819999998</v>
      </c>
      <c r="O685">
        <f t="shared" si="76"/>
        <v>-116.64965819999998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1"/>
        <v>4.5434234861551923</v>
      </c>
    </row>
    <row r="686" spans="1:19" x14ac:dyDescent="0.25">
      <c r="A686" t="s">
        <v>711</v>
      </c>
      <c r="B686">
        <v>2745.3229980000001</v>
      </c>
      <c r="C686">
        <v>2613.25</v>
      </c>
      <c r="D686">
        <v>2695.3544922000001</v>
      </c>
      <c r="E686">
        <v>2768.4357909999999</v>
      </c>
      <c r="F686">
        <v>2589.7099609000002</v>
      </c>
      <c r="G686">
        <v>2684.9099120999999</v>
      </c>
      <c r="H686">
        <v>2535.6899414</v>
      </c>
      <c r="I686">
        <v>2613.25</v>
      </c>
      <c r="J686">
        <v>2623.7827148000001</v>
      </c>
      <c r="L686" t="str">
        <f t="shared" si="82"/>
        <v>29JUN2024:13:00:00</v>
      </c>
      <c r="M686">
        <v>14</v>
      </c>
      <c r="N686">
        <f t="shared" si="80"/>
        <v>-132.0729980000001</v>
      </c>
      <c r="O686">
        <f t="shared" si="76"/>
        <v>-132.0729980000001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1"/>
        <v>4.8108363968908874</v>
      </c>
    </row>
    <row r="687" spans="1:19" x14ac:dyDescent="0.25">
      <c r="A687" t="s">
        <v>712</v>
      </c>
      <c r="B687">
        <v>2867.8125</v>
      </c>
      <c r="C687">
        <v>2730.2800293</v>
      </c>
      <c r="D687">
        <v>2789.8933105000001</v>
      </c>
      <c r="E687">
        <v>2865.6687012000002</v>
      </c>
      <c r="F687">
        <v>2715.4499512000002</v>
      </c>
      <c r="G687">
        <v>2811.5400390999998</v>
      </c>
      <c r="H687">
        <v>2659.9299316000001</v>
      </c>
      <c r="I687">
        <v>2730.2800293</v>
      </c>
      <c r="J687">
        <v>2741.4189452999999</v>
      </c>
      <c r="L687" t="str">
        <f t="shared" si="82"/>
        <v>29JUN2024:14:00:00</v>
      </c>
      <c r="M687">
        <v>15</v>
      </c>
      <c r="N687">
        <f t="shared" si="80"/>
        <v>-137.53247069999998</v>
      </c>
      <c r="O687">
        <f t="shared" si="76"/>
        <v>-137.53247069999998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1"/>
        <v>4.7957274298790447</v>
      </c>
    </row>
    <row r="688" spans="1:19" x14ac:dyDescent="0.25">
      <c r="A688" t="s">
        <v>713</v>
      </c>
      <c r="B688">
        <v>2925.3698730000001</v>
      </c>
      <c r="C688">
        <v>2811.1899414</v>
      </c>
      <c r="D688">
        <v>2878.3125</v>
      </c>
      <c r="E688">
        <v>2878.5017090000001</v>
      </c>
      <c r="F688">
        <v>2803.5400390999998</v>
      </c>
      <c r="G688">
        <v>2894.4199219000002</v>
      </c>
      <c r="H688">
        <v>2744.3999023000001</v>
      </c>
      <c r="I688">
        <v>2811.1899414</v>
      </c>
      <c r="J688">
        <v>2826.3728027000002</v>
      </c>
      <c r="L688" t="str">
        <f t="shared" si="82"/>
        <v>29JUN2024:15:00:00</v>
      </c>
      <c r="M688">
        <v>16</v>
      </c>
      <c r="N688">
        <f t="shared" si="80"/>
        <v>-114.17993160000015</v>
      </c>
      <c r="O688">
        <f t="shared" si="76"/>
        <v>-114.17993160000015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1"/>
        <v>3.9030938499037502</v>
      </c>
    </row>
    <row r="689" spans="1:19" x14ac:dyDescent="0.25">
      <c r="A689" t="s">
        <v>714</v>
      </c>
      <c r="B689">
        <v>3008.2712402000002</v>
      </c>
      <c r="C689">
        <v>2857.8999023000001</v>
      </c>
      <c r="D689">
        <v>2948.1262207</v>
      </c>
      <c r="E689">
        <v>2888.9501952999999</v>
      </c>
      <c r="F689">
        <v>2848.8999023000001</v>
      </c>
      <c r="G689">
        <v>2942.2299804999998</v>
      </c>
      <c r="H689">
        <v>2785.8300780999998</v>
      </c>
      <c r="I689">
        <v>2857.8999023000001</v>
      </c>
      <c r="J689">
        <v>2876.5974120999999</v>
      </c>
      <c r="L689" t="str">
        <f t="shared" si="82"/>
        <v>29JUN2024:16:00:00</v>
      </c>
      <c r="M689">
        <v>17</v>
      </c>
      <c r="N689">
        <f t="shared" si="80"/>
        <v>-150.37133790000007</v>
      </c>
      <c r="O689">
        <f t="shared" si="76"/>
        <v>-150.37133790000007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1"/>
        <v>4.9985963995056135</v>
      </c>
    </row>
    <row r="690" spans="1:19" x14ac:dyDescent="0.25">
      <c r="A690" t="s">
        <v>715</v>
      </c>
      <c r="B690">
        <v>3052.1120605000001</v>
      </c>
      <c r="C690">
        <v>2848.2199707</v>
      </c>
      <c r="D690">
        <v>2969.9289551000002</v>
      </c>
      <c r="E690">
        <v>2918.3295898000001</v>
      </c>
      <c r="F690">
        <v>2842.8601073999998</v>
      </c>
      <c r="G690">
        <v>2922.5700683999999</v>
      </c>
      <c r="H690">
        <v>2777.4299316000001</v>
      </c>
      <c r="I690">
        <v>2848.2199707</v>
      </c>
      <c r="J690">
        <v>2872.2019043</v>
      </c>
      <c r="L690" t="str">
        <f t="shared" si="82"/>
        <v>29JUN2024:17:00:00</v>
      </c>
      <c r="M690">
        <v>18</v>
      </c>
      <c r="N690">
        <f t="shared" si="80"/>
        <v>-203.89208980000012</v>
      </c>
      <c r="O690">
        <f t="shared" si="76"/>
        <v>-203.89208980000012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1"/>
        <v>6.6803605424172501</v>
      </c>
    </row>
    <row r="691" spans="1:19" x14ac:dyDescent="0.25">
      <c r="A691" t="s">
        <v>716</v>
      </c>
      <c r="B691">
        <v>3054.3315429999998</v>
      </c>
      <c r="C691">
        <v>2802.9099120999999</v>
      </c>
      <c r="D691">
        <v>2910.1638183999999</v>
      </c>
      <c r="E691">
        <v>2882.3950195000002</v>
      </c>
      <c r="F691">
        <v>2816.1201172000001</v>
      </c>
      <c r="G691">
        <v>2863.8798827999999</v>
      </c>
      <c r="H691">
        <v>2751.8300780999998</v>
      </c>
      <c r="I691">
        <v>2802.9099120999999</v>
      </c>
      <c r="J691">
        <v>2828.9809570000002</v>
      </c>
      <c r="L691" t="str">
        <f t="shared" si="82"/>
        <v>29JUN2024:18:00:00</v>
      </c>
      <c r="M691">
        <v>19</v>
      </c>
      <c r="N691">
        <f t="shared" si="80"/>
        <v>-251.42163089999985</v>
      </c>
      <c r="O691">
        <f t="shared" si="76"/>
        <v>-251.42163089999985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1"/>
        <v>8.2316417638489447</v>
      </c>
    </row>
    <row r="692" spans="1:19" x14ac:dyDescent="0.25">
      <c r="A692" t="s">
        <v>717</v>
      </c>
      <c r="B692">
        <v>2990.3469237999998</v>
      </c>
      <c r="C692">
        <v>2714.1101073999998</v>
      </c>
      <c r="D692">
        <v>2871.2275390999998</v>
      </c>
      <c r="E692">
        <v>2788.4521484000002</v>
      </c>
      <c r="F692">
        <v>2734.3701172000001</v>
      </c>
      <c r="G692">
        <v>2776.8701172000001</v>
      </c>
      <c r="H692">
        <v>2671.5500487999998</v>
      </c>
      <c r="I692">
        <v>2714.1101073999998</v>
      </c>
      <c r="J692">
        <v>2753.6257323999998</v>
      </c>
      <c r="L692" t="str">
        <f t="shared" si="82"/>
        <v>29JUN2024:19:00:00</v>
      </c>
      <c r="M692">
        <v>20</v>
      </c>
      <c r="N692">
        <f t="shared" si="80"/>
        <v>-276.23681639999995</v>
      </c>
      <c r="O692">
        <f t="shared" si="76"/>
        <v>-276.23681639999995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1"/>
        <v>9.2376176891532875</v>
      </c>
    </row>
    <row r="693" spans="1:19" x14ac:dyDescent="0.25">
      <c r="A693" t="s">
        <v>718</v>
      </c>
      <c r="B693">
        <v>2872.6982422000001</v>
      </c>
      <c r="C693">
        <v>2593.7099609000002</v>
      </c>
      <c r="D693">
        <v>2746.1884765999998</v>
      </c>
      <c r="E693">
        <v>2710.1823730000001</v>
      </c>
      <c r="F693">
        <v>2623.3200683999999</v>
      </c>
      <c r="G693">
        <v>2666.0700683999999</v>
      </c>
      <c r="H693">
        <v>2560.9499512000002</v>
      </c>
      <c r="I693">
        <v>2593.7099609000002</v>
      </c>
      <c r="J693">
        <v>2638.0476073999998</v>
      </c>
      <c r="L693" t="str">
        <f t="shared" si="82"/>
        <v>29JUN2024:20:00:00</v>
      </c>
      <c r="M693">
        <v>21</v>
      </c>
      <c r="N693">
        <f t="shared" si="80"/>
        <v>-278.98828129999993</v>
      </c>
      <c r="O693">
        <f t="shared" si="76"/>
        <v>-278.98828129999993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1"/>
        <v>9.7117155293812605</v>
      </c>
    </row>
    <row r="694" spans="1:19" x14ac:dyDescent="0.25">
      <c r="A694" t="s">
        <v>719</v>
      </c>
      <c r="B694">
        <v>2733.2778320000002</v>
      </c>
      <c r="C694">
        <v>2466.7700195000002</v>
      </c>
      <c r="D694">
        <v>2576.4504394999999</v>
      </c>
      <c r="E694">
        <v>2564.3957519999999</v>
      </c>
      <c r="F694">
        <v>2499.0900879000001</v>
      </c>
      <c r="G694">
        <v>2535.2099609000002</v>
      </c>
      <c r="H694">
        <v>2436.4399414</v>
      </c>
      <c r="I694">
        <v>2466.7700195000002</v>
      </c>
      <c r="J694">
        <v>2502.7919922000001</v>
      </c>
      <c r="L694" t="str">
        <f t="shared" si="82"/>
        <v>29JUN2024:21:00:00</v>
      </c>
      <c r="M694">
        <v>22</v>
      </c>
      <c r="N694">
        <f t="shared" si="80"/>
        <v>-266.5078125</v>
      </c>
      <c r="O694">
        <f t="shared" si="76"/>
        <v>-266.5078125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1"/>
        <v>9.7504838103117493</v>
      </c>
    </row>
    <row r="695" spans="1:19" x14ac:dyDescent="0.25">
      <c r="A695" t="s">
        <v>720</v>
      </c>
      <c r="B695">
        <v>2609.3278808999999</v>
      </c>
      <c r="C695">
        <v>2388.0400390999998</v>
      </c>
      <c r="D695">
        <v>2489.1076659999999</v>
      </c>
      <c r="E695">
        <v>2512.2099609000002</v>
      </c>
      <c r="F695">
        <v>2410.3798827999999</v>
      </c>
      <c r="G695">
        <v>2447.25</v>
      </c>
      <c r="H695">
        <v>2349.5100097999998</v>
      </c>
      <c r="I695">
        <v>2388.0400390999998</v>
      </c>
      <c r="J695">
        <v>2416.8574219000002</v>
      </c>
      <c r="L695" t="str">
        <f t="shared" si="82"/>
        <v>29JUN2024:22:00:00</v>
      </c>
      <c r="M695">
        <v>23</v>
      </c>
      <c r="N695">
        <f t="shared" si="80"/>
        <v>-221.28784180000002</v>
      </c>
      <c r="O695">
        <f t="shared" si="76"/>
        <v>-221.28784180000002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1"/>
        <v>8.4806452811010562</v>
      </c>
    </row>
    <row r="696" spans="1:19" x14ac:dyDescent="0.25">
      <c r="A696" t="s">
        <v>721</v>
      </c>
      <c r="B696">
        <v>2483.8068847999998</v>
      </c>
      <c r="C696">
        <v>2254.9899902000002</v>
      </c>
      <c r="D696">
        <v>2342.1281737999998</v>
      </c>
      <c r="E696">
        <v>2361.9443359000002</v>
      </c>
      <c r="F696">
        <v>2278.6899414</v>
      </c>
      <c r="G696">
        <v>2315.0400390999998</v>
      </c>
      <c r="H696">
        <v>2228.4299316000001</v>
      </c>
      <c r="I696">
        <v>2254.9899902000002</v>
      </c>
      <c r="J696">
        <v>2283.8557129000001</v>
      </c>
      <c r="L696" t="str">
        <f t="shared" si="82"/>
        <v>29JUN2024:23:00:00</v>
      </c>
      <c r="M696">
        <v>24</v>
      </c>
      <c r="N696">
        <f t="shared" si="80"/>
        <v>-228.81689459999961</v>
      </c>
      <c r="O696">
        <f t="shared" si="76"/>
        <v>-228.81689459999961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1"/>
        <v>9.2123464187282949</v>
      </c>
    </row>
    <row r="697" spans="1:19" x14ac:dyDescent="0.25">
      <c r="A697" t="s">
        <v>722</v>
      </c>
      <c r="B697">
        <v>2362.8090820000002</v>
      </c>
      <c r="C697">
        <v>2148.7700195000002</v>
      </c>
      <c r="D697">
        <v>2176.3686523000001</v>
      </c>
      <c r="E697">
        <v>2226.1069336</v>
      </c>
      <c r="F697">
        <v>2128.8701172000001</v>
      </c>
      <c r="G697">
        <v>2189.0500487999998</v>
      </c>
      <c r="H697">
        <v>2073.4199219000002</v>
      </c>
      <c r="I697">
        <v>2148.7700195000002</v>
      </c>
      <c r="J697">
        <v>2143.2956543</v>
      </c>
      <c r="L697" t="str">
        <f t="shared" si="82"/>
        <v>30JUN2024:00:00:00</v>
      </c>
      <c r="M697">
        <v>1</v>
      </c>
      <c r="N697">
        <f t="shared" si="80"/>
        <v>-214.0390625</v>
      </c>
      <c r="O697">
        <f t="shared" si="76"/>
        <v>-214.0390625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1"/>
        <v>9.0586693664994122</v>
      </c>
    </row>
    <row r="698" spans="1:19" x14ac:dyDescent="0.25">
      <c r="A698" t="s">
        <v>723</v>
      </c>
      <c r="B698">
        <v>2254.5688476999999</v>
      </c>
      <c r="C698">
        <v>2042.7900391000001</v>
      </c>
      <c r="D698">
        <v>2070.6613769999999</v>
      </c>
      <c r="E698">
        <v>2124.2387695000002</v>
      </c>
      <c r="F698">
        <v>2082.6000976999999</v>
      </c>
      <c r="G698">
        <v>2051.3100586</v>
      </c>
      <c r="H698">
        <v>1998.2600098</v>
      </c>
      <c r="I698">
        <v>2042.7900391000001</v>
      </c>
      <c r="J698">
        <v>2049.1242676000002</v>
      </c>
      <c r="L698" t="str">
        <f t="shared" si="82"/>
        <v>30JUN2024:01:00:00</v>
      </c>
      <c r="M698">
        <v>2</v>
      </c>
      <c r="N698">
        <f t="shared" si="80"/>
        <v>-211.77880859999982</v>
      </c>
      <c r="O698">
        <f t="shared" si="76"/>
        <v>-211.77880859999982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1"/>
        <v>9.3933174325568345</v>
      </c>
    </row>
    <row r="699" spans="1:19" x14ac:dyDescent="0.25">
      <c r="A699" t="s">
        <v>724</v>
      </c>
      <c r="B699">
        <v>2102.9689941000001</v>
      </c>
      <c r="C699">
        <v>1927.9499512</v>
      </c>
      <c r="D699">
        <v>1966.9187012</v>
      </c>
      <c r="E699">
        <v>2011.3847656</v>
      </c>
      <c r="F699">
        <v>1954.25</v>
      </c>
      <c r="G699">
        <v>1940.4899902</v>
      </c>
      <c r="H699">
        <v>1868.9499512</v>
      </c>
      <c r="I699">
        <v>1927.9499512</v>
      </c>
      <c r="J699">
        <v>1931.7117920000001</v>
      </c>
      <c r="L699" t="str">
        <f t="shared" ref="L699:L721" si="83">A699</f>
        <v>30JUN2024:02:00:00</v>
      </c>
      <c r="M699">
        <v>3</v>
      </c>
      <c r="N699">
        <f t="shared" ref="N699:N721" si="84">C699-B699</f>
        <v>-175.01904290000016</v>
      </c>
      <c r="O699">
        <f t="shared" ref="O699:O721" si="85">IF(N699&lt;0,N699,"")</f>
        <v>-175.01904290000016</v>
      </c>
      <c r="P699" t="str">
        <f t="shared" ref="P699:P721" si="86">IF(N699&gt;0,N699,"")</f>
        <v/>
      </c>
      <c r="Q699">
        <f t="shared" ref="Q699:Q721" si="87">IF(O699&lt;0,1,"")</f>
        <v>1</v>
      </c>
      <c r="R699" t="str">
        <f t="shared" ref="R699:R721" si="88">IF(AND(P699&gt;0,P699&lt;&gt;""),1,"")</f>
        <v/>
      </c>
      <c r="S699">
        <f t="shared" ref="S699:S721" si="89">ABS((B699-C699)/B699)*100</f>
        <v>8.3224737688014478</v>
      </c>
    </row>
    <row r="700" spans="1:19" x14ac:dyDescent="0.25">
      <c r="A700" t="s">
        <v>725</v>
      </c>
      <c r="B700">
        <v>2008.2064209</v>
      </c>
      <c r="C700">
        <v>1882.8699951000001</v>
      </c>
      <c r="D700">
        <v>1890.871582</v>
      </c>
      <c r="E700">
        <v>1907.5308838000001</v>
      </c>
      <c r="F700">
        <v>1861.3900146000001</v>
      </c>
      <c r="G700">
        <v>1894.6300048999999</v>
      </c>
      <c r="H700">
        <v>1769.5</v>
      </c>
      <c r="I700">
        <v>1882.8699951000001</v>
      </c>
      <c r="J700">
        <v>1859.8522949000001</v>
      </c>
      <c r="L700" t="str">
        <f t="shared" si="83"/>
        <v>30JUN2024:03:00:00</v>
      </c>
      <c r="M700">
        <v>4</v>
      </c>
      <c r="N700">
        <f t="shared" si="84"/>
        <v>-125.33642579999992</v>
      </c>
      <c r="O700">
        <f t="shared" si="85"/>
        <v>-125.33642579999992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6.2412122825416025</v>
      </c>
    </row>
    <row r="701" spans="1:19" x14ac:dyDescent="0.25">
      <c r="A701" t="s">
        <v>726</v>
      </c>
      <c r="B701">
        <v>1921.4370117000001</v>
      </c>
      <c r="C701">
        <v>1818.2600098</v>
      </c>
      <c r="D701">
        <v>1799.6293945</v>
      </c>
      <c r="E701">
        <v>1812.3824463000001</v>
      </c>
      <c r="F701">
        <v>1789.3800048999999</v>
      </c>
      <c r="G701">
        <v>1827.0600586</v>
      </c>
      <c r="H701">
        <v>1700.4499512</v>
      </c>
      <c r="I701">
        <v>1818.2600098</v>
      </c>
      <c r="J701">
        <v>1786.9558105000001</v>
      </c>
      <c r="L701" t="str">
        <f t="shared" si="83"/>
        <v>30JUN2024:04:00:00</v>
      </c>
      <c r="M701">
        <v>5</v>
      </c>
      <c r="N701">
        <f t="shared" si="84"/>
        <v>-103.17700190000005</v>
      </c>
      <c r="O701">
        <f t="shared" si="85"/>
        <v>-103.17700190000005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5.3697832024539665</v>
      </c>
    </row>
    <row r="702" spans="1:19" x14ac:dyDescent="0.25">
      <c r="A702" t="s">
        <v>727</v>
      </c>
      <c r="B702">
        <v>1842.5994873</v>
      </c>
      <c r="C702">
        <v>1745.3499756000001</v>
      </c>
      <c r="D702">
        <v>1726.5415039</v>
      </c>
      <c r="E702">
        <v>1760.1939697</v>
      </c>
      <c r="F702">
        <v>1745</v>
      </c>
      <c r="G702">
        <v>1750.8399658000001</v>
      </c>
      <c r="H702">
        <v>1660.0699463000001</v>
      </c>
      <c r="I702">
        <v>1745.3499756000001</v>
      </c>
      <c r="J702">
        <v>1725.5603027</v>
      </c>
      <c r="L702" t="str">
        <f t="shared" si="83"/>
        <v>30JUN2024:05:00:00</v>
      </c>
      <c r="M702">
        <v>6</v>
      </c>
      <c r="N702">
        <f t="shared" si="84"/>
        <v>-97.249511699999857</v>
      </c>
      <c r="O702">
        <f t="shared" si="85"/>
        <v>-97.249511699999857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5.2778431976284557</v>
      </c>
    </row>
    <row r="703" spans="1:19" x14ac:dyDescent="0.25">
      <c r="A703" t="s">
        <v>728</v>
      </c>
      <c r="B703">
        <v>1820.1805420000001</v>
      </c>
      <c r="C703">
        <v>1722.7600098</v>
      </c>
      <c r="D703">
        <v>1716.0938721</v>
      </c>
      <c r="E703">
        <v>1747.4483643000001</v>
      </c>
      <c r="F703">
        <v>1719.9799805</v>
      </c>
      <c r="G703">
        <v>1722.9899902</v>
      </c>
      <c r="H703">
        <v>1638.3800048999999</v>
      </c>
      <c r="I703">
        <v>1722.7600098</v>
      </c>
      <c r="J703">
        <v>1704.0407714999999</v>
      </c>
      <c r="L703" t="str">
        <f t="shared" si="83"/>
        <v>30JUN2024:06:00:00</v>
      </c>
      <c r="M703">
        <v>7</v>
      </c>
      <c r="N703">
        <f t="shared" si="84"/>
        <v>-97.420532200000025</v>
      </c>
      <c r="O703">
        <f t="shared" si="85"/>
        <v>-97.420532200000025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5.3522455576277679</v>
      </c>
    </row>
    <row r="704" spans="1:19" x14ac:dyDescent="0.25">
      <c r="A704" t="s">
        <v>729</v>
      </c>
      <c r="B704">
        <v>1772.4914550999999</v>
      </c>
      <c r="C704">
        <v>1696.8199463000001</v>
      </c>
      <c r="D704">
        <v>1660.2401123</v>
      </c>
      <c r="E704">
        <v>1688.418457</v>
      </c>
      <c r="F704">
        <v>1697.5899658000001</v>
      </c>
      <c r="G704">
        <v>1688.0699463000001</v>
      </c>
      <c r="H704">
        <v>1628.4499512</v>
      </c>
      <c r="I704">
        <v>1696.8199463000001</v>
      </c>
      <c r="J704">
        <v>1674.2341309000001</v>
      </c>
      <c r="L704" t="str">
        <f t="shared" si="83"/>
        <v>30JUN2024:07:00:00</v>
      </c>
      <c r="M704">
        <v>8</v>
      </c>
      <c r="N704">
        <f t="shared" si="84"/>
        <v>-75.671508799999856</v>
      </c>
      <c r="O704">
        <f t="shared" si="85"/>
        <v>-75.671508799999856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4.2692171283686466</v>
      </c>
    </row>
    <row r="705" spans="1:19" x14ac:dyDescent="0.25">
      <c r="A705" t="s">
        <v>730</v>
      </c>
      <c r="B705">
        <v>1830.9772949000001</v>
      </c>
      <c r="C705">
        <v>1752.0200195</v>
      </c>
      <c r="D705">
        <v>1721.3698730000001</v>
      </c>
      <c r="E705">
        <v>1747.2310791</v>
      </c>
      <c r="F705">
        <v>1756.3100586</v>
      </c>
      <c r="G705">
        <v>1745.0600586</v>
      </c>
      <c r="H705">
        <v>1695.0200195</v>
      </c>
      <c r="I705">
        <v>1752.0200195</v>
      </c>
      <c r="J705">
        <v>1733.9561768000001</v>
      </c>
      <c r="L705" t="str">
        <f t="shared" si="83"/>
        <v>30JUN2024:08:00:00</v>
      </c>
      <c r="M705">
        <v>9</v>
      </c>
      <c r="N705">
        <f t="shared" si="84"/>
        <v>-78.957275400000071</v>
      </c>
      <c r="O705">
        <f t="shared" si="85"/>
        <v>-78.957275400000071</v>
      </c>
      <c r="P705" t="str">
        <f t="shared" si="86"/>
        <v/>
      </c>
      <c r="Q705">
        <f t="shared" si="87"/>
        <v>1</v>
      </c>
      <c r="R705" t="str">
        <f t="shared" si="88"/>
        <v/>
      </c>
      <c r="S705">
        <f t="shared" si="89"/>
        <v>4.3123022672060154</v>
      </c>
    </row>
    <row r="706" spans="1:19" x14ac:dyDescent="0.25">
      <c r="A706" t="s">
        <v>731</v>
      </c>
      <c r="B706">
        <v>2065.9926758000001</v>
      </c>
      <c r="C706">
        <v>1912.9699707</v>
      </c>
      <c r="D706">
        <v>1922.0379639</v>
      </c>
      <c r="E706">
        <v>1968.4012451000001</v>
      </c>
      <c r="F706">
        <v>1914.6600341999999</v>
      </c>
      <c r="G706">
        <v>1924.3900146000001</v>
      </c>
      <c r="H706">
        <v>1840.6400146000001</v>
      </c>
      <c r="I706">
        <v>1912.9699707</v>
      </c>
      <c r="J706">
        <v>1902.9396973</v>
      </c>
      <c r="L706" t="str">
        <f t="shared" si="83"/>
        <v>30JUN2024:09:00:00</v>
      </c>
      <c r="M706">
        <v>10</v>
      </c>
      <c r="N706">
        <f t="shared" si="84"/>
        <v>-153.02270510000017</v>
      </c>
      <c r="O706">
        <f t="shared" si="85"/>
        <v>-153.02270510000017</v>
      </c>
      <c r="P706" t="str">
        <f t="shared" si="86"/>
        <v/>
      </c>
      <c r="Q706">
        <f t="shared" si="87"/>
        <v>1</v>
      </c>
      <c r="R706" t="str">
        <f t="shared" si="88"/>
        <v/>
      </c>
      <c r="S706">
        <f t="shared" si="89"/>
        <v>7.4067399605250896</v>
      </c>
    </row>
    <row r="707" spans="1:19" x14ac:dyDescent="0.25">
      <c r="A707" t="s">
        <v>732</v>
      </c>
      <c r="B707">
        <v>2260.5424804999998</v>
      </c>
      <c r="C707">
        <v>2088.8798827999999</v>
      </c>
      <c r="D707">
        <v>2123.2844237999998</v>
      </c>
      <c r="E707">
        <v>2197.6896972999998</v>
      </c>
      <c r="F707">
        <v>2084.4399414</v>
      </c>
      <c r="G707">
        <v>2123.9899902000002</v>
      </c>
      <c r="H707">
        <v>1988.2299805</v>
      </c>
      <c r="I707">
        <v>2088.8798827999999</v>
      </c>
      <c r="J707">
        <v>2081.7648926000002</v>
      </c>
      <c r="L707" t="str">
        <f t="shared" si="83"/>
        <v>30JUN2024:10:00:00</v>
      </c>
      <c r="M707">
        <v>11</v>
      </c>
      <c r="N707">
        <f t="shared" si="84"/>
        <v>-171.66259769999988</v>
      </c>
      <c r="O707">
        <f t="shared" si="85"/>
        <v>-171.66259769999988</v>
      </c>
      <c r="P707" t="str">
        <f t="shared" si="86"/>
        <v/>
      </c>
      <c r="Q707">
        <f t="shared" si="87"/>
        <v>1</v>
      </c>
      <c r="R707" t="str">
        <f t="shared" si="88"/>
        <v/>
      </c>
      <c r="S707">
        <f t="shared" si="89"/>
        <v>7.5938673650596717</v>
      </c>
    </row>
    <row r="708" spans="1:19" x14ac:dyDescent="0.25">
      <c r="A708" t="s">
        <v>733</v>
      </c>
      <c r="B708">
        <v>2310.5954590000001</v>
      </c>
      <c r="C708">
        <v>2257.3000487999998</v>
      </c>
      <c r="D708">
        <v>2314.0554198999998</v>
      </c>
      <c r="E708">
        <v>2413.6384277000002</v>
      </c>
      <c r="F708">
        <v>2264.1699219000002</v>
      </c>
      <c r="G708">
        <v>2305.4099120999999</v>
      </c>
      <c r="H708">
        <v>2150.4799804999998</v>
      </c>
      <c r="I708">
        <v>2257.3000487999998</v>
      </c>
      <c r="J708">
        <v>2258.2829590000001</v>
      </c>
      <c r="L708" t="str">
        <f t="shared" si="83"/>
        <v>30JUN2024:11:00:00</v>
      </c>
      <c r="M708">
        <v>12</v>
      </c>
      <c r="N708">
        <f t="shared" si="84"/>
        <v>-53.295410200000333</v>
      </c>
      <c r="O708">
        <f t="shared" si="85"/>
        <v>-53.295410200000333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9"/>
        <v>2.3065660409055764</v>
      </c>
    </row>
    <row r="709" spans="1:19" x14ac:dyDescent="0.25">
      <c r="A709" t="s">
        <v>734</v>
      </c>
      <c r="B709">
        <v>2452.2690429999998</v>
      </c>
      <c r="C709">
        <v>2416.7099609000002</v>
      </c>
      <c r="D709">
        <v>2486.6259765999998</v>
      </c>
      <c r="E709">
        <v>2593.0439452999999</v>
      </c>
      <c r="F709">
        <v>2437.0900879000001</v>
      </c>
      <c r="G709">
        <v>2486.5500487999998</v>
      </c>
      <c r="H709">
        <v>2304.7900390999998</v>
      </c>
      <c r="I709">
        <v>2416.7099609000002</v>
      </c>
      <c r="J709">
        <v>2426.3532715000001</v>
      </c>
      <c r="L709" t="str">
        <f t="shared" si="83"/>
        <v>30JUN2024:12:00:00</v>
      </c>
      <c r="M709">
        <v>13</v>
      </c>
      <c r="N709">
        <f t="shared" si="84"/>
        <v>-35.559082099999614</v>
      </c>
      <c r="O709">
        <f t="shared" si="85"/>
        <v>-35.559082099999614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9"/>
        <v>1.4500481585209009</v>
      </c>
    </row>
    <row r="710" spans="1:19" x14ac:dyDescent="0.25">
      <c r="A710" t="s">
        <v>735</v>
      </c>
      <c r="B710">
        <v>2673.2492676000002</v>
      </c>
      <c r="C710">
        <v>2601.6799316000001</v>
      </c>
      <c r="D710">
        <v>2674.1228027000002</v>
      </c>
      <c r="E710">
        <v>2805.5141601999999</v>
      </c>
      <c r="F710">
        <v>2605.8100586</v>
      </c>
      <c r="G710">
        <v>2658.8200683999999</v>
      </c>
      <c r="H710">
        <v>2468.1999512000002</v>
      </c>
      <c r="I710">
        <v>2601.6799316000001</v>
      </c>
      <c r="J710">
        <v>2601.7265625</v>
      </c>
      <c r="L710" t="str">
        <f t="shared" si="83"/>
        <v>30JUN2024:13:00:00</v>
      </c>
      <c r="M710">
        <v>14</v>
      </c>
      <c r="N710">
        <f t="shared" si="84"/>
        <v>-71.569336000000021</v>
      </c>
      <c r="O710">
        <f t="shared" si="85"/>
        <v>-71.569336000000021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9"/>
        <v>2.6772413956089403</v>
      </c>
    </row>
    <row r="711" spans="1:19" x14ac:dyDescent="0.25">
      <c r="A711" t="s">
        <v>736</v>
      </c>
      <c r="B711">
        <v>2789.3278808999999</v>
      </c>
      <c r="C711">
        <v>2742.1699219000002</v>
      </c>
      <c r="D711">
        <v>2807.7160644999999</v>
      </c>
      <c r="E711">
        <v>2931.9079590000001</v>
      </c>
      <c r="F711">
        <v>2742.6398926000002</v>
      </c>
      <c r="G711">
        <v>2802.5200195000002</v>
      </c>
      <c r="H711">
        <v>2600.5900879000001</v>
      </c>
      <c r="I711">
        <v>2742.1699219000002</v>
      </c>
      <c r="J711">
        <v>2739.1274414</v>
      </c>
      <c r="L711" t="str">
        <f t="shared" si="83"/>
        <v>30JUN2024:14:00:00</v>
      </c>
      <c r="M711">
        <v>15</v>
      </c>
      <c r="N711">
        <f t="shared" si="84"/>
        <v>-47.157958999999664</v>
      </c>
      <c r="O711">
        <f t="shared" si="85"/>
        <v>-47.157958999999664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9"/>
        <v>1.6906567106332353</v>
      </c>
    </row>
    <row r="712" spans="1:19" x14ac:dyDescent="0.25">
      <c r="A712" t="s">
        <v>737</v>
      </c>
      <c r="B712">
        <v>2904.0971679999998</v>
      </c>
      <c r="C712">
        <v>2838.6699219000002</v>
      </c>
      <c r="D712">
        <v>2893.4282226999999</v>
      </c>
      <c r="E712">
        <v>2953.9670409999999</v>
      </c>
      <c r="F712">
        <v>2838.3798827999999</v>
      </c>
      <c r="G712">
        <v>2904.1999512000002</v>
      </c>
      <c r="H712">
        <v>2689.2600097999998</v>
      </c>
      <c r="I712">
        <v>2838.6699219000002</v>
      </c>
      <c r="J712">
        <v>2832.7875976999999</v>
      </c>
      <c r="L712" t="str">
        <f t="shared" si="83"/>
        <v>30JUN2024:15:00:00</v>
      </c>
      <c r="M712">
        <v>16</v>
      </c>
      <c r="N712">
        <f t="shared" si="84"/>
        <v>-65.427246099999593</v>
      </c>
      <c r="O712">
        <f t="shared" si="85"/>
        <v>-65.427246099999593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9"/>
        <v>2.252928959159386</v>
      </c>
    </row>
    <row r="713" spans="1:19" x14ac:dyDescent="0.25">
      <c r="A713" t="s">
        <v>738</v>
      </c>
      <c r="B713">
        <v>2976.9738769999999</v>
      </c>
      <c r="C713">
        <v>2894.3200683999999</v>
      </c>
      <c r="D713">
        <v>2917.5344237999998</v>
      </c>
      <c r="E713">
        <v>2874.9377441000001</v>
      </c>
      <c r="F713">
        <v>2900.9499512000002</v>
      </c>
      <c r="G713">
        <v>2971.3000487999998</v>
      </c>
      <c r="H713">
        <v>2753.25</v>
      </c>
      <c r="I713">
        <v>2894.3200683999999</v>
      </c>
      <c r="J713">
        <v>2887.4709472999998</v>
      </c>
      <c r="L713" t="str">
        <f t="shared" si="83"/>
        <v>30JUN2024:16:00:00</v>
      </c>
      <c r="M713">
        <v>17</v>
      </c>
      <c r="N713">
        <f t="shared" si="84"/>
        <v>-82.653808600000048</v>
      </c>
      <c r="O713">
        <f t="shared" si="85"/>
        <v>-82.653808600000048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9"/>
        <v>2.7764371477553293</v>
      </c>
    </row>
    <row r="714" spans="1:19" x14ac:dyDescent="0.25">
      <c r="A714" t="s">
        <v>739</v>
      </c>
      <c r="B714">
        <v>3049.5336914</v>
      </c>
      <c r="C714">
        <v>2901.3798827999999</v>
      </c>
      <c r="D714">
        <v>2944.859375</v>
      </c>
      <c r="E714">
        <v>2945.8381347999998</v>
      </c>
      <c r="F714">
        <v>2912.9199219000002</v>
      </c>
      <c r="G714">
        <v>2991.7099609000002</v>
      </c>
      <c r="H714">
        <v>2769.8701172000001</v>
      </c>
      <c r="I714">
        <v>2901.3798827999999</v>
      </c>
      <c r="J714">
        <v>2904.1479491999999</v>
      </c>
      <c r="L714" t="str">
        <f t="shared" si="83"/>
        <v>30JUN2024:17:00:00</v>
      </c>
      <c r="M714">
        <v>18</v>
      </c>
      <c r="N714">
        <f t="shared" si="84"/>
        <v>-148.15380860000005</v>
      </c>
      <c r="O714">
        <f t="shared" si="85"/>
        <v>-148.15380860000005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9"/>
        <v>4.8582446889440538</v>
      </c>
    </row>
    <row r="715" spans="1:19" x14ac:dyDescent="0.25">
      <c r="A715" t="s">
        <v>740</v>
      </c>
      <c r="B715">
        <v>3057.7597655999998</v>
      </c>
      <c r="C715">
        <v>2908.3400879000001</v>
      </c>
      <c r="D715">
        <v>2947.9404297000001</v>
      </c>
      <c r="E715">
        <v>2926.1628418</v>
      </c>
      <c r="F715">
        <v>2913.9399414</v>
      </c>
      <c r="G715">
        <v>2998.5600586</v>
      </c>
      <c r="H715">
        <v>2776.3999023000001</v>
      </c>
      <c r="I715">
        <v>2908.3400879000001</v>
      </c>
      <c r="J715">
        <v>2909.0361327999999</v>
      </c>
      <c r="L715" t="str">
        <f t="shared" si="83"/>
        <v>30JUN2024:18:00:00</v>
      </c>
      <c r="M715">
        <v>19</v>
      </c>
      <c r="N715">
        <f t="shared" si="84"/>
        <v>-149.41967769999974</v>
      </c>
      <c r="O715">
        <f t="shared" si="85"/>
        <v>-149.41967769999974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9"/>
        <v>4.886573477124692</v>
      </c>
    </row>
    <row r="716" spans="1:19" x14ac:dyDescent="0.25">
      <c r="A716" t="s">
        <v>741</v>
      </c>
      <c r="B716">
        <v>3022.0244140999998</v>
      </c>
      <c r="C716">
        <v>2836.25</v>
      </c>
      <c r="D716">
        <v>2898.0412597999998</v>
      </c>
      <c r="E716">
        <v>2835.8725586</v>
      </c>
      <c r="F716">
        <v>2853.6201172000001</v>
      </c>
      <c r="G716">
        <v>2931.0200195000002</v>
      </c>
      <c r="H716">
        <v>2721.0300293</v>
      </c>
      <c r="I716">
        <v>2836.25</v>
      </c>
      <c r="J716">
        <v>2847.9924316000001</v>
      </c>
      <c r="L716" t="str">
        <f t="shared" si="83"/>
        <v>30JUN2024:19:00:00</v>
      </c>
      <c r="M716">
        <v>20</v>
      </c>
      <c r="N716">
        <f t="shared" si="84"/>
        <v>-185.77441409999983</v>
      </c>
      <c r="O716">
        <f t="shared" si="85"/>
        <v>-185.77441409999983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9"/>
        <v>6.1473498768978674</v>
      </c>
    </row>
    <row r="717" spans="1:19" x14ac:dyDescent="0.25">
      <c r="A717" t="s">
        <v>742</v>
      </c>
      <c r="B717">
        <v>2911.3649902000002</v>
      </c>
      <c r="C717">
        <v>2730.8999023000001</v>
      </c>
      <c r="D717">
        <v>2796.4997558999999</v>
      </c>
      <c r="E717">
        <v>2794.7207030999998</v>
      </c>
      <c r="F717">
        <v>2742.6999512000002</v>
      </c>
      <c r="G717">
        <v>2809.3999023000001</v>
      </c>
      <c r="H717">
        <v>2617.8500976999999</v>
      </c>
      <c r="I717">
        <v>2730.8999023000001</v>
      </c>
      <c r="J717">
        <v>2739.4699707</v>
      </c>
      <c r="L717" t="str">
        <f t="shared" si="83"/>
        <v>30JUN2024:20:00:00</v>
      </c>
      <c r="M717">
        <v>21</v>
      </c>
      <c r="N717">
        <f t="shared" si="84"/>
        <v>-180.46508790000007</v>
      </c>
      <c r="O717">
        <f t="shared" si="85"/>
        <v>-180.46508790000007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9"/>
        <v>6.1986418229066764</v>
      </c>
    </row>
    <row r="718" spans="1:19" x14ac:dyDescent="0.25">
      <c r="A718" t="s">
        <v>743</v>
      </c>
      <c r="B718">
        <v>2777.0627441000001</v>
      </c>
      <c r="C718">
        <v>2605.8400879000001</v>
      </c>
      <c r="D718">
        <v>2646.8886719000002</v>
      </c>
      <c r="E718">
        <v>2674.9125976999999</v>
      </c>
      <c r="F718">
        <v>2610.8200683999999</v>
      </c>
      <c r="G718">
        <v>2661.5100097999998</v>
      </c>
      <c r="H718">
        <v>2493.4499512000002</v>
      </c>
      <c r="I718">
        <v>2605.8400879000001</v>
      </c>
      <c r="J718">
        <v>2603.7016601999999</v>
      </c>
      <c r="L718" t="str">
        <f t="shared" si="83"/>
        <v>30JUN2024:21:00:00</v>
      </c>
      <c r="M718">
        <v>22</v>
      </c>
      <c r="N718">
        <f t="shared" si="84"/>
        <v>-171.22265620000007</v>
      </c>
      <c r="O718">
        <f t="shared" si="85"/>
        <v>-171.22265620000007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9"/>
        <v>6.1656027240929516</v>
      </c>
    </row>
    <row r="719" spans="1:19" x14ac:dyDescent="0.25">
      <c r="A719" t="s">
        <v>744</v>
      </c>
      <c r="B719">
        <v>2688.4250487999998</v>
      </c>
      <c r="C719">
        <v>2513.8898926000002</v>
      </c>
      <c r="D719">
        <v>2558.5480957</v>
      </c>
      <c r="E719">
        <v>2594.8767090000001</v>
      </c>
      <c r="F719">
        <v>2507.1699219000002</v>
      </c>
      <c r="G719">
        <v>2558.6899414</v>
      </c>
      <c r="H719">
        <v>2398.3601073999998</v>
      </c>
      <c r="I719">
        <v>2513.8898926000002</v>
      </c>
      <c r="J719">
        <v>2507.3315429999998</v>
      </c>
      <c r="L719" t="str">
        <f t="shared" si="83"/>
        <v>30JUN2024:22:00:00</v>
      </c>
      <c r="M719">
        <v>23</v>
      </c>
      <c r="N719">
        <f t="shared" si="84"/>
        <v>-174.53515619999962</v>
      </c>
      <c r="O719">
        <f t="shared" si="85"/>
        <v>-174.53515619999962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9"/>
        <v>6.4920967864774513</v>
      </c>
    </row>
    <row r="720" spans="1:19" x14ac:dyDescent="0.25">
      <c r="A720" t="s">
        <v>745</v>
      </c>
      <c r="B720">
        <v>2545.6472168</v>
      </c>
      <c r="C720">
        <v>2359.8100586</v>
      </c>
      <c r="D720">
        <v>2412.2451172000001</v>
      </c>
      <c r="E720">
        <v>2426.3540039</v>
      </c>
      <c r="F720">
        <v>2349.7199707</v>
      </c>
      <c r="G720">
        <v>2408.9699707</v>
      </c>
      <c r="H720">
        <v>2253.8200683999999</v>
      </c>
      <c r="I720">
        <v>2359.8100586</v>
      </c>
      <c r="J720">
        <v>2356.9130859000002</v>
      </c>
      <c r="L720" t="str">
        <f t="shared" si="83"/>
        <v>30JUN2024:23:00:00</v>
      </c>
      <c r="M720">
        <v>24</v>
      </c>
      <c r="N720">
        <f t="shared" si="84"/>
        <v>-185.83715819999998</v>
      </c>
      <c r="O720">
        <f t="shared" si="85"/>
        <v>-185.83715819999998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7.3001929322165138</v>
      </c>
    </row>
    <row r="721" spans="1:19" x14ac:dyDescent="0.25">
      <c r="A721" t="s">
        <v>746</v>
      </c>
      <c r="B721">
        <v>2332.8886719000002</v>
      </c>
      <c r="C721">
        <v>2227.8200683999999</v>
      </c>
      <c r="D721">
        <v>2236.8234862999998</v>
      </c>
      <c r="E721">
        <v>2261.4147948999998</v>
      </c>
      <c r="F721">
        <v>2170.6999512000002</v>
      </c>
      <c r="G721">
        <v>2246.3701172000001</v>
      </c>
      <c r="H721">
        <v>2073.0600586</v>
      </c>
      <c r="I721">
        <v>2227.8200683999999</v>
      </c>
      <c r="J721">
        <v>2190.9548340000001</v>
      </c>
      <c r="L721" t="str">
        <f t="shared" si="83"/>
        <v>01JUL2024:00:00:00</v>
      </c>
      <c r="M721">
        <v>25</v>
      </c>
      <c r="N721">
        <f t="shared" si="84"/>
        <v>-105.06860350000034</v>
      </c>
      <c r="O721">
        <f t="shared" si="85"/>
        <v>-105.06860350000034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4.5037984352004319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21"/>
  <sheetViews>
    <sheetView topLeftCell="M1" workbookViewId="0">
      <selection activeCell="X16" sqref="X16"/>
    </sheetView>
  </sheetViews>
  <sheetFormatPr defaultRowHeight="15" x14ac:dyDescent="0.25"/>
  <cols>
    <col min="1" max="1" width="16.7109375" customWidth="1"/>
    <col min="12" max="12" width="15" customWidth="1"/>
    <col min="22" max="22" width="12.7109375" bestFit="1" customWidth="1"/>
    <col min="23" max="23" width="16.28515625" bestFit="1" customWidth="1"/>
    <col min="24" max="24" width="1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6769.8193358999997</v>
      </c>
      <c r="C2">
        <v>6590.5600586</v>
      </c>
      <c r="D2">
        <v>6615.7294922000001</v>
      </c>
      <c r="E2">
        <v>6685.0830077999999</v>
      </c>
      <c r="F2">
        <v>6519.1601563000004</v>
      </c>
      <c r="G2">
        <v>6514.7998047000001</v>
      </c>
      <c r="H2">
        <v>6590.5600586</v>
      </c>
      <c r="I2">
        <v>6474.8300780999998</v>
      </c>
      <c r="J2">
        <v>6543.015625</v>
      </c>
      <c r="L2" t="str">
        <f>A2</f>
        <v>01JUN2024:01:00:00</v>
      </c>
      <c r="M2">
        <v>1</v>
      </c>
      <c r="N2">
        <f>C2-B2</f>
        <v>-179.25927729999967</v>
      </c>
      <c r="O2">
        <f>IF(N2&lt;0,N2,"")</f>
        <v>-179.25927729999967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2.6479181851928759</v>
      </c>
      <c r="T2">
        <f>AVERAGE(S2:S721)</f>
        <v>2.7490561486857619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6629.5952147999997</v>
      </c>
      <c r="C3">
        <v>6547.2099608999997</v>
      </c>
      <c r="D3">
        <v>6617.8076172000001</v>
      </c>
      <c r="E3">
        <v>6661.1484375</v>
      </c>
      <c r="F3">
        <v>6462.2202147999997</v>
      </c>
      <c r="G3">
        <v>6561.2998047000001</v>
      </c>
      <c r="H3">
        <v>6547.2099608999997</v>
      </c>
      <c r="I3">
        <v>6426.4501952999999</v>
      </c>
      <c r="J3">
        <v>6522.9975586</v>
      </c>
      <c r="L3" t="str">
        <f t="shared" ref="L3:L66" si="0">A3</f>
        <v>01JUN2024:02:00:00</v>
      </c>
      <c r="M3">
        <v>2</v>
      </c>
      <c r="N3">
        <f t="shared" ref="N3:N66" si="1">C3-B3</f>
        <v>-82.385253899999952</v>
      </c>
      <c r="O3">
        <f t="shared" ref="O3:O66" si="2">IF(N3&lt;0,N3,"")</f>
        <v>-82.385253899999952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1.2426890516042666</v>
      </c>
      <c r="V3" s="3">
        <v>1</v>
      </c>
      <c r="W3" s="4">
        <v>-178.75460683478266</v>
      </c>
      <c r="X3" s="4">
        <v>64.076799671428617</v>
      </c>
      <c r="Y3" s="4"/>
      <c r="Z3">
        <v>1</v>
      </c>
      <c r="AA3">
        <f>W3</f>
        <v>-178.75460683478266</v>
      </c>
      <c r="AB3">
        <f>X3</f>
        <v>64.076799671428617</v>
      </c>
    </row>
    <row r="4" spans="1:28" x14ac:dyDescent="0.25">
      <c r="A4" t="s">
        <v>29</v>
      </c>
      <c r="B4">
        <v>6439.6083983999997</v>
      </c>
      <c r="C4">
        <v>6530.1201172000001</v>
      </c>
      <c r="D4">
        <v>6623.9765625</v>
      </c>
      <c r="E4">
        <v>6668.1972655999998</v>
      </c>
      <c r="F4">
        <v>6435.5600586</v>
      </c>
      <c r="G4">
        <v>6533.9902344000002</v>
      </c>
      <c r="H4">
        <v>6530.1201172000001</v>
      </c>
      <c r="I4">
        <v>6408.7299805000002</v>
      </c>
      <c r="J4">
        <v>6506.4755858999997</v>
      </c>
      <c r="L4" t="str">
        <f t="shared" si="0"/>
        <v>01JUN2024:03:00:00</v>
      </c>
      <c r="M4">
        <v>3</v>
      </c>
      <c r="N4">
        <f t="shared" si="1"/>
        <v>90.511718800000381</v>
      </c>
      <c r="O4" t="str">
        <f t="shared" si="2"/>
        <v/>
      </c>
      <c r="P4">
        <f t="shared" si="3"/>
        <v>90.511718800000381</v>
      </c>
      <c r="Q4" t="str">
        <f t="shared" si="4"/>
        <v/>
      </c>
      <c r="R4">
        <f t="shared" si="5"/>
        <v>1</v>
      </c>
      <c r="S4">
        <f t="shared" si="6"/>
        <v>1.4055469401289857</v>
      </c>
      <c r="V4" s="3">
        <v>2</v>
      </c>
      <c r="W4" s="4">
        <v>-128.06323242272728</v>
      </c>
      <c r="X4" s="4">
        <v>92.779724137500125</v>
      </c>
      <c r="Y4" s="4"/>
      <c r="Z4">
        <v>2</v>
      </c>
      <c r="AA4">
        <f t="shared" ref="AA4:AB26" si="7">W4</f>
        <v>-128.06323242272728</v>
      </c>
      <c r="AB4">
        <f t="shared" si="7"/>
        <v>92.779724137500125</v>
      </c>
    </row>
    <row r="5" spans="1:28" x14ac:dyDescent="0.25">
      <c r="A5" t="s">
        <v>30</v>
      </c>
      <c r="B5">
        <v>6396.2993164</v>
      </c>
      <c r="C5">
        <v>6537.6699219000002</v>
      </c>
      <c r="D5">
        <v>6577.1113280999998</v>
      </c>
      <c r="E5">
        <v>6586.8090819999998</v>
      </c>
      <c r="F5">
        <v>6461.9301758000001</v>
      </c>
      <c r="G5">
        <v>6476.8500977000003</v>
      </c>
      <c r="H5">
        <v>6537.6699219000002</v>
      </c>
      <c r="I5">
        <v>6445.3999022999997</v>
      </c>
      <c r="J5">
        <v>6499.7924805000002</v>
      </c>
      <c r="L5" t="str">
        <f t="shared" si="0"/>
        <v>01JUN2024:04:00:00</v>
      </c>
      <c r="M5">
        <v>4</v>
      </c>
      <c r="N5">
        <f t="shared" si="1"/>
        <v>141.37060550000024</v>
      </c>
      <c r="O5" t="str">
        <f t="shared" si="2"/>
        <v/>
      </c>
      <c r="P5">
        <f t="shared" si="3"/>
        <v>141.37060550000024</v>
      </c>
      <c r="Q5" t="str">
        <f t="shared" si="4"/>
        <v/>
      </c>
      <c r="R5">
        <f t="shared" si="5"/>
        <v>1</v>
      </c>
      <c r="S5">
        <f t="shared" si="6"/>
        <v>2.2101937152554521</v>
      </c>
      <c r="V5" s="3">
        <v>3</v>
      </c>
      <c r="W5" s="4">
        <v>-177.58994139499993</v>
      </c>
      <c r="X5" s="4">
        <v>58.780002177777838</v>
      </c>
      <c r="Y5" s="4"/>
      <c r="Z5">
        <v>3</v>
      </c>
      <c r="AA5">
        <f t="shared" si="7"/>
        <v>-177.58994139499993</v>
      </c>
      <c r="AB5">
        <f t="shared" si="7"/>
        <v>58.780002177777838</v>
      </c>
    </row>
    <row r="6" spans="1:28" x14ac:dyDescent="0.25">
      <c r="A6" t="s">
        <v>31</v>
      </c>
      <c r="B6">
        <v>6376.9838866999999</v>
      </c>
      <c r="C6">
        <v>6564.9799805000002</v>
      </c>
      <c r="D6">
        <v>6556.515625</v>
      </c>
      <c r="E6">
        <v>6552.6513672000001</v>
      </c>
      <c r="F6">
        <v>6475.7998047000001</v>
      </c>
      <c r="G6">
        <v>6435.9101563000004</v>
      </c>
      <c r="H6">
        <v>6564.9799805000002</v>
      </c>
      <c r="I6">
        <v>6464.2700194999998</v>
      </c>
      <c r="J6">
        <v>6499.4951172000001</v>
      </c>
      <c r="L6" t="str">
        <f t="shared" si="0"/>
        <v>01JUN2024:05:00:00</v>
      </c>
      <c r="M6">
        <v>5</v>
      </c>
      <c r="N6">
        <f t="shared" si="1"/>
        <v>187.99609380000038</v>
      </c>
      <c r="O6" t="str">
        <f t="shared" si="2"/>
        <v/>
      </c>
      <c r="P6">
        <f t="shared" si="3"/>
        <v>187.99609380000038</v>
      </c>
      <c r="Q6" t="str">
        <f t="shared" si="4"/>
        <v/>
      </c>
      <c r="R6">
        <f t="shared" si="5"/>
        <v>1</v>
      </c>
      <c r="S6">
        <f t="shared" si="6"/>
        <v>2.9480409099369034</v>
      </c>
      <c r="V6" s="3">
        <v>4</v>
      </c>
      <c r="W6" s="4">
        <v>-158.63061524545463</v>
      </c>
      <c r="X6" s="4">
        <v>128.34832763750001</v>
      </c>
      <c r="Y6" s="4"/>
      <c r="Z6">
        <v>4</v>
      </c>
      <c r="AA6">
        <f t="shared" si="7"/>
        <v>-158.63061524545463</v>
      </c>
      <c r="AB6">
        <f t="shared" si="7"/>
        <v>128.34832763750001</v>
      </c>
    </row>
    <row r="7" spans="1:28" x14ac:dyDescent="0.25">
      <c r="A7" t="s">
        <v>32</v>
      </c>
      <c r="B7">
        <v>6335.8193358999997</v>
      </c>
      <c r="C7">
        <v>6524.5600586</v>
      </c>
      <c r="D7">
        <v>6538.8901366999999</v>
      </c>
      <c r="E7">
        <v>6538.3012694999998</v>
      </c>
      <c r="F7">
        <v>6460.4199219000002</v>
      </c>
      <c r="G7">
        <v>6400.4399414</v>
      </c>
      <c r="H7">
        <v>6524.5600586</v>
      </c>
      <c r="I7">
        <v>6445.6201172000001</v>
      </c>
      <c r="J7">
        <v>6473.9863280999998</v>
      </c>
      <c r="L7" t="str">
        <f t="shared" si="0"/>
        <v>01JUN2024:06:00:00</v>
      </c>
      <c r="M7">
        <v>6</v>
      </c>
      <c r="N7">
        <f t="shared" si="1"/>
        <v>188.74072270000033</v>
      </c>
      <c r="O7" t="str">
        <f t="shared" si="2"/>
        <v/>
      </c>
      <c r="P7">
        <f t="shared" si="3"/>
        <v>188.74072270000033</v>
      </c>
      <c r="Q7" t="str">
        <f t="shared" si="4"/>
        <v/>
      </c>
      <c r="R7">
        <f t="shared" si="5"/>
        <v>1</v>
      </c>
      <c r="S7">
        <f t="shared" si="6"/>
        <v>2.9789473577719972</v>
      </c>
      <c r="V7" s="3">
        <v>5</v>
      </c>
      <c r="W7" s="4">
        <v>-200.73103028500009</v>
      </c>
      <c r="X7" s="4">
        <v>112.59404295999994</v>
      </c>
      <c r="Y7" s="4"/>
      <c r="Z7">
        <v>5</v>
      </c>
      <c r="AA7">
        <f t="shared" si="7"/>
        <v>-200.73103028500009</v>
      </c>
      <c r="AB7">
        <f t="shared" si="7"/>
        <v>112.59404295999994</v>
      </c>
    </row>
    <row r="8" spans="1:28" x14ac:dyDescent="0.25">
      <c r="A8" t="s">
        <v>33</v>
      </c>
      <c r="B8">
        <v>6289.0590819999998</v>
      </c>
      <c r="C8">
        <v>6459.8500977000003</v>
      </c>
      <c r="D8">
        <v>6545.5488280999998</v>
      </c>
      <c r="E8">
        <v>6531.4291991999999</v>
      </c>
      <c r="F8">
        <v>6442.0297852000003</v>
      </c>
      <c r="G8">
        <v>6418.6801758000001</v>
      </c>
      <c r="H8">
        <v>6459.8500977000003</v>
      </c>
      <c r="I8">
        <v>6431.9199219000002</v>
      </c>
      <c r="J8">
        <v>6459.6054688000004</v>
      </c>
      <c r="L8" t="str">
        <f t="shared" si="0"/>
        <v>01JUN2024:07:00:00</v>
      </c>
      <c r="M8">
        <v>7</v>
      </c>
      <c r="N8">
        <f t="shared" si="1"/>
        <v>170.79101570000057</v>
      </c>
      <c r="O8" t="str">
        <f t="shared" si="2"/>
        <v/>
      </c>
      <c r="P8">
        <f t="shared" si="3"/>
        <v>170.79101570000057</v>
      </c>
      <c r="Q8" t="str">
        <f t="shared" si="4"/>
        <v/>
      </c>
      <c r="R8">
        <f t="shared" si="5"/>
        <v>1</v>
      </c>
      <c r="S8">
        <f t="shared" si="6"/>
        <v>2.7156847069353161</v>
      </c>
      <c r="V8" s="3">
        <v>6</v>
      </c>
      <c r="W8" s="4">
        <v>-220.34792481000005</v>
      </c>
      <c r="X8" s="4">
        <v>96.276025410000145</v>
      </c>
      <c r="Y8" s="4"/>
      <c r="Z8">
        <v>6</v>
      </c>
      <c r="AA8">
        <f t="shared" si="7"/>
        <v>-220.34792481000005</v>
      </c>
      <c r="AB8">
        <f t="shared" si="7"/>
        <v>96.276025410000145</v>
      </c>
    </row>
    <row r="9" spans="1:28" x14ac:dyDescent="0.25">
      <c r="A9" t="s">
        <v>34</v>
      </c>
      <c r="B9">
        <v>6268.1000977000003</v>
      </c>
      <c r="C9">
        <v>6457.1601563000004</v>
      </c>
      <c r="D9">
        <v>6588.5561522999997</v>
      </c>
      <c r="E9">
        <v>6563.4311522999997</v>
      </c>
      <c r="F9">
        <v>6430.5200194999998</v>
      </c>
      <c r="G9">
        <v>6438.1899414</v>
      </c>
      <c r="H9">
        <v>6457.1601563000004</v>
      </c>
      <c r="I9">
        <v>6416.7099608999997</v>
      </c>
      <c r="J9">
        <v>6466.2275391000003</v>
      </c>
      <c r="L9" t="str">
        <f t="shared" si="0"/>
        <v>01JUN2024:08:00:00</v>
      </c>
      <c r="M9">
        <v>8</v>
      </c>
      <c r="N9">
        <f t="shared" si="1"/>
        <v>189.06005860000005</v>
      </c>
      <c r="O9" t="str">
        <f t="shared" si="2"/>
        <v/>
      </c>
      <c r="P9">
        <f t="shared" si="3"/>
        <v>189.06005860000005</v>
      </c>
      <c r="Q9" t="str">
        <f t="shared" si="4"/>
        <v/>
      </c>
      <c r="R9">
        <f t="shared" si="5"/>
        <v>1</v>
      </c>
      <c r="S9">
        <f t="shared" si="6"/>
        <v>3.0162259002432532</v>
      </c>
      <c r="V9" s="3">
        <v>7</v>
      </c>
      <c r="W9" s="4">
        <v>-216.26926492272733</v>
      </c>
      <c r="X9" s="4">
        <v>149.83026122499996</v>
      </c>
      <c r="Y9" s="4"/>
      <c r="Z9">
        <v>7</v>
      </c>
      <c r="AA9">
        <f t="shared" si="7"/>
        <v>-216.26926492272733</v>
      </c>
      <c r="AB9">
        <f t="shared" si="7"/>
        <v>149.83026122499996</v>
      </c>
    </row>
    <row r="10" spans="1:28" x14ac:dyDescent="0.25">
      <c r="A10" t="s">
        <v>35</v>
      </c>
      <c r="B10">
        <v>6398.8935547000001</v>
      </c>
      <c r="C10">
        <v>6531.6298827999999</v>
      </c>
      <c r="D10">
        <v>6583.8500977000003</v>
      </c>
      <c r="E10">
        <v>6534.5874022999997</v>
      </c>
      <c r="F10">
        <v>6509.6298827999999</v>
      </c>
      <c r="G10">
        <v>6552.2700194999998</v>
      </c>
      <c r="H10">
        <v>6531.6298827999999</v>
      </c>
      <c r="I10">
        <v>6487.6899414</v>
      </c>
      <c r="J10">
        <v>6533.0141602000003</v>
      </c>
      <c r="L10" t="str">
        <f t="shared" si="0"/>
        <v>01JUN2024:09:00:00</v>
      </c>
      <c r="M10">
        <v>9</v>
      </c>
      <c r="N10">
        <f t="shared" si="1"/>
        <v>132.73632809999981</v>
      </c>
      <c r="O10" t="str">
        <f t="shared" si="2"/>
        <v/>
      </c>
      <c r="P10">
        <f t="shared" si="3"/>
        <v>132.73632809999981</v>
      </c>
      <c r="Q10" t="str">
        <f t="shared" si="4"/>
        <v/>
      </c>
      <c r="R10">
        <f t="shared" si="5"/>
        <v>1</v>
      </c>
      <c r="S10">
        <f t="shared" si="6"/>
        <v>2.0743637468778444</v>
      </c>
      <c r="V10" s="3">
        <v>8</v>
      </c>
      <c r="W10" s="4">
        <v>-180.42163085416664</v>
      </c>
      <c r="X10" s="4">
        <v>175.48689778333332</v>
      </c>
      <c r="Y10" s="4"/>
      <c r="Z10">
        <v>8</v>
      </c>
      <c r="AA10">
        <f t="shared" si="7"/>
        <v>-180.42163085416664</v>
      </c>
      <c r="AB10">
        <f t="shared" si="7"/>
        <v>175.48689778333332</v>
      </c>
    </row>
    <row r="11" spans="1:28" x14ac:dyDescent="0.25">
      <c r="A11" t="s">
        <v>36</v>
      </c>
      <c r="B11">
        <v>6432.8491211</v>
      </c>
      <c r="C11">
        <v>6540.4101563000004</v>
      </c>
      <c r="D11">
        <v>6658.0795897999997</v>
      </c>
      <c r="E11">
        <v>6631.2792969000002</v>
      </c>
      <c r="F11">
        <v>6535.6298827999999</v>
      </c>
      <c r="G11">
        <v>6557.3901366999999</v>
      </c>
      <c r="H11">
        <v>6540.4101563000004</v>
      </c>
      <c r="I11">
        <v>6512.3798827999999</v>
      </c>
      <c r="J11">
        <v>6560.7778319999998</v>
      </c>
      <c r="L11" t="str">
        <f t="shared" si="0"/>
        <v>01JUN2024:10:00:00</v>
      </c>
      <c r="M11">
        <v>10</v>
      </c>
      <c r="N11">
        <f t="shared" si="1"/>
        <v>107.56103520000033</v>
      </c>
      <c r="O11" t="str">
        <f t="shared" si="2"/>
        <v/>
      </c>
      <c r="P11">
        <f t="shared" si="3"/>
        <v>107.56103520000033</v>
      </c>
      <c r="Q11" t="str">
        <f t="shared" si="4"/>
        <v/>
      </c>
      <c r="R11">
        <f t="shared" si="5"/>
        <v>1</v>
      </c>
      <c r="S11">
        <f t="shared" si="6"/>
        <v>1.6720590390841887</v>
      </c>
      <c r="V11" s="3">
        <v>9</v>
      </c>
      <c r="W11" s="4">
        <v>-205.34363732307696</v>
      </c>
      <c r="X11" s="4">
        <v>144.84936525000012</v>
      </c>
      <c r="Y11" s="4"/>
      <c r="Z11">
        <v>9</v>
      </c>
      <c r="AA11">
        <f t="shared" si="7"/>
        <v>-205.34363732307696</v>
      </c>
      <c r="AB11">
        <f t="shared" si="7"/>
        <v>144.84936525000012</v>
      </c>
    </row>
    <row r="12" spans="1:28" x14ac:dyDescent="0.25">
      <c r="A12" t="s">
        <v>37</v>
      </c>
      <c r="B12">
        <v>6388.9873047000001</v>
      </c>
      <c r="C12">
        <v>6556.1201172000001</v>
      </c>
      <c r="D12">
        <v>6729.09375</v>
      </c>
      <c r="E12">
        <v>6745.2783202999999</v>
      </c>
      <c r="F12">
        <v>6585.6201172000001</v>
      </c>
      <c r="G12">
        <v>6587.6899414</v>
      </c>
      <c r="H12">
        <v>6556.1201172000001</v>
      </c>
      <c r="I12">
        <v>6556.8999022999997</v>
      </c>
      <c r="J12">
        <v>6603.0849608999997</v>
      </c>
      <c r="L12" t="str">
        <f t="shared" si="0"/>
        <v>01JUN2024:11:00:00</v>
      </c>
      <c r="M12">
        <v>11</v>
      </c>
      <c r="N12">
        <f t="shared" si="1"/>
        <v>167.1328125</v>
      </c>
      <c r="O12" t="str">
        <f t="shared" si="2"/>
        <v/>
      </c>
      <c r="P12">
        <f t="shared" si="3"/>
        <v>167.1328125</v>
      </c>
      <c r="Q12" t="str">
        <f t="shared" si="4"/>
        <v/>
      </c>
      <c r="R12">
        <f t="shared" si="5"/>
        <v>1</v>
      </c>
      <c r="S12">
        <f t="shared" si="6"/>
        <v>2.615951551148807</v>
      </c>
      <c r="V12" s="3">
        <v>10</v>
      </c>
      <c r="W12" s="4">
        <v>-221.16009766400006</v>
      </c>
      <c r="X12" s="4">
        <v>81.693847680000175</v>
      </c>
      <c r="Y12" s="4"/>
      <c r="Z12">
        <v>10</v>
      </c>
      <c r="AA12">
        <f t="shared" si="7"/>
        <v>-221.16009766400006</v>
      </c>
      <c r="AB12">
        <f t="shared" si="7"/>
        <v>81.693847680000175</v>
      </c>
    </row>
    <row r="13" spans="1:28" x14ac:dyDescent="0.25">
      <c r="A13" t="s">
        <v>38</v>
      </c>
      <c r="B13">
        <v>6584.1689452999999</v>
      </c>
      <c r="C13">
        <v>6649.2597655999998</v>
      </c>
      <c r="D13">
        <v>6805.0063477000003</v>
      </c>
      <c r="E13">
        <v>6833.46875</v>
      </c>
      <c r="F13">
        <v>6689.8798827999999</v>
      </c>
      <c r="G13">
        <v>6678.6098633000001</v>
      </c>
      <c r="H13">
        <v>6649.2597655999998</v>
      </c>
      <c r="I13">
        <v>6658.2900391000003</v>
      </c>
      <c r="J13">
        <v>6696.2094727000003</v>
      </c>
      <c r="L13" t="str">
        <f t="shared" si="0"/>
        <v>01JUN2024:12:00:00</v>
      </c>
      <c r="M13">
        <v>12</v>
      </c>
      <c r="N13">
        <f t="shared" si="1"/>
        <v>65.090820299999905</v>
      </c>
      <c r="O13" t="str">
        <f t="shared" si="2"/>
        <v/>
      </c>
      <c r="P13">
        <f t="shared" si="3"/>
        <v>65.090820299999905</v>
      </c>
      <c r="Q13" t="str">
        <f t="shared" si="4"/>
        <v/>
      </c>
      <c r="R13">
        <f t="shared" si="5"/>
        <v>1</v>
      </c>
      <c r="S13">
        <f t="shared" si="6"/>
        <v>0.98859584012442303</v>
      </c>
      <c r="V13" s="3">
        <v>11</v>
      </c>
      <c r="W13" s="4">
        <v>-191.04634020476183</v>
      </c>
      <c r="X13" s="4">
        <v>89.458875866666659</v>
      </c>
      <c r="Y13" s="4"/>
      <c r="Z13">
        <v>11</v>
      </c>
      <c r="AA13">
        <f t="shared" si="7"/>
        <v>-191.04634020476183</v>
      </c>
      <c r="AB13">
        <f t="shared" si="7"/>
        <v>89.458875866666659</v>
      </c>
    </row>
    <row r="14" spans="1:28" x14ac:dyDescent="0.25">
      <c r="A14" t="s">
        <v>39</v>
      </c>
      <c r="B14">
        <v>6792.2089844000002</v>
      </c>
      <c r="C14">
        <v>6707.8598633000001</v>
      </c>
      <c r="D14">
        <v>6865.3369141000003</v>
      </c>
      <c r="E14">
        <v>6960.9902344000002</v>
      </c>
      <c r="F14">
        <v>6776.9799805000002</v>
      </c>
      <c r="G14">
        <v>6740.2099608999997</v>
      </c>
      <c r="H14">
        <v>6707.8598633000001</v>
      </c>
      <c r="I14">
        <v>6744.1699219000002</v>
      </c>
      <c r="J14">
        <v>6766.9111327999999</v>
      </c>
      <c r="L14" t="str">
        <f t="shared" si="0"/>
        <v>01JUN2024:13:00:00</v>
      </c>
      <c r="M14">
        <v>13</v>
      </c>
      <c r="N14">
        <f t="shared" si="1"/>
        <v>-84.349121100000048</v>
      </c>
      <c r="O14">
        <f t="shared" si="2"/>
        <v>-84.349121100000048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1.2418510869398869</v>
      </c>
      <c r="V14" s="3">
        <v>12</v>
      </c>
      <c r="W14" s="4">
        <v>-124.30679322500009</v>
      </c>
      <c r="X14" s="4">
        <v>104.82393974285722</v>
      </c>
      <c r="Y14" s="4"/>
      <c r="Z14">
        <v>12</v>
      </c>
      <c r="AA14">
        <f t="shared" si="7"/>
        <v>-124.30679322500009</v>
      </c>
      <c r="AB14">
        <f t="shared" si="7"/>
        <v>104.82393974285722</v>
      </c>
    </row>
    <row r="15" spans="1:28" x14ac:dyDescent="0.25">
      <c r="A15" t="s">
        <v>40</v>
      </c>
      <c r="B15">
        <v>6947.8081055000002</v>
      </c>
      <c r="C15">
        <v>6803.6801758000001</v>
      </c>
      <c r="D15">
        <v>6946.4370116999999</v>
      </c>
      <c r="E15">
        <v>7073.2973633000001</v>
      </c>
      <c r="F15">
        <v>6903.5400391000003</v>
      </c>
      <c r="G15">
        <v>6826.2900391000003</v>
      </c>
      <c r="H15">
        <v>6803.6801758000001</v>
      </c>
      <c r="I15">
        <v>6845.3598633000001</v>
      </c>
      <c r="J15">
        <v>6865.0625</v>
      </c>
      <c r="L15" t="str">
        <f t="shared" si="0"/>
        <v>01JUN2024:14:00:00</v>
      </c>
      <c r="M15">
        <v>14</v>
      </c>
      <c r="N15">
        <f t="shared" si="1"/>
        <v>-144.1279297000001</v>
      </c>
      <c r="O15">
        <f t="shared" si="2"/>
        <v>-144.1279297000001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2.0744373982624253</v>
      </c>
      <c r="V15" s="3">
        <v>13</v>
      </c>
      <c r="W15" s="4">
        <v>-93.763151033333273</v>
      </c>
      <c r="X15" s="4">
        <v>155.93108724666672</v>
      </c>
      <c r="Y15" s="4"/>
      <c r="Z15">
        <v>13</v>
      </c>
      <c r="AA15">
        <f t="shared" si="7"/>
        <v>-93.763151033333273</v>
      </c>
      <c r="AB15">
        <f t="shared" si="7"/>
        <v>155.93108724666672</v>
      </c>
    </row>
    <row r="16" spans="1:28" x14ac:dyDescent="0.25">
      <c r="A16" t="s">
        <v>41</v>
      </c>
      <c r="B16">
        <v>7029.3837891000003</v>
      </c>
      <c r="C16">
        <v>6922.6201172000001</v>
      </c>
      <c r="D16">
        <v>6956.3828125</v>
      </c>
      <c r="E16">
        <v>7014.6777344000002</v>
      </c>
      <c r="F16">
        <v>7011.4101563000004</v>
      </c>
      <c r="G16">
        <v>6931.2998047000001</v>
      </c>
      <c r="H16">
        <v>6922.6201172000001</v>
      </c>
      <c r="I16">
        <v>6943.4599608999997</v>
      </c>
      <c r="J16">
        <v>6953.0341797000001</v>
      </c>
      <c r="L16" t="str">
        <f t="shared" si="0"/>
        <v>01JUN2024:15:00:00</v>
      </c>
      <c r="M16">
        <v>15</v>
      </c>
      <c r="N16">
        <f t="shared" si="1"/>
        <v>-106.76367190000019</v>
      </c>
      <c r="O16">
        <f t="shared" si="2"/>
        <v>-106.76367190000019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1.5188197870992837</v>
      </c>
      <c r="V16" s="3">
        <v>14</v>
      </c>
      <c r="W16" s="4">
        <v>-90.705716669230938</v>
      </c>
      <c r="X16" s="4">
        <v>145.80376838823534</v>
      </c>
      <c r="Y16" s="4"/>
      <c r="Z16">
        <v>14</v>
      </c>
      <c r="AA16">
        <f t="shared" si="7"/>
        <v>-90.705716669230938</v>
      </c>
      <c r="AB16">
        <f t="shared" si="7"/>
        <v>145.80376838823534</v>
      </c>
    </row>
    <row r="17" spans="1:28" x14ac:dyDescent="0.25">
      <c r="A17" t="s">
        <v>42</v>
      </c>
      <c r="B17">
        <v>7031.6606444999998</v>
      </c>
      <c r="C17">
        <v>6920.75</v>
      </c>
      <c r="D17">
        <v>6898.4858397999997</v>
      </c>
      <c r="E17">
        <v>6780.1674805000002</v>
      </c>
      <c r="F17">
        <v>6993.4799805000002</v>
      </c>
      <c r="G17">
        <v>6915.0600586</v>
      </c>
      <c r="H17">
        <v>6920.75</v>
      </c>
      <c r="I17">
        <v>6910.7202147999997</v>
      </c>
      <c r="J17">
        <v>6927.6992188000004</v>
      </c>
      <c r="L17" t="str">
        <f t="shared" si="0"/>
        <v>01JUN2024:16:00:00</v>
      </c>
      <c r="M17">
        <v>16</v>
      </c>
      <c r="N17">
        <f t="shared" si="1"/>
        <v>-110.91064449999976</v>
      </c>
      <c r="O17">
        <f t="shared" si="2"/>
        <v>-110.91064449999976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1.5773037139776003</v>
      </c>
      <c r="V17" s="3">
        <v>15</v>
      </c>
      <c r="W17" s="4">
        <v>-177.15413411111109</v>
      </c>
      <c r="X17" s="4">
        <v>153.65115792380954</v>
      </c>
      <c r="Y17" s="4"/>
      <c r="Z17">
        <v>15</v>
      </c>
      <c r="AA17">
        <f t="shared" si="7"/>
        <v>-177.15413411111109</v>
      </c>
      <c r="AB17">
        <f t="shared" si="7"/>
        <v>153.65115792380954</v>
      </c>
    </row>
    <row r="18" spans="1:28" x14ac:dyDescent="0.25">
      <c r="A18" t="s">
        <v>43</v>
      </c>
      <c r="B18">
        <v>7073.8876952999999</v>
      </c>
      <c r="C18">
        <v>6911.1000977000003</v>
      </c>
      <c r="D18">
        <v>6856.7221680000002</v>
      </c>
      <c r="E18">
        <v>6541.1308594000002</v>
      </c>
      <c r="F18">
        <v>6949.3398438000004</v>
      </c>
      <c r="G18">
        <v>6912.1699219000002</v>
      </c>
      <c r="H18">
        <v>6911.1000977000003</v>
      </c>
      <c r="I18">
        <v>6892.3300780999998</v>
      </c>
      <c r="J18">
        <v>6904.3330077999999</v>
      </c>
      <c r="L18" t="str">
        <f t="shared" si="0"/>
        <v>01JUN2024:17:00:00</v>
      </c>
      <c r="M18">
        <v>17</v>
      </c>
      <c r="N18">
        <f t="shared" si="1"/>
        <v>-162.78759759999957</v>
      </c>
      <c r="O18">
        <f t="shared" si="2"/>
        <v>-162.78759759999957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2.3012465649993024</v>
      </c>
      <c r="V18" s="3">
        <v>16</v>
      </c>
      <c r="W18" s="4">
        <v>-144.36153157499999</v>
      </c>
      <c r="X18" s="4">
        <v>155.95247395555555</v>
      </c>
      <c r="Y18" s="4"/>
      <c r="Z18">
        <v>16</v>
      </c>
      <c r="AA18">
        <f t="shared" si="7"/>
        <v>-144.36153157499999</v>
      </c>
      <c r="AB18">
        <f t="shared" si="7"/>
        <v>155.95247395555555</v>
      </c>
    </row>
    <row r="19" spans="1:28" x14ac:dyDescent="0.25">
      <c r="A19" t="s">
        <v>44</v>
      </c>
      <c r="B19">
        <v>7047.0029297000001</v>
      </c>
      <c r="C19">
        <v>6883.0498047000001</v>
      </c>
      <c r="D19">
        <v>7025.5107422000001</v>
      </c>
      <c r="E19">
        <v>6746.1811522999997</v>
      </c>
      <c r="F19">
        <v>6883.6401366999999</v>
      </c>
      <c r="G19">
        <v>6889.4702147999997</v>
      </c>
      <c r="H19">
        <v>6883.0498047000001</v>
      </c>
      <c r="I19">
        <v>6836.9902344000002</v>
      </c>
      <c r="J19">
        <v>6903.7319336</v>
      </c>
      <c r="L19" t="str">
        <f t="shared" si="0"/>
        <v>01JUN2024:18:00:00</v>
      </c>
      <c r="M19">
        <v>18</v>
      </c>
      <c r="N19">
        <f t="shared" si="1"/>
        <v>-163.953125</v>
      </c>
      <c r="O19">
        <f t="shared" si="2"/>
        <v>-163.953125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2.3265653020947399</v>
      </c>
      <c r="V19" s="3">
        <v>17</v>
      </c>
      <c r="W19" s="4">
        <v>-239.22938755714287</v>
      </c>
      <c r="X19" s="4">
        <v>216.78762818125006</v>
      </c>
      <c r="Y19" s="4"/>
      <c r="Z19">
        <v>17</v>
      </c>
      <c r="AA19">
        <f t="shared" si="7"/>
        <v>-239.22938755714287</v>
      </c>
      <c r="AB19">
        <f t="shared" si="7"/>
        <v>216.78762818125006</v>
      </c>
    </row>
    <row r="20" spans="1:28" x14ac:dyDescent="0.25">
      <c r="A20" t="s">
        <v>45</v>
      </c>
      <c r="B20">
        <v>6956.0297852000003</v>
      </c>
      <c r="C20">
        <v>6874.75</v>
      </c>
      <c r="D20">
        <v>7050.8940430000002</v>
      </c>
      <c r="E20">
        <v>6752.0747069999998</v>
      </c>
      <c r="F20">
        <v>6818.1601563000004</v>
      </c>
      <c r="G20">
        <v>6828.3100586</v>
      </c>
      <c r="H20">
        <v>6874.75</v>
      </c>
      <c r="I20">
        <v>6799.1899414</v>
      </c>
      <c r="J20">
        <v>6874.2612305000002</v>
      </c>
      <c r="L20" t="str">
        <f t="shared" si="0"/>
        <v>01JUN2024:19:00:00</v>
      </c>
      <c r="M20">
        <v>19</v>
      </c>
      <c r="N20">
        <f t="shared" si="1"/>
        <v>-81.279785200000333</v>
      </c>
      <c r="O20">
        <f t="shared" si="2"/>
        <v>-81.279785200000333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1.1684795452275851</v>
      </c>
      <c r="V20" s="3">
        <v>18</v>
      </c>
      <c r="W20" s="4">
        <v>-246.45877075625003</v>
      </c>
      <c r="X20" s="4">
        <v>215.06138392142853</v>
      </c>
      <c r="Y20" s="4"/>
      <c r="Z20">
        <v>18</v>
      </c>
      <c r="AA20">
        <f t="shared" si="7"/>
        <v>-246.45877075625003</v>
      </c>
      <c r="AB20">
        <f t="shared" si="7"/>
        <v>215.06138392142853</v>
      </c>
    </row>
    <row r="21" spans="1:28" x14ac:dyDescent="0.25">
      <c r="A21" t="s">
        <v>46</v>
      </c>
      <c r="B21">
        <v>6872.1381836</v>
      </c>
      <c r="C21">
        <v>6692.8398438000004</v>
      </c>
      <c r="D21">
        <v>6874.9633789</v>
      </c>
      <c r="E21">
        <v>6562.1992188000004</v>
      </c>
      <c r="F21">
        <v>6681.2700194999998</v>
      </c>
      <c r="G21">
        <v>6687.8300780999998</v>
      </c>
      <c r="H21">
        <v>6692.8398438000004</v>
      </c>
      <c r="I21">
        <v>6651.2402344000002</v>
      </c>
      <c r="J21">
        <v>6717.6284180000002</v>
      </c>
      <c r="L21" t="str">
        <f t="shared" si="0"/>
        <v>01JUN2024:20:00:00</v>
      </c>
      <c r="M21">
        <v>20</v>
      </c>
      <c r="N21">
        <f t="shared" si="1"/>
        <v>-179.29833979999967</v>
      </c>
      <c r="O21">
        <f t="shared" si="2"/>
        <v>-179.29833979999967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2.6090619107148605</v>
      </c>
      <c r="V21" s="3">
        <v>19</v>
      </c>
      <c r="W21" s="4">
        <v>-268.81854248125001</v>
      </c>
      <c r="X21" s="4">
        <v>206.20064871428571</v>
      </c>
      <c r="Y21" s="4"/>
      <c r="Z21">
        <v>19</v>
      </c>
      <c r="AA21">
        <f t="shared" si="7"/>
        <v>-268.81854248125001</v>
      </c>
      <c r="AB21">
        <f t="shared" si="7"/>
        <v>206.20064871428571</v>
      </c>
    </row>
    <row r="22" spans="1:28" x14ac:dyDescent="0.25">
      <c r="A22" t="s">
        <v>47</v>
      </c>
      <c r="B22">
        <v>6874.1953125</v>
      </c>
      <c r="C22">
        <v>6561.9199219000002</v>
      </c>
      <c r="D22">
        <v>6607.2817383000001</v>
      </c>
      <c r="E22">
        <v>6421.515625</v>
      </c>
      <c r="F22">
        <v>6593.1201172000001</v>
      </c>
      <c r="G22">
        <v>6454.1298827999999</v>
      </c>
      <c r="H22">
        <v>6561.9199219000002</v>
      </c>
      <c r="I22">
        <v>6577.4702147999997</v>
      </c>
      <c r="J22">
        <v>6558.7851563000004</v>
      </c>
      <c r="L22" t="str">
        <f t="shared" si="0"/>
        <v>01JUN2024:21:00:00</v>
      </c>
      <c r="M22">
        <v>21</v>
      </c>
      <c r="N22">
        <f t="shared" si="1"/>
        <v>-312.27539059999981</v>
      </c>
      <c r="O22">
        <f t="shared" si="2"/>
        <v>-312.27539059999981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4.5427192042704974</v>
      </c>
      <c r="V22" s="3">
        <v>20</v>
      </c>
      <c r="W22" s="4">
        <v>-274.32487793000001</v>
      </c>
      <c r="X22" s="4">
        <v>243.83730469000002</v>
      </c>
      <c r="Y22" s="4"/>
      <c r="Z22">
        <v>20</v>
      </c>
      <c r="AA22">
        <f t="shared" si="7"/>
        <v>-274.32487793000001</v>
      </c>
      <c r="AB22">
        <f t="shared" si="7"/>
        <v>243.83730469000002</v>
      </c>
    </row>
    <row r="23" spans="1:28" x14ac:dyDescent="0.25">
      <c r="A23" t="s">
        <v>48</v>
      </c>
      <c r="B23">
        <v>7005.6972655999998</v>
      </c>
      <c r="C23">
        <v>6500.6699219000002</v>
      </c>
      <c r="D23">
        <v>6613.9003905999998</v>
      </c>
      <c r="E23">
        <v>6554.5537108999997</v>
      </c>
      <c r="F23">
        <v>6518.2998047000001</v>
      </c>
      <c r="G23">
        <v>6407.6699219000002</v>
      </c>
      <c r="H23">
        <v>6500.6699219000002</v>
      </c>
      <c r="I23">
        <v>6503.0297852000003</v>
      </c>
      <c r="J23">
        <v>6508.7143555000002</v>
      </c>
      <c r="L23" t="str">
        <f t="shared" si="0"/>
        <v>01JUN2024:22:00:00</v>
      </c>
      <c r="M23">
        <v>22</v>
      </c>
      <c r="N23">
        <f t="shared" si="1"/>
        <v>-505.02734369999962</v>
      </c>
      <c r="O23">
        <f t="shared" si="2"/>
        <v>-505.02734369999962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7.208809124251343</v>
      </c>
      <c r="V23" s="3">
        <v>21</v>
      </c>
      <c r="W23" s="4">
        <v>-321.789508326087</v>
      </c>
      <c r="X23" s="4">
        <v>285.0731026714285</v>
      </c>
      <c r="Y23" s="4"/>
      <c r="Z23">
        <v>21</v>
      </c>
      <c r="AA23">
        <f t="shared" si="7"/>
        <v>-321.789508326087</v>
      </c>
      <c r="AB23">
        <f t="shared" si="7"/>
        <v>285.0731026714285</v>
      </c>
    </row>
    <row r="24" spans="1:28" x14ac:dyDescent="0.25">
      <c r="A24" t="s">
        <v>49</v>
      </c>
      <c r="B24">
        <v>6827.3310547000001</v>
      </c>
      <c r="C24">
        <v>6373.2001952999999</v>
      </c>
      <c r="D24">
        <v>6601.3217772999997</v>
      </c>
      <c r="E24">
        <v>6642.9077147999997</v>
      </c>
      <c r="F24">
        <v>6484.1298827999999</v>
      </c>
      <c r="G24">
        <v>6493.0297852000003</v>
      </c>
      <c r="H24">
        <v>6373.2001952999999</v>
      </c>
      <c r="I24">
        <v>6419.0297852000003</v>
      </c>
      <c r="J24">
        <v>6474.1425780999998</v>
      </c>
      <c r="L24" t="str">
        <f t="shared" si="0"/>
        <v>01JUN2024:23:00:00</v>
      </c>
      <c r="M24">
        <v>23</v>
      </c>
      <c r="N24">
        <f t="shared" si="1"/>
        <v>-454.13085940000019</v>
      </c>
      <c r="O24">
        <f t="shared" si="2"/>
        <v>-454.13085940000019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6.6516601547741292</v>
      </c>
      <c r="V24" s="3">
        <v>22</v>
      </c>
      <c r="W24" s="4">
        <v>-337.05761718571426</v>
      </c>
      <c r="X24" s="4">
        <v>308.29866537777787</v>
      </c>
      <c r="Y24" s="4"/>
      <c r="Z24">
        <v>22</v>
      </c>
      <c r="AA24">
        <f t="shared" si="7"/>
        <v>-337.05761718571426</v>
      </c>
      <c r="AB24">
        <f t="shared" si="7"/>
        <v>308.29866537777787</v>
      </c>
    </row>
    <row r="25" spans="1:28" x14ac:dyDescent="0.25">
      <c r="A25" t="s">
        <v>50</v>
      </c>
      <c r="B25">
        <v>6683.6689452999999</v>
      </c>
      <c r="C25">
        <v>6527.8999022999997</v>
      </c>
      <c r="D25">
        <v>6589.3950194999998</v>
      </c>
      <c r="E25">
        <v>6667.3256836</v>
      </c>
      <c r="F25">
        <v>6539.2597655999998</v>
      </c>
      <c r="G25">
        <v>6483.0400391000003</v>
      </c>
      <c r="H25">
        <v>6527.8999022999997</v>
      </c>
      <c r="I25">
        <v>6471.3100586</v>
      </c>
      <c r="J25">
        <v>6522.1811522999997</v>
      </c>
      <c r="L25" t="str">
        <f t="shared" si="0"/>
        <v>02JUN2024:00:00:00</v>
      </c>
      <c r="M25">
        <v>24</v>
      </c>
      <c r="N25">
        <f t="shared" si="1"/>
        <v>-155.76904300000024</v>
      </c>
      <c r="O25">
        <f t="shared" si="2"/>
        <v>-155.76904300000024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2.3305918392253413</v>
      </c>
      <c r="V25" s="3">
        <v>23</v>
      </c>
      <c r="W25" s="4">
        <v>-251.68563987619044</v>
      </c>
      <c r="X25" s="4">
        <v>175.67393661111095</v>
      </c>
      <c r="Y25" s="4"/>
      <c r="Z25">
        <v>23</v>
      </c>
      <c r="AA25">
        <f t="shared" si="7"/>
        <v>-251.68563987619044</v>
      </c>
      <c r="AB25">
        <f t="shared" si="7"/>
        <v>175.67393661111095</v>
      </c>
    </row>
    <row r="26" spans="1:28" x14ac:dyDescent="0.25">
      <c r="A26" t="s">
        <v>51</v>
      </c>
      <c r="B26">
        <v>6800.1015625</v>
      </c>
      <c r="C26">
        <v>6733.6499022999997</v>
      </c>
      <c r="D26">
        <v>6659.5991211</v>
      </c>
      <c r="E26">
        <v>6790.3769530999998</v>
      </c>
      <c r="F26">
        <v>6587.9799805000002</v>
      </c>
      <c r="G26">
        <v>6733.6499022999997</v>
      </c>
      <c r="H26">
        <v>6612.6899414</v>
      </c>
      <c r="I26">
        <v>6566.3901366999999</v>
      </c>
      <c r="J26">
        <v>6632.0615233999997</v>
      </c>
      <c r="L26" t="str">
        <f t="shared" si="0"/>
        <v>02JUN2024:01:00:00</v>
      </c>
      <c r="M26">
        <v>1</v>
      </c>
      <c r="N26">
        <f t="shared" si="1"/>
        <v>-66.451660200000333</v>
      </c>
      <c r="O26">
        <f t="shared" si="2"/>
        <v>-66.451660200000333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0.97721570169563665</v>
      </c>
      <c r="V26" s="3">
        <v>24</v>
      </c>
      <c r="W26" s="4">
        <v>-178.71249999599996</v>
      </c>
      <c r="X26" s="4">
        <v>189.55859373999994</v>
      </c>
      <c r="Y26" s="4"/>
      <c r="Z26">
        <v>24</v>
      </c>
      <c r="AA26">
        <f t="shared" si="7"/>
        <v>-178.71249999599996</v>
      </c>
      <c r="AB26">
        <f t="shared" si="7"/>
        <v>189.55859373999994</v>
      </c>
    </row>
    <row r="27" spans="1:28" x14ac:dyDescent="0.25">
      <c r="A27" t="s">
        <v>52</v>
      </c>
      <c r="B27">
        <v>6734.7807616999999</v>
      </c>
      <c r="C27">
        <v>6741.75</v>
      </c>
      <c r="D27">
        <v>6648.4887694999998</v>
      </c>
      <c r="E27">
        <v>6747.2851563000004</v>
      </c>
      <c r="F27">
        <v>6540.8398438000004</v>
      </c>
      <c r="G27">
        <v>6741.75</v>
      </c>
      <c r="H27">
        <v>6553.2700194999998</v>
      </c>
      <c r="I27">
        <v>6505.0400391000003</v>
      </c>
      <c r="J27">
        <v>6597.8779297000001</v>
      </c>
      <c r="L27" t="str">
        <f t="shared" si="0"/>
        <v>02JUN2024:02:00:00</v>
      </c>
      <c r="M27">
        <v>2</v>
      </c>
      <c r="N27">
        <f t="shared" si="1"/>
        <v>6.9692383000001428</v>
      </c>
      <c r="O27" t="str">
        <f t="shared" si="2"/>
        <v/>
      </c>
      <c r="P27">
        <f t="shared" si="3"/>
        <v>6.9692383000001428</v>
      </c>
      <c r="Q27" t="str">
        <f t="shared" si="4"/>
        <v/>
      </c>
      <c r="R27">
        <f t="shared" si="5"/>
        <v>1</v>
      </c>
      <c r="S27">
        <f t="shared" si="6"/>
        <v>0.10348129429295573</v>
      </c>
      <c r="V27" s="3">
        <v>25</v>
      </c>
      <c r="W27" s="4">
        <v>-232.8154297000001</v>
      </c>
      <c r="X27" s="4" t="e">
        <v>#DIV/0!</v>
      </c>
      <c r="Y27" s="4"/>
    </row>
    <row r="28" spans="1:28" x14ac:dyDescent="0.25">
      <c r="A28" t="s">
        <v>53</v>
      </c>
      <c r="B28">
        <v>6511.8457030999998</v>
      </c>
      <c r="C28">
        <v>6689.8701172000001</v>
      </c>
      <c r="D28">
        <v>6567.3310547000001</v>
      </c>
      <c r="E28">
        <v>6601.3251952999999</v>
      </c>
      <c r="F28">
        <v>6531.3901366999999</v>
      </c>
      <c r="G28">
        <v>6689.8701172000001</v>
      </c>
      <c r="H28">
        <v>6531.8701172000001</v>
      </c>
      <c r="I28">
        <v>6496.1899414</v>
      </c>
      <c r="J28">
        <v>6563.3300780999998</v>
      </c>
      <c r="L28" t="str">
        <f t="shared" si="0"/>
        <v>02JUN2024:03:00:00</v>
      </c>
      <c r="M28">
        <v>3</v>
      </c>
      <c r="N28">
        <f t="shared" si="1"/>
        <v>178.02441410000029</v>
      </c>
      <c r="O28" t="str">
        <f t="shared" si="2"/>
        <v/>
      </c>
      <c r="P28">
        <f t="shared" si="3"/>
        <v>178.02441410000029</v>
      </c>
      <c r="Q28" t="str">
        <f t="shared" si="4"/>
        <v/>
      </c>
      <c r="R28">
        <f t="shared" si="5"/>
        <v>1</v>
      </c>
      <c r="S28">
        <f t="shared" si="6"/>
        <v>2.7338549194316872</v>
      </c>
      <c r="V28" s="3" t="s">
        <v>13</v>
      </c>
      <c r="W28" s="4">
        <v>-205.15363712226971</v>
      </c>
      <c r="X28" s="4">
        <v>159.29853284268776</v>
      </c>
    </row>
    <row r="29" spans="1:28" x14ac:dyDescent="0.25">
      <c r="A29" t="s">
        <v>54</v>
      </c>
      <c r="B29">
        <v>6565.8745116999999</v>
      </c>
      <c r="C29">
        <v>6648.3398438000004</v>
      </c>
      <c r="D29">
        <v>6494.3125</v>
      </c>
      <c r="E29">
        <v>6487.1533202999999</v>
      </c>
      <c r="F29">
        <v>6552.4702147999997</v>
      </c>
      <c r="G29">
        <v>6648.3398438000004</v>
      </c>
      <c r="H29">
        <v>6550</v>
      </c>
      <c r="I29">
        <v>6529.6201172000001</v>
      </c>
      <c r="J29">
        <v>6554.9482422000001</v>
      </c>
      <c r="L29" t="str">
        <f t="shared" si="0"/>
        <v>02JUN2024:04:00:00</v>
      </c>
      <c r="M29">
        <v>4</v>
      </c>
      <c r="N29">
        <f t="shared" si="1"/>
        <v>82.465332100000523</v>
      </c>
      <c r="O29" t="str">
        <f t="shared" si="2"/>
        <v/>
      </c>
      <c r="P29">
        <f t="shared" si="3"/>
        <v>82.465332100000523</v>
      </c>
      <c r="Q29" t="str">
        <f t="shared" si="4"/>
        <v/>
      </c>
      <c r="R29">
        <f t="shared" si="5"/>
        <v>1</v>
      </c>
      <c r="S29">
        <f t="shared" si="6"/>
        <v>1.2559687510483513</v>
      </c>
    </row>
    <row r="30" spans="1:28" x14ac:dyDescent="0.25">
      <c r="A30" t="s">
        <v>55</v>
      </c>
      <c r="B30">
        <v>6530.5087891000003</v>
      </c>
      <c r="C30">
        <v>6592.2001952999999</v>
      </c>
      <c r="D30">
        <v>6438.171875</v>
      </c>
      <c r="E30">
        <v>6482.3164063000004</v>
      </c>
      <c r="F30">
        <v>6558.6699219000002</v>
      </c>
      <c r="G30">
        <v>6592.2001952999999</v>
      </c>
      <c r="H30">
        <v>6564.8999022999997</v>
      </c>
      <c r="I30">
        <v>6546.9301758000001</v>
      </c>
      <c r="J30">
        <v>6540.1748047000001</v>
      </c>
      <c r="L30" t="str">
        <f t="shared" si="0"/>
        <v>02JUN2024:05:00:00</v>
      </c>
      <c r="M30">
        <v>5</v>
      </c>
      <c r="N30">
        <f t="shared" si="1"/>
        <v>61.691406199999619</v>
      </c>
      <c r="O30" t="str">
        <f t="shared" si="2"/>
        <v/>
      </c>
      <c r="P30">
        <f t="shared" si="3"/>
        <v>61.691406199999619</v>
      </c>
      <c r="Q30" t="str">
        <f t="shared" si="4"/>
        <v/>
      </c>
      <c r="R30">
        <f t="shared" si="5"/>
        <v>1</v>
      </c>
      <c r="S30">
        <f t="shared" si="6"/>
        <v>0.94466462250181893</v>
      </c>
    </row>
    <row r="31" spans="1:28" x14ac:dyDescent="0.25">
      <c r="A31" t="s">
        <v>56</v>
      </c>
      <c r="B31">
        <v>6578.8305664</v>
      </c>
      <c r="C31">
        <v>6585.1201172000001</v>
      </c>
      <c r="D31">
        <v>6421.6210938000004</v>
      </c>
      <c r="E31">
        <v>6452.4165039</v>
      </c>
      <c r="F31">
        <v>6542.4399414</v>
      </c>
      <c r="G31">
        <v>6585.1201172000001</v>
      </c>
      <c r="H31">
        <v>6548.8198241999999</v>
      </c>
      <c r="I31">
        <v>6529.8701172000001</v>
      </c>
      <c r="J31">
        <v>6525.5747069999998</v>
      </c>
      <c r="L31" t="str">
        <f t="shared" si="0"/>
        <v>02JUN2024:06:00:00</v>
      </c>
      <c r="M31">
        <v>6</v>
      </c>
      <c r="N31">
        <f t="shared" si="1"/>
        <v>6.2895508000001428</v>
      </c>
      <c r="O31" t="str">
        <f t="shared" si="2"/>
        <v/>
      </c>
      <c r="P31">
        <f t="shared" si="3"/>
        <v>6.2895508000001428</v>
      </c>
      <c r="Q31" t="str">
        <f t="shared" si="4"/>
        <v/>
      </c>
      <c r="R31">
        <f t="shared" si="5"/>
        <v>1</v>
      </c>
      <c r="S31">
        <f t="shared" si="6"/>
        <v>9.560286948447505E-2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6708.5292969000002</v>
      </c>
      <c r="C32">
        <v>6540.6000977000003</v>
      </c>
      <c r="D32">
        <v>6401.3432616999999</v>
      </c>
      <c r="E32">
        <v>6398.4379883000001</v>
      </c>
      <c r="F32">
        <v>6514.8798827999999</v>
      </c>
      <c r="G32">
        <v>6540.6000977000003</v>
      </c>
      <c r="H32">
        <v>6538.0898438000004</v>
      </c>
      <c r="I32">
        <v>6499.3398438000004</v>
      </c>
      <c r="J32">
        <v>6498.8510741999999</v>
      </c>
      <c r="L32" t="str">
        <f t="shared" si="0"/>
        <v>02JUN2024:07:00:00</v>
      </c>
      <c r="M32">
        <v>7</v>
      </c>
      <c r="N32">
        <f t="shared" si="1"/>
        <v>-167.92919919999986</v>
      </c>
      <c r="O32">
        <f t="shared" si="2"/>
        <v>-167.92919919999986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2.5032192864924903</v>
      </c>
      <c r="V32" s="3">
        <v>1</v>
      </c>
      <c r="W32" s="4">
        <v>23</v>
      </c>
      <c r="X32" s="4">
        <v>7</v>
      </c>
      <c r="Z32">
        <v>1</v>
      </c>
      <c r="AA32">
        <f>W32</f>
        <v>23</v>
      </c>
      <c r="AB32">
        <f>X32</f>
        <v>7</v>
      </c>
    </row>
    <row r="33" spans="1:28" x14ac:dyDescent="0.25">
      <c r="A33" t="s">
        <v>58</v>
      </c>
      <c r="B33">
        <v>6832.3911133000001</v>
      </c>
      <c r="C33">
        <v>6616.0400391000003</v>
      </c>
      <c r="D33">
        <v>6473.9716797000001</v>
      </c>
      <c r="E33">
        <v>6458.5512694999998</v>
      </c>
      <c r="F33">
        <v>6510.6298827999999</v>
      </c>
      <c r="G33">
        <v>6616.0400391000003</v>
      </c>
      <c r="H33">
        <v>6522.7998047000001</v>
      </c>
      <c r="I33">
        <v>6492.9399414</v>
      </c>
      <c r="J33">
        <v>6523.2763672000001</v>
      </c>
      <c r="L33" t="str">
        <f t="shared" si="0"/>
        <v>02JUN2024:08:00:00</v>
      </c>
      <c r="M33">
        <v>8</v>
      </c>
      <c r="N33">
        <f t="shared" si="1"/>
        <v>-216.35107419999986</v>
      </c>
      <c r="O33">
        <f t="shared" si="2"/>
        <v>-216.35107419999986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3.166549903427641</v>
      </c>
      <c r="V33" s="3">
        <v>2</v>
      </c>
      <c r="W33" s="4">
        <v>22</v>
      </c>
      <c r="X33" s="4">
        <v>8</v>
      </c>
      <c r="Z33">
        <v>2</v>
      </c>
      <c r="AA33">
        <f t="shared" ref="AA33:AA55" si="8">W33</f>
        <v>22</v>
      </c>
      <c r="AB33">
        <f t="shared" ref="AB33:AB55" si="9">X33</f>
        <v>8</v>
      </c>
    </row>
    <row r="34" spans="1:28" x14ac:dyDescent="0.25">
      <c r="A34" t="s">
        <v>59</v>
      </c>
      <c r="B34">
        <v>6953.0439452999999</v>
      </c>
      <c r="C34">
        <v>6771.4301758000001</v>
      </c>
      <c r="D34">
        <v>6596.7158202999999</v>
      </c>
      <c r="E34">
        <v>6539.0288086</v>
      </c>
      <c r="F34">
        <v>6569.5698241999999</v>
      </c>
      <c r="G34">
        <v>6771.4301758000001</v>
      </c>
      <c r="H34">
        <v>6569.1801758000001</v>
      </c>
      <c r="I34">
        <v>6551.0200194999998</v>
      </c>
      <c r="J34">
        <v>6611.5830077999999</v>
      </c>
      <c r="L34" t="str">
        <f t="shared" si="0"/>
        <v>02JUN2024:09:00:00</v>
      </c>
      <c r="M34">
        <v>9</v>
      </c>
      <c r="N34">
        <f t="shared" si="1"/>
        <v>-181.61376949999976</v>
      </c>
      <c r="O34">
        <f t="shared" si="2"/>
        <v>-181.61376949999976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2.6120037630822677</v>
      </c>
      <c r="V34" s="3">
        <v>3</v>
      </c>
      <c r="W34" s="4">
        <v>20</v>
      </c>
      <c r="X34" s="4">
        <v>9</v>
      </c>
      <c r="Z34">
        <v>3</v>
      </c>
      <c r="AA34">
        <f t="shared" si="8"/>
        <v>20</v>
      </c>
      <c r="AB34">
        <f t="shared" si="9"/>
        <v>9</v>
      </c>
    </row>
    <row r="35" spans="1:28" x14ac:dyDescent="0.25">
      <c r="A35" t="s">
        <v>60</v>
      </c>
      <c r="B35">
        <v>6993.5922852000003</v>
      </c>
      <c r="C35">
        <v>6710.3100586</v>
      </c>
      <c r="D35">
        <v>6578.6010741999999</v>
      </c>
      <c r="E35">
        <v>6503.9101563000004</v>
      </c>
      <c r="F35">
        <v>6621.3300780999998</v>
      </c>
      <c r="G35">
        <v>6710.3100586</v>
      </c>
      <c r="H35">
        <v>6645.2998047000001</v>
      </c>
      <c r="I35">
        <v>6594.0898438000004</v>
      </c>
      <c r="J35">
        <v>6629.9262694999998</v>
      </c>
      <c r="L35" t="str">
        <f t="shared" si="0"/>
        <v>02JUN2024:10:00:00</v>
      </c>
      <c r="M35">
        <v>10</v>
      </c>
      <c r="N35">
        <f t="shared" si="1"/>
        <v>-283.28222660000029</v>
      </c>
      <c r="O35">
        <f t="shared" si="2"/>
        <v>-283.28222660000029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4.0505968184546388</v>
      </c>
      <c r="V35" s="3">
        <v>4</v>
      </c>
      <c r="W35" s="4">
        <v>22</v>
      </c>
      <c r="X35" s="4">
        <v>8</v>
      </c>
      <c r="Z35">
        <v>4</v>
      </c>
      <c r="AA35">
        <f t="shared" si="8"/>
        <v>22</v>
      </c>
      <c r="AB35">
        <f t="shared" si="9"/>
        <v>8</v>
      </c>
    </row>
    <row r="36" spans="1:28" x14ac:dyDescent="0.25">
      <c r="A36" t="s">
        <v>61</v>
      </c>
      <c r="B36">
        <v>6924.4506836</v>
      </c>
      <c r="C36">
        <v>6719.3100586</v>
      </c>
      <c r="D36">
        <v>6630.2006836</v>
      </c>
      <c r="E36">
        <v>6554.6215819999998</v>
      </c>
      <c r="F36">
        <v>6693.4399414</v>
      </c>
      <c r="G36">
        <v>6719.3100586</v>
      </c>
      <c r="H36">
        <v>6738.5600586</v>
      </c>
      <c r="I36">
        <v>6665.6201172000001</v>
      </c>
      <c r="J36">
        <v>6689.4262694999998</v>
      </c>
      <c r="L36" t="str">
        <f t="shared" si="0"/>
        <v>02JUN2024:11:00:00</v>
      </c>
      <c r="M36">
        <v>11</v>
      </c>
      <c r="N36">
        <f t="shared" si="1"/>
        <v>-205.140625</v>
      </c>
      <c r="O36">
        <f t="shared" si="2"/>
        <v>-205.140625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2.9625544952736673</v>
      </c>
      <c r="V36" s="3">
        <v>5</v>
      </c>
      <c r="W36" s="4">
        <v>20</v>
      </c>
      <c r="X36" s="4">
        <v>10</v>
      </c>
      <c r="Z36">
        <v>5</v>
      </c>
      <c r="AA36">
        <f t="shared" si="8"/>
        <v>20</v>
      </c>
      <c r="AB36">
        <f t="shared" si="9"/>
        <v>10</v>
      </c>
    </row>
    <row r="37" spans="1:28" x14ac:dyDescent="0.25">
      <c r="A37" t="s">
        <v>62</v>
      </c>
      <c r="B37">
        <v>6896.7241211</v>
      </c>
      <c r="C37">
        <v>6832.6401366999999</v>
      </c>
      <c r="D37">
        <v>6763.7666016000003</v>
      </c>
      <c r="E37">
        <v>6728.2465819999998</v>
      </c>
      <c r="F37">
        <v>6824.6000977000003</v>
      </c>
      <c r="G37">
        <v>6832.6401366999999</v>
      </c>
      <c r="H37">
        <v>6851.0800780999998</v>
      </c>
      <c r="I37">
        <v>6790</v>
      </c>
      <c r="J37">
        <v>6812.4174805000002</v>
      </c>
      <c r="L37" t="str">
        <f t="shared" si="0"/>
        <v>02JUN2024:12:00:00</v>
      </c>
      <c r="M37">
        <v>12</v>
      </c>
      <c r="N37">
        <f t="shared" si="1"/>
        <v>-64.08398440000019</v>
      </c>
      <c r="O37">
        <f t="shared" si="2"/>
        <v>-64.08398440000019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0.92919454620404696</v>
      </c>
      <c r="V37" s="3">
        <v>6</v>
      </c>
      <c r="W37" s="4">
        <v>20</v>
      </c>
      <c r="X37" s="4">
        <v>10</v>
      </c>
      <c r="Z37">
        <v>6</v>
      </c>
      <c r="AA37">
        <f t="shared" si="8"/>
        <v>20</v>
      </c>
      <c r="AB37">
        <f t="shared" si="9"/>
        <v>10</v>
      </c>
    </row>
    <row r="38" spans="1:28" x14ac:dyDescent="0.25">
      <c r="A38" t="s">
        <v>63</v>
      </c>
      <c r="B38">
        <v>7009.0590819999998</v>
      </c>
      <c r="C38">
        <v>6877.5498047000001</v>
      </c>
      <c r="D38">
        <v>6847.3598633000001</v>
      </c>
      <c r="E38">
        <v>6886.7163086</v>
      </c>
      <c r="F38">
        <v>6927.3901366999999</v>
      </c>
      <c r="G38">
        <v>6877.5498047000001</v>
      </c>
      <c r="H38">
        <v>6939.1801758000001</v>
      </c>
      <c r="I38">
        <v>6862.5800780999998</v>
      </c>
      <c r="J38">
        <v>6890.8120116999999</v>
      </c>
      <c r="L38" t="str">
        <f t="shared" si="0"/>
        <v>02JUN2024:13:00:00</v>
      </c>
      <c r="M38">
        <v>13</v>
      </c>
      <c r="N38">
        <f t="shared" si="1"/>
        <v>-131.50927729999967</v>
      </c>
      <c r="O38">
        <f t="shared" si="2"/>
        <v>-131.50927729999967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1.8762757705628321</v>
      </c>
      <c r="V38" s="3">
        <v>7</v>
      </c>
      <c r="W38" s="4">
        <v>22</v>
      </c>
      <c r="X38" s="4">
        <v>8</v>
      </c>
      <c r="Z38">
        <v>7</v>
      </c>
      <c r="AA38">
        <f t="shared" si="8"/>
        <v>22</v>
      </c>
      <c r="AB38">
        <f t="shared" si="9"/>
        <v>8</v>
      </c>
    </row>
    <row r="39" spans="1:28" x14ac:dyDescent="0.25">
      <c r="A39" t="s">
        <v>64</v>
      </c>
      <c r="B39">
        <v>7175.1928711</v>
      </c>
      <c r="C39">
        <v>6943.3999022999997</v>
      </c>
      <c r="D39">
        <v>7059.1630858999997</v>
      </c>
      <c r="E39">
        <v>7089.7202147999997</v>
      </c>
      <c r="F39">
        <v>7046.1000977000003</v>
      </c>
      <c r="G39">
        <v>6943.3999022999997</v>
      </c>
      <c r="H39">
        <v>7043.8701172000001</v>
      </c>
      <c r="I39">
        <v>6966.9101563000004</v>
      </c>
      <c r="J39">
        <v>7011.8886719000002</v>
      </c>
      <c r="L39" t="str">
        <f t="shared" si="0"/>
        <v>02JUN2024:14:00:00</v>
      </c>
      <c r="M39">
        <v>14</v>
      </c>
      <c r="N39">
        <f t="shared" si="1"/>
        <v>-231.79296880000038</v>
      </c>
      <c r="O39">
        <f t="shared" si="2"/>
        <v>-231.79296880000038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3.2304771866636264</v>
      </c>
      <c r="V39" s="3">
        <v>8</v>
      </c>
      <c r="W39" s="4">
        <v>24</v>
      </c>
      <c r="X39" s="4">
        <v>6</v>
      </c>
      <c r="Z39">
        <v>8</v>
      </c>
      <c r="AA39">
        <f t="shared" si="8"/>
        <v>24</v>
      </c>
      <c r="AB39">
        <f t="shared" si="9"/>
        <v>6</v>
      </c>
    </row>
    <row r="40" spans="1:28" x14ac:dyDescent="0.25">
      <c r="A40" t="s">
        <v>65</v>
      </c>
      <c r="B40">
        <v>7223.4047852000003</v>
      </c>
      <c r="C40">
        <v>7023.5898438000004</v>
      </c>
      <c r="D40">
        <v>7161.9321289</v>
      </c>
      <c r="E40">
        <v>7113.6318358999997</v>
      </c>
      <c r="F40">
        <v>7146.7001952999999</v>
      </c>
      <c r="G40">
        <v>7023.5898438000004</v>
      </c>
      <c r="H40">
        <v>7124.0400391000003</v>
      </c>
      <c r="I40">
        <v>7058.9902344000002</v>
      </c>
      <c r="J40">
        <v>7103.0507813000004</v>
      </c>
      <c r="L40" t="str">
        <f t="shared" si="0"/>
        <v>02JUN2024:15:00:00</v>
      </c>
      <c r="M40">
        <v>15</v>
      </c>
      <c r="N40">
        <f t="shared" si="1"/>
        <v>-199.81494139999995</v>
      </c>
      <c r="O40">
        <f t="shared" si="2"/>
        <v>-199.81494139999995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2.7662154806747066</v>
      </c>
      <c r="V40" s="3">
        <v>9</v>
      </c>
      <c r="W40" s="4">
        <v>26</v>
      </c>
      <c r="X40" s="4">
        <v>4</v>
      </c>
      <c r="Z40">
        <v>9</v>
      </c>
      <c r="AA40">
        <f t="shared" si="8"/>
        <v>26</v>
      </c>
      <c r="AB40">
        <f t="shared" si="9"/>
        <v>4</v>
      </c>
    </row>
    <row r="41" spans="1:28" x14ac:dyDescent="0.25">
      <c r="A41" t="s">
        <v>66</v>
      </c>
      <c r="B41">
        <v>7195.2451172000001</v>
      </c>
      <c r="C41">
        <v>7000.5400391000003</v>
      </c>
      <c r="D41">
        <v>7125.5917969000002</v>
      </c>
      <c r="E41">
        <v>7019.6376952999999</v>
      </c>
      <c r="F41">
        <v>7124.2797852000003</v>
      </c>
      <c r="G41">
        <v>7000.5400391000003</v>
      </c>
      <c r="H41">
        <v>7085.0600586</v>
      </c>
      <c r="I41">
        <v>7023.4501952999999</v>
      </c>
      <c r="J41">
        <v>7071.7846680000002</v>
      </c>
      <c r="L41" t="str">
        <f t="shared" si="0"/>
        <v>02JUN2024:16:00:00</v>
      </c>
      <c r="M41">
        <v>16</v>
      </c>
      <c r="N41">
        <f t="shared" si="1"/>
        <v>-194.70507809999981</v>
      </c>
      <c r="O41">
        <f t="shared" si="2"/>
        <v>-194.70507809999981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2.706024255303876</v>
      </c>
      <c r="V41" s="3">
        <v>10</v>
      </c>
      <c r="W41" s="4">
        <v>25</v>
      </c>
      <c r="X41" s="4">
        <v>5</v>
      </c>
      <c r="Z41">
        <v>10</v>
      </c>
      <c r="AA41">
        <f t="shared" si="8"/>
        <v>25</v>
      </c>
      <c r="AB41">
        <f t="shared" si="9"/>
        <v>5</v>
      </c>
    </row>
    <row r="42" spans="1:28" x14ac:dyDescent="0.25">
      <c r="A42" t="s">
        <v>67</v>
      </c>
      <c r="B42">
        <v>7167.1557616999999</v>
      </c>
      <c r="C42">
        <v>6985.0400391000003</v>
      </c>
      <c r="D42">
        <v>7022.6113280999998</v>
      </c>
      <c r="E42">
        <v>6997.5732422000001</v>
      </c>
      <c r="F42">
        <v>7057.5498047000001</v>
      </c>
      <c r="G42">
        <v>6985.0400391000003</v>
      </c>
      <c r="H42">
        <v>7026.3500977000003</v>
      </c>
      <c r="I42">
        <v>7002.6098633000001</v>
      </c>
      <c r="J42">
        <v>7018.8320313000004</v>
      </c>
      <c r="L42" t="str">
        <f t="shared" si="0"/>
        <v>02JUN2024:17:00:00</v>
      </c>
      <c r="M42">
        <v>17</v>
      </c>
      <c r="N42">
        <f t="shared" si="1"/>
        <v>-182.11572259999957</v>
      </c>
      <c r="O42">
        <f t="shared" si="2"/>
        <v>-182.11572259999957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2.5409762066731334</v>
      </c>
      <c r="V42" s="3">
        <v>11</v>
      </c>
      <c r="W42" s="4">
        <v>21</v>
      </c>
      <c r="X42" s="4">
        <v>9</v>
      </c>
      <c r="Z42">
        <v>11</v>
      </c>
      <c r="AA42">
        <f t="shared" si="8"/>
        <v>21</v>
      </c>
      <c r="AB42">
        <f t="shared" si="9"/>
        <v>9</v>
      </c>
    </row>
    <row r="43" spans="1:28" x14ac:dyDescent="0.25">
      <c r="A43" t="s">
        <v>68</v>
      </c>
      <c r="B43">
        <v>7222.3994141000003</v>
      </c>
      <c r="C43">
        <v>6953.1201172000001</v>
      </c>
      <c r="D43">
        <v>7060.8735352000003</v>
      </c>
      <c r="E43">
        <v>7011.2861327999999</v>
      </c>
      <c r="F43">
        <v>7006</v>
      </c>
      <c r="G43">
        <v>6953.1201172000001</v>
      </c>
      <c r="H43">
        <v>6973.4702147999997</v>
      </c>
      <c r="I43">
        <v>6964.7597655999998</v>
      </c>
      <c r="J43">
        <v>6991.6455077999999</v>
      </c>
      <c r="L43" t="str">
        <f t="shared" si="0"/>
        <v>02JUN2024:18:00:00</v>
      </c>
      <c r="M43">
        <v>18</v>
      </c>
      <c r="N43">
        <f t="shared" si="1"/>
        <v>-269.27929690000019</v>
      </c>
      <c r="O43">
        <f t="shared" si="2"/>
        <v>-269.27929690000019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3.7283910991449329</v>
      </c>
      <c r="V43" s="3">
        <v>12</v>
      </c>
      <c r="W43" s="4">
        <v>16</v>
      </c>
      <c r="X43" s="4">
        <v>14</v>
      </c>
      <c r="Z43">
        <v>12</v>
      </c>
      <c r="AA43">
        <f t="shared" si="8"/>
        <v>16</v>
      </c>
      <c r="AB43">
        <f t="shared" si="9"/>
        <v>14</v>
      </c>
    </row>
    <row r="44" spans="1:28" x14ac:dyDescent="0.25">
      <c r="A44" t="s">
        <v>69</v>
      </c>
      <c r="B44">
        <v>7183.8139647999997</v>
      </c>
      <c r="C44">
        <v>6924.6298827999999</v>
      </c>
      <c r="D44">
        <v>7062.0122069999998</v>
      </c>
      <c r="E44">
        <v>6999.9589844000002</v>
      </c>
      <c r="F44">
        <v>6965.2900391000003</v>
      </c>
      <c r="G44">
        <v>6924.6298827999999</v>
      </c>
      <c r="H44">
        <v>6938</v>
      </c>
      <c r="I44">
        <v>6976.3798827999999</v>
      </c>
      <c r="J44">
        <v>6973.2626952999999</v>
      </c>
      <c r="L44" t="str">
        <f t="shared" si="0"/>
        <v>02JUN2024:19:00:00</v>
      </c>
      <c r="M44">
        <v>19</v>
      </c>
      <c r="N44">
        <f t="shared" si="1"/>
        <v>-259.18408199999976</v>
      </c>
      <c r="O44">
        <f t="shared" si="2"/>
        <v>-259.18408199999976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3.6078896707233361</v>
      </c>
      <c r="V44" s="3">
        <v>13</v>
      </c>
      <c r="W44" s="4">
        <v>15</v>
      </c>
      <c r="X44" s="4">
        <v>15</v>
      </c>
      <c r="Z44">
        <v>13</v>
      </c>
      <c r="AA44">
        <f t="shared" si="8"/>
        <v>15</v>
      </c>
      <c r="AB44">
        <f t="shared" si="9"/>
        <v>15</v>
      </c>
    </row>
    <row r="45" spans="1:28" x14ac:dyDescent="0.25">
      <c r="A45" t="s">
        <v>70</v>
      </c>
      <c r="B45">
        <v>7070.7348633000001</v>
      </c>
      <c r="C45">
        <v>6705.6601563000004</v>
      </c>
      <c r="D45">
        <v>6857.2163086</v>
      </c>
      <c r="E45">
        <v>6817.7827147999997</v>
      </c>
      <c r="F45">
        <v>6863.5698241999999</v>
      </c>
      <c r="G45">
        <v>6705.6601563000004</v>
      </c>
      <c r="H45">
        <v>6813.2797852000003</v>
      </c>
      <c r="I45">
        <v>6829.2202147999997</v>
      </c>
      <c r="J45">
        <v>6813.7895508000001</v>
      </c>
      <c r="L45" t="str">
        <f t="shared" si="0"/>
        <v>02JUN2024:20:00:00</v>
      </c>
      <c r="M45">
        <v>20</v>
      </c>
      <c r="N45">
        <f t="shared" si="1"/>
        <v>-365.07470699999976</v>
      </c>
      <c r="O45">
        <f t="shared" si="2"/>
        <v>-365.07470699999976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5.1631791328350678</v>
      </c>
      <c r="V45" s="3">
        <v>14</v>
      </c>
      <c r="W45" s="4">
        <v>13</v>
      </c>
      <c r="X45" s="4">
        <v>17</v>
      </c>
      <c r="Z45">
        <v>14</v>
      </c>
      <c r="AA45">
        <f t="shared" si="8"/>
        <v>13</v>
      </c>
      <c r="AB45">
        <f t="shared" si="9"/>
        <v>17</v>
      </c>
    </row>
    <row r="46" spans="1:28" x14ac:dyDescent="0.25">
      <c r="A46" t="s">
        <v>71</v>
      </c>
      <c r="B46">
        <v>7043.2060547000001</v>
      </c>
      <c r="C46">
        <v>6545.7001952999999</v>
      </c>
      <c r="D46">
        <v>6776.0405272999997</v>
      </c>
      <c r="E46">
        <v>6744.2993164</v>
      </c>
      <c r="F46">
        <v>6823</v>
      </c>
      <c r="G46">
        <v>6545.7001952999999</v>
      </c>
      <c r="H46">
        <v>6774.4101563000004</v>
      </c>
      <c r="I46">
        <v>6791.4702147999997</v>
      </c>
      <c r="J46">
        <v>6742.1240233999997</v>
      </c>
      <c r="L46" t="str">
        <f t="shared" si="0"/>
        <v>02JUN2024:21:00:00</v>
      </c>
      <c r="M46">
        <v>21</v>
      </c>
      <c r="N46">
        <f t="shared" si="1"/>
        <v>-497.50585940000019</v>
      </c>
      <c r="O46">
        <f t="shared" si="2"/>
        <v>-497.50585940000019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7.0636277788296384</v>
      </c>
      <c r="V46" s="3">
        <v>15</v>
      </c>
      <c r="W46" s="4">
        <v>9</v>
      </c>
      <c r="X46" s="4">
        <v>21</v>
      </c>
      <c r="Z46">
        <v>15</v>
      </c>
      <c r="AA46">
        <f t="shared" si="8"/>
        <v>9</v>
      </c>
      <c r="AB46">
        <f t="shared" si="9"/>
        <v>21</v>
      </c>
    </row>
    <row r="47" spans="1:28" x14ac:dyDescent="0.25">
      <c r="A47" t="s">
        <v>72</v>
      </c>
      <c r="B47">
        <v>7058.4921875</v>
      </c>
      <c r="C47">
        <v>6524.5698241999999</v>
      </c>
      <c r="D47">
        <v>6820.5673827999999</v>
      </c>
      <c r="E47">
        <v>6776.8706055000002</v>
      </c>
      <c r="F47">
        <v>6803.7299805000002</v>
      </c>
      <c r="G47">
        <v>6524.5698241999999</v>
      </c>
      <c r="H47">
        <v>6757.0800780999998</v>
      </c>
      <c r="I47">
        <v>6772.8198241999999</v>
      </c>
      <c r="J47">
        <v>6735.7534180000002</v>
      </c>
      <c r="L47" t="str">
        <f t="shared" si="0"/>
        <v>02JUN2024:22:00:00</v>
      </c>
      <c r="M47">
        <v>22</v>
      </c>
      <c r="N47">
        <f t="shared" si="1"/>
        <v>-533.92236330000014</v>
      </c>
      <c r="O47">
        <f t="shared" si="2"/>
        <v>-533.92236330000014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7.5642552136776757</v>
      </c>
      <c r="V47" s="3">
        <v>16</v>
      </c>
      <c r="W47" s="4">
        <v>12</v>
      </c>
      <c r="X47" s="4">
        <v>18</v>
      </c>
      <c r="Z47">
        <v>16</v>
      </c>
      <c r="AA47">
        <f t="shared" si="8"/>
        <v>12</v>
      </c>
      <c r="AB47">
        <f t="shared" si="9"/>
        <v>18</v>
      </c>
    </row>
    <row r="48" spans="1:28" x14ac:dyDescent="0.25">
      <c r="A48" t="s">
        <v>73</v>
      </c>
      <c r="B48">
        <v>6994.8041991999999</v>
      </c>
      <c r="C48">
        <v>6460.2998047000001</v>
      </c>
      <c r="D48">
        <v>6685.0844727000003</v>
      </c>
      <c r="E48">
        <v>6711.9418944999998</v>
      </c>
      <c r="F48">
        <v>6767.2202147999997</v>
      </c>
      <c r="G48">
        <v>6460.2998047000001</v>
      </c>
      <c r="H48">
        <v>6710.1098633000001</v>
      </c>
      <c r="I48">
        <v>6682.6098633000001</v>
      </c>
      <c r="J48">
        <v>6661.0649414</v>
      </c>
      <c r="L48" t="str">
        <f t="shared" si="0"/>
        <v>02JUN2024:23:00:00</v>
      </c>
      <c r="M48">
        <v>23</v>
      </c>
      <c r="N48">
        <f t="shared" si="1"/>
        <v>-534.50439449999976</v>
      </c>
      <c r="O48">
        <f t="shared" si="2"/>
        <v>-534.50439449999976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7.6414489852501006</v>
      </c>
      <c r="V48" s="3">
        <v>17</v>
      </c>
      <c r="W48" s="4">
        <v>14</v>
      </c>
      <c r="X48" s="4">
        <v>16</v>
      </c>
      <c r="Z48">
        <v>17</v>
      </c>
      <c r="AA48">
        <f t="shared" si="8"/>
        <v>14</v>
      </c>
      <c r="AB48">
        <f t="shared" si="9"/>
        <v>16</v>
      </c>
    </row>
    <row r="49" spans="1:28" x14ac:dyDescent="0.25">
      <c r="A49" t="s">
        <v>74</v>
      </c>
      <c r="B49">
        <v>7019.7416991999999</v>
      </c>
      <c r="C49">
        <v>6483.1000977000003</v>
      </c>
      <c r="D49">
        <v>6576.0410155999998</v>
      </c>
      <c r="E49">
        <v>6603.5756836</v>
      </c>
      <c r="F49">
        <v>6745.2099608999997</v>
      </c>
      <c r="G49">
        <v>6483.1000977000003</v>
      </c>
      <c r="H49">
        <v>6674.2099608999997</v>
      </c>
      <c r="I49">
        <v>6706.2202147999997</v>
      </c>
      <c r="J49">
        <v>6636.9560547000001</v>
      </c>
      <c r="L49" t="str">
        <f t="shared" si="0"/>
        <v>03JUN2024:00:00:00</v>
      </c>
      <c r="M49">
        <v>24</v>
      </c>
      <c r="N49">
        <f t="shared" si="1"/>
        <v>-536.64160149999952</v>
      </c>
      <c r="O49">
        <f t="shared" si="2"/>
        <v>-536.64160149999952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7.6447485462486116</v>
      </c>
      <c r="V49" s="3">
        <v>18</v>
      </c>
      <c r="W49" s="4">
        <v>16</v>
      </c>
      <c r="X49" s="4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25">
      <c r="A50" t="s">
        <v>75</v>
      </c>
      <c r="B50">
        <v>6869.3569336</v>
      </c>
      <c r="C50">
        <v>6666.3500977000003</v>
      </c>
      <c r="D50">
        <v>6719.8320313000004</v>
      </c>
      <c r="E50">
        <v>6664.0581055000002</v>
      </c>
      <c r="F50">
        <v>6666.6298827999999</v>
      </c>
      <c r="G50">
        <v>6672.9799805000002</v>
      </c>
      <c r="H50">
        <v>6627.3100586</v>
      </c>
      <c r="I50">
        <v>6666.3500977000003</v>
      </c>
      <c r="J50">
        <v>6670.6206055000002</v>
      </c>
      <c r="L50" t="str">
        <f t="shared" si="0"/>
        <v>03JUN2024:01:00:00</v>
      </c>
      <c r="M50">
        <v>1</v>
      </c>
      <c r="N50">
        <f t="shared" si="1"/>
        <v>-203.00683589999971</v>
      </c>
      <c r="O50">
        <f t="shared" si="2"/>
        <v>-203.00683589999971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2.9552524037153303</v>
      </c>
      <c r="V50" s="3">
        <v>19</v>
      </c>
      <c r="W50" s="4">
        <v>16</v>
      </c>
      <c r="X50" s="4">
        <v>14</v>
      </c>
      <c r="Z50">
        <v>19</v>
      </c>
      <c r="AA50">
        <f t="shared" si="8"/>
        <v>16</v>
      </c>
      <c r="AB50">
        <f t="shared" si="9"/>
        <v>14</v>
      </c>
    </row>
    <row r="51" spans="1:28" x14ac:dyDescent="0.25">
      <c r="A51" t="s">
        <v>76</v>
      </c>
      <c r="B51">
        <v>6772.9750977000003</v>
      </c>
      <c r="C51">
        <v>6602.2900391000003</v>
      </c>
      <c r="D51">
        <v>6660.6381836</v>
      </c>
      <c r="E51">
        <v>6617.4423827999999</v>
      </c>
      <c r="F51">
        <v>6611.7099608999997</v>
      </c>
      <c r="G51">
        <v>6584.0698241999999</v>
      </c>
      <c r="H51">
        <v>6576.5698241999999</v>
      </c>
      <c r="I51">
        <v>6602.2900391000003</v>
      </c>
      <c r="J51">
        <v>6607.0556641000003</v>
      </c>
      <c r="L51" t="str">
        <f t="shared" si="0"/>
        <v>03JUN2024:02:00:00</v>
      </c>
      <c r="M51">
        <v>2</v>
      </c>
      <c r="N51">
        <f t="shared" si="1"/>
        <v>-170.68505860000005</v>
      </c>
      <c r="O51">
        <f t="shared" si="2"/>
        <v>-170.68505860000005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2.5200898591515877</v>
      </c>
      <c r="V51" s="3">
        <v>20</v>
      </c>
      <c r="W51" s="4">
        <v>20</v>
      </c>
      <c r="X51" s="4">
        <v>10</v>
      </c>
      <c r="Z51">
        <v>20</v>
      </c>
      <c r="AA51">
        <f t="shared" si="8"/>
        <v>20</v>
      </c>
      <c r="AB51">
        <f t="shared" si="9"/>
        <v>10</v>
      </c>
    </row>
    <row r="52" spans="1:28" x14ac:dyDescent="0.25">
      <c r="A52" t="s">
        <v>77</v>
      </c>
      <c r="B52">
        <v>6755.2695313000004</v>
      </c>
      <c r="C52">
        <v>6519.6098633000001</v>
      </c>
      <c r="D52">
        <v>6579.8681641000003</v>
      </c>
      <c r="E52">
        <v>6526.8383789</v>
      </c>
      <c r="F52">
        <v>6564.9399414</v>
      </c>
      <c r="G52">
        <v>6628.5297852000003</v>
      </c>
      <c r="H52">
        <v>6500.7099608999997</v>
      </c>
      <c r="I52">
        <v>6519.6098633000001</v>
      </c>
      <c r="J52">
        <v>6558.7314452999999</v>
      </c>
      <c r="L52" t="str">
        <f t="shared" si="0"/>
        <v>03JUN2024:03:00:00</v>
      </c>
      <c r="M52">
        <v>3</v>
      </c>
      <c r="N52">
        <f t="shared" si="1"/>
        <v>-235.65966800000024</v>
      </c>
      <c r="O52">
        <f t="shared" si="2"/>
        <v>-235.65966800000024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3.4885309447401029</v>
      </c>
      <c r="V52" s="3">
        <v>21</v>
      </c>
      <c r="W52" s="4">
        <v>23</v>
      </c>
      <c r="X52" s="4">
        <v>7</v>
      </c>
      <c r="Z52">
        <v>21</v>
      </c>
      <c r="AA52">
        <f t="shared" si="8"/>
        <v>23</v>
      </c>
      <c r="AB52">
        <f t="shared" si="9"/>
        <v>7</v>
      </c>
    </row>
    <row r="53" spans="1:28" x14ac:dyDescent="0.25">
      <c r="A53" t="s">
        <v>78</v>
      </c>
      <c r="B53">
        <v>6772.6445313000004</v>
      </c>
      <c r="C53">
        <v>6471.6601563000004</v>
      </c>
      <c r="D53">
        <v>6565.5795897999997</v>
      </c>
      <c r="E53">
        <v>6562.2265625</v>
      </c>
      <c r="F53">
        <v>6530.25</v>
      </c>
      <c r="G53">
        <v>6584.2700194999998</v>
      </c>
      <c r="H53">
        <v>6456.6201172000001</v>
      </c>
      <c r="I53">
        <v>6471.6601563000004</v>
      </c>
      <c r="J53">
        <v>6521.6762694999998</v>
      </c>
      <c r="L53" t="str">
        <f t="shared" si="0"/>
        <v>03JUN2024:04:00:00</v>
      </c>
      <c r="M53">
        <v>4</v>
      </c>
      <c r="N53">
        <f t="shared" si="1"/>
        <v>-300.984375</v>
      </c>
      <c r="O53">
        <f t="shared" si="2"/>
        <v>-300.984375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4.4441188904716729</v>
      </c>
      <c r="V53" s="3">
        <v>22</v>
      </c>
      <c r="W53" s="4">
        <v>21</v>
      </c>
      <c r="X53" s="4">
        <v>9</v>
      </c>
      <c r="Z53">
        <v>22</v>
      </c>
      <c r="AA53">
        <f t="shared" si="8"/>
        <v>21</v>
      </c>
      <c r="AB53">
        <f t="shared" si="9"/>
        <v>9</v>
      </c>
    </row>
    <row r="54" spans="1:28" x14ac:dyDescent="0.25">
      <c r="A54" t="s">
        <v>79</v>
      </c>
      <c r="B54">
        <v>6972.9355469000002</v>
      </c>
      <c r="C54">
        <v>6464.0498047000001</v>
      </c>
      <c r="D54">
        <v>6551.3901366999999</v>
      </c>
      <c r="E54">
        <v>6517.2690430000002</v>
      </c>
      <c r="F54">
        <v>6535.5097655999998</v>
      </c>
      <c r="G54">
        <v>6606.1298827999999</v>
      </c>
      <c r="H54">
        <v>6444.8901366999999</v>
      </c>
      <c r="I54">
        <v>6464.0498047000001</v>
      </c>
      <c r="J54">
        <v>6520.3940430000002</v>
      </c>
      <c r="L54" t="str">
        <f t="shared" si="0"/>
        <v>03JUN2024:05:00:00</v>
      </c>
      <c r="M54">
        <v>5</v>
      </c>
      <c r="N54">
        <f t="shared" si="1"/>
        <v>-508.8857422000001</v>
      </c>
      <c r="O54">
        <f t="shared" si="2"/>
        <v>-508.8857422000001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7.2980129929099729</v>
      </c>
      <c r="V54" s="3">
        <v>23</v>
      </c>
      <c r="W54" s="4">
        <v>21</v>
      </c>
      <c r="X54" s="4">
        <v>9</v>
      </c>
      <c r="Z54">
        <v>23</v>
      </c>
      <c r="AA54">
        <f t="shared" si="8"/>
        <v>21</v>
      </c>
      <c r="AB54">
        <f t="shared" si="9"/>
        <v>9</v>
      </c>
    </row>
    <row r="55" spans="1:28" x14ac:dyDescent="0.25">
      <c r="A55" t="s">
        <v>80</v>
      </c>
      <c r="B55">
        <v>6863.6938477000003</v>
      </c>
      <c r="C55">
        <v>6415.5898438000004</v>
      </c>
      <c r="D55">
        <v>6513.3549805000002</v>
      </c>
      <c r="E55">
        <v>6465.5566405999998</v>
      </c>
      <c r="F55">
        <v>6494.4902344000002</v>
      </c>
      <c r="G55">
        <v>6538.0498047000001</v>
      </c>
      <c r="H55">
        <v>6405.0400391000003</v>
      </c>
      <c r="I55">
        <v>6415.5898438000004</v>
      </c>
      <c r="J55">
        <v>6473.3056641000003</v>
      </c>
      <c r="L55" t="str">
        <f t="shared" si="0"/>
        <v>03JUN2024:06:00:00</v>
      </c>
      <c r="M55">
        <v>6</v>
      </c>
      <c r="N55">
        <f t="shared" si="1"/>
        <v>-448.10400389999995</v>
      </c>
      <c r="O55">
        <f t="shared" si="2"/>
        <v>-448.10400389999995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6.5286129283018361</v>
      </c>
      <c r="V55" s="3">
        <v>24</v>
      </c>
      <c r="W55" s="4">
        <v>25</v>
      </c>
      <c r="X55" s="4">
        <v>5</v>
      </c>
      <c r="Z55">
        <v>24</v>
      </c>
      <c r="AA55">
        <f t="shared" si="8"/>
        <v>25</v>
      </c>
      <c r="AB55">
        <f t="shared" si="9"/>
        <v>5</v>
      </c>
    </row>
    <row r="56" spans="1:28" x14ac:dyDescent="0.25">
      <c r="A56" t="s">
        <v>81</v>
      </c>
      <c r="B56">
        <v>6803.5576172000001</v>
      </c>
      <c r="C56">
        <v>6421.6201172000001</v>
      </c>
      <c r="D56">
        <v>6491.8637694999998</v>
      </c>
      <c r="E56">
        <v>6410.2094727000003</v>
      </c>
      <c r="F56">
        <v>6511.7700194999998</v>
      </c>
      <c r="G56">
        <v>6538.4399414</v>
      </c>
      <c r="H56">
        <v>6439.7700194999998</v>
      </c>
      <c r="I56">
        <v>6421.6201172000001</v>
      </c>
      <c r="J56">
        <v>6480.6928711</v>
      </c>
      <c r="L56" t="str">
        <f t="shared" si="0"/>
        <v>03JUN2024:07:00:00</v>
      </c>
      <c r="M56">
        <v>7</v>
      </c>
      <c r="N56">
        <f t="shared" si="1"/>
        <v>-381.9375</v>
      </c>
      <c r="O56">
        <f t="shared" si="2"/>
        <v>-381.9375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5.6137909236548236</v>
      </c>
      <c r="V56" s="3">
        <v>25</v>
      </c>
      <c r="W56" s="4">
        <v>1</v>
      </c>
      <c r="X56" s="4">
        <v>0</v>
      </c>
    </row>
    <row r="57" spans="1:28" x14ac:dyDescent="0.25">
      <c r="A57" t="s">
        <v>82</v>
      </c>
      <c r="B57">
        <v>6849.3168944999998</v>
      </c>
      <c r="C57">
        <v>6423.2202147999997</v>
      </c>
      <c r="D57">
        <v>6498.3642577999999</v>
      </c>
      <c r="E57">
        <v>6461.3535155999998</v>
      </c>
      <c r="F57">
        <v>6537.7597655999998</v>
      </c>
      <c r="G57">
        <v>6558.6699219000002</v>
      </c>
      <c r="H57">
        <v>6474.8100586</v>
      </c>
      <c r="I57">
        <v>6423.2202147999997</v>
      </c>
      <c r="J57">
        <v>6498.5649414</v>
      </c>
      <c r="L57" t="str">
        <f t="shared" si="0"/>
        <v>03JUN2024:08:00:00</v>
      </c>
      <c r="M57">
        <v>8</v>
      </c>
      <c r="N57">
        <f t="shared" si="1"/>
        <v>-426.0966797000001</v>
      </c>
      <c r="O57">
        <f t="shared" si="2"/>
        <v>-426.0966797000001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6.221009865117435</v>
      </c>
      <c r="V57" s="3" t="s">
        <v>13</v>
      </c>
      <c r="W57" s="4">
        <v>467</v>
      </c>
      <c r="X57" s="4">
        <v>253</v>
      </c>
    </row>
    <row r="58" spans="1:28" x14ac:dyDescent="0.25">
      <c r="A58" t="s">
        <v>83</v>
      </c>
      <c r="B58">
        <v>7285.6035155999998</v>
      </c>
      <c r="C58">
        <v>6538.7099608999997</v>
      </c>
      <c r="D58">
        <v>6643.0668944999998</v>
      </c>
      <c r="E58">
        <v>6618.4350586</v>
      </c>
      <c r="F58">
        <v>6635.4501952999999</v>
      </c>
      <c r="G58">
        <v>6708.25</v>
      </c>
      <c r="H58">
        <v>6605.5600586</v>
      </c>
      <c r="I58">
        <v>6538.7099608999997</v>
      </c>
      <c r="J58">
        <v>6626.2080077999999</v>
      </c>
      <c r="L58" t="str">
        <f t="shared" si="0"/>
        <v>03JUN2024:09:00:00</v>
      </c>
      <c r="M58">
        <v>9</v>
      </c>
      <c r="N58">
        <f t="shared" si="1"/>
        <v>-746.8935547000001</v>
      </c>
      <c r="O58">
        <f t="shared" si="2"/>
        <v>-746.8935547000001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10.251636025769791</v>
      </c>
    </row>
    <row r="59" spans="1:28" x14ac:dyDescent="0.25">
      <c r="A59" t="s">
        <v>84</v>
      </c>
      <c r="B59">
        <v>7039.5478516000003</v>
      </c>
      <c r="C59">
        <v>6714.0698241999999</v>
      </c>
      <c r="D59">
        <v>6731.5097655999998</v>
      </c>
      <c r="E59">
        <v>6665.4809569999998</v>
      </c>
      <c r="F59">
        <v>6778.6000977000003</v>
      </c>
      <c r="G59">
        <v>6848.0297852000003</v>
      </c>
      <c r="H59">
        <v>6780.25</v>
      </c>
      <c r="I59">
        <v>6714.0698241999999</v>
      </c>
      <c r="J59">
        <v>6770.4916991999999</v>
      </c>
      <c r="L59" t="str">
        <f t="shared" si="0"/>
        <v>03JUN2024:10:00:00</v>
      </c>
      <c r="M59">
        <v>10</v>
      </c>
      <c r="N59">
        <f t="shared" si="1"/>
        <v>-325.47802740000043</v>
      </c>
      <c r="O59">
        <f t="shared" si="2"/>
        <v>-325.47802740000043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4.6235643859715134</v>
      </c>
    </row>
    <row r="60" spans="1:28" x14ac:dyDescent="0.25">
      <c r="A60" t="s">
        <v>85</v>
      </c>
      <c r="B60">
        <v>7057.1879883000001</v>
      </c>
      <c r="C60">
        <v>6853.9902344000002</v>
      </c>
      <c r="D60">
        <v>6758.6552733999997</v>
      </c>
      <c r="E60">
        <v>6677.7622069999998</v>
      </c>
      <c r="F60">
        <v>6897.1298827999999</v>
      </c>
      <c r="G60">
        <v>6933.0600586</v>
      </c>
      <c r="H60">
        <v>6917.8798827999999</v>
      </c>
      <c r="I60">
        <v>6853.9902344000002</v>
      </c>
      <c r="J60">
        <v>6872.1435547000001</v>
      </c>
      <c r="L60" t="str">
        <f t="shared" si="0"/>
        <v>03JUN2024:11:00:00</v>
      </c>
      <c r="M60">
        <v>11</v>
      </c>
      <c r="N60">
        <f t="shared" si="1"/>
        <v>-203.19775389999995</v>
      </c>
      <c r="O60">
        <f t="shared" si="2"/>
        <v>-203.19775389999995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2.8793019859592555</v>
      </c>
    </row>
    <row r="61" spans="1:28" x14ac:dyDescent="0.25">
      <c r="A61" t="s">
        <v>86</v>
      </c>
      <c r="B61">
        <v>7041.1855469000002</v>
      </c>
      <c r="C61">
        <v>6982.5400391000003</v>
      </c>
      <c r="D61">
        <v>6902.8891602000003</v>
      </c>
      <c r="E61">
        <v>6840.0180664</v>
      </c>
      <c r="F61">
        <v>7014.7001952999999</v>
      </c>
      <c r="G61">
        <v>7039.8798827999999</v>
      </c>
      <c r="H61">
        <v>7037.7099608999997</v>
      </c>
      <c r="I61">
        <v>6982.5400391000003</v>
      </c>
      <c r="J61">
        <v>6995.5439452999999</v>
      </c>
      <c r="L61" t="str">
        <f t="shared" si="0"/>
        <v>03JUN2024:12:00:00</v>
      </c>
      <c r="M61">
        <v>12</v>
      </c>
      <c r="N61">
        <f t="shared" si="1"/>
        <v>-58.645507799999905</v>
      </c>
      <c r="O61">
        <f t="shared" si="2"/>
        <v>-58.645507799999905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0.83289252085992205</v>
      </c>
    </row>
    <row r="62" spans="1:28" x14ac:dyDescent="0.25">
      <c r="A62" t="s">
        <v>87</v>
      </c>
      <c r="B62">
        <v>7063.6875</v>
      </c>
      <c r="C62">
        <v>7075.4501952999999</v>
      </c>
      <c r="D62">
        <v>7049.2788086</v>
      </c>
      <c r="E62">
        <v>6972.4599608999997</v>
      </c>
      <c r="F62">
        <v>7096.3300780999998</v>
      </c>
      <c r="G62">
        <v>7066.2900391000003</v>
      </c>
      <c r="H62">
        <v>7125.4199219000002</v>
      </c>
      <c r="I62">
        <v>7075.4501952999999</v>
      </c>
      <c r="J62">
        <v>7082.5537108999997</v>
      </c>
      <c r="L62" t="str">
        <f t="shared" si="0"/>
        <v>03JUN2024:13:00:00</v>
      </c>
      <c r="M62">
        <v>13</v>
      </c>
      <c r="N62">
        <f t="shared" si="1"/>
        <v>11.762695299999905</v>
      </c>
      <c r="O62" t="str">
        <f t="shared" si="2"/>
        <v/>
      </c>
      <c r="P62">
        <f t="shared" si="3"/>
        <v>11.762695299999905</v>
      </c>
      <c r="Q62" t="str">
        <f t="shared" si="4"/>
        <v/>
      </c>
      <c r="R62">
        <f t="shared" si="5"/>
        <v>1</v>
      </c>
      <c r="S62">
        <f t="shared" si="6"/>
        <v>0.16652343835992042</v>
      </c>
    </row>
    <row r="63" spans="1:28" x14ac:dyDescent="0.25">
      <c r="A63" t="s">
        <v>88</v>
      </c>
      <c r="B63">
        <v>7110.3388672000001</v>
      </c>
      <c r="C63">
        <v>7138.2998047000001</v>
      </c>
      <c r="D63">
        <v>7104.5981444999998</v>
      </c>
      <c r="E63">
        <v>7035.4345702999999</v>
      </c>
      <c r="F63">
        <v>7155.8798827999999</v>
      </c>
      <c r="G63">
        <v>7021.4599608999997</v>
      </c>
      <c r="H63">
        <v>7187.8999022999997</v>
      </c>
      <c r="I63">
        <v>7138.2998047000001</v>
      </c>
      <c r="J63">
        <v>7121.6279297000001</v>
      </c>
      <c r="L63" t="str">
        <f t="shared" si="0"/>
        <v>03JUN2024:14:00:00</v>
      </c>
      <c r="M63">
        <v>14</v>
      </c>
      <c r="N63">
        <f t="shared" si="1"/>
        <v>27.9609375</v>
      </c>
      <c r="O63" t="str">
        <f t="shared" si="2"/>
        <v/>
      </c>
      <c r="P63">
        <f t="shared" si="3"/>
        <v>27.9609375</v>
      </c>
      <c r="Q63" t="str">
        <f t="shared" si="4"/>
        <v/>
      </c>
      <c r="R63">
        <f t="shared" si="5"/>
        <v>1</v>
      </c>
      <c r="S63">
        <f t="shared" si="6"/>
        <v>0.39324338856736957</v>
      </c>
    </row>
    <row r="64" spans="1:28" x14ac:dyDescent="0.25">
      <c r="A64" t="s">
        <v>89</v>
      </c>
      <c r="B64">
        <v>6877.0712891000003</v>
      </c>
      <c r="C64">
        <v>7103.2900391000003</v>
      </c>
      <c r="D64">
        <v>7045.828125</v>
      </c>
      <c r="E64">
        <v>7103.2768555000002</v>
      </c>
      <c r="F64">
        <v>7127.5200194999998</v>
      </c>
      <c r="G64">
        <v>6945.9199219000002</v>
      </c>
      <c r="H64">
        <v>7136.6601563000004</v>
      </c>
      <c r="I64">
        <v>7103.2900391000003</v>
      </c>
      <c r="J64">
        <v>7071.84375</v>
      </c>
      <c r="L64" t="str">
        <f t="shared" si="0"/>
        <v>03JUN2024:15:00:00</v>
      </c>
      <c r="M64">
        <v>15</v>
      </c>
      <c r="N64">
        <f t="shared" si="1"/>
        <v>226.21875</v>
      </c>
      <c r="O64" t="str">
        <f t="shared" si="2"/>
        <v/>
      </c>
      <c r="P64">
        <f t="shared" si="3"/>
        <v>226.21875</v>
      </c>
      <c r="Q64" t="str">
        <f t="shared" si="4"/>
        <v/>
      </c>
      <c r="R64">
        <f t="shared" si="5"/>
        <v>1</v>
      </c>
      <c r="S64">
        <f t="shared" si="6"/>
        <v>3.2894635011062268</v>
      </c>
    </row>
    <row r="65" spans="1:19" x14ac:dyDescent="0.25">
      <c r="A65" t="s">
        <v>90</v>
      </c>
      <c r="B65">
        <v>6870.5390625</v>
      </c>
      <c r="C65">
        <v>6937.5200194999998</v>
      </c>
      <c r="D65">
        <v>6913.8208008000001</v>
      </c>
      <c r="E65">
        <v>7113.9619141000003</v>
      </c>
      <c r="F65">
        <v>6986.6298827999999</v>
      </c>
      <c r="G65">
        <v>6752.2700194999998</v>
      </c>
      <c r="H65">
        <v>6953.2001952999999</v>
      </c>
      <c r="I65">
        <v>6937.5200194999998</v>
      </c>
      <c r="J65">
        <v>6908.6884766000003</v>
      </c>
      <c r="L65" t="str">
        <f t="shared" si="0"/>
        <v>03JUN2024:16:00:00</v>
      </c>
      <c r="M65">
        <v>16</v>
      </c>
      <c r="N65">
        <f t="shared" si="1"/>
        <v>66.980956999999762</v>
      </c>
      <c r="O65" t="str">
        <f t="shared" si="2"/>
        <v/>
      </c>
      <c r="P65">
        <f t="shared" si="3"/>
        <v>66.980956999999762</v>
      </c>
      <c r="Q65" t="str">
        <f t="shared" si="4"/>
        <v/>
      </c>
      <c r="R65">
        <f t="shared" si="5"/>
        <v>1</v>
      </c>
      <c r="S65">
        <f t="shared" si="6"/>
        <v>0.97490104329058624</v>
      </c>
    </row>
    <row r="66" spans="1:19" x14ac:dyDescent="0.25">
      <c r="A66" t="s">
        <v>91</v>
      </c>
      <c r="B66">
        <v>7003.3701172000001</v>
      </c>
      <c r="C66">
        <v>6878.1601563000004</v>
      </c>
      <c r="D66">
        <v>6721.9790039</v>
      </c>
      <c r="E66">
        <v>7085.9438477000003</v>
      </c>
      <c r="F66">
        <v>6941.6899414</v>
      </c>
      <c r="G66">
        <v>6701.0800780999998</v>
      </c>
      <c r="H66">
        <v>6908.8999022999997</v>
      </c>
      <c r="I66">
        <v>6878.1601563000004</v>
      </c>
      <c r="J66">
        <v>6830.3623047000001</v>
      </c>
      <c r="L66" t="str">
        <f t="shared" si="0"/>
        <v>03JUN2024:17:00:00</v>
      </c>
      <c r="M66">
        <v>17</v>
      </c>
      <c r="N66">
        <f t="shared" si="1"/>
        <v>-125.20996089999971</v>
      </c>
      <c r="O66">
        <f t="shared" si="2"/>
        <v>-125.20996089999971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1.7878529737060305</v>
      </c>
    </row>
    <row r="67" spans="1:19" x14ac:dyDescent="0.25">
      <c r="A67" t="s">
        <v>92</v>
      </c>
      <c r="B67">
        <v>7030.1333008000001</v>
      </c>
      <c r="C67">
        <v>6791.3901366999999</v>
      </c>
      <c r="D67">
        <v>6649.8422852000003</v>
      </c>
      <c r="E67">
        <v>7028.8188477000003</v>
      </c>
      <c r="F67">
        <v>6874.7900391000003</v>
      </c>
      <c r="G67">
        <v>6652.6000977000003</v>
      </c>
      <c r="H67">
        <v>6805.3300780999998</v>
      </c>
      <c r="I67">
        <v>6791.3901366999999</v>
      </c>
      <c r="J67">
        <v>6754.7910155999998</v>
      </c>
      <c r="L67" t="str">
        <f t="shared" ref="L67:L130" si="10">A67</f>
        <v>03JUN2024:18:00:00</v>
      </c>
      <c r="M67">
        <v>18</v>
      </c>
      <c r="N67">
        <f t="shared" ref="N67:N130" si="11">C67-B67</f>
        <v>-238.74316410000029</v>
      </c>
      <c r="O67">
        <f t="shared" ref="O67:O130" si="12">IF(N67&lt;0,N67,"")</f>
        <v>-238.74316410000029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3.3959976843231736</v>
      </c>
    </row>
    <row r="68" spans="1:19" x14ac:dyDescent="0.25">
      <c r="A68" t="s">
        <v>93</v>
      </c>
      <c r="B68">
        <v>7059.1499022999997</v>
      </c>
      <c r="C68">
        <v>6783.9501952999999</v>
      </c>
      <c r="D68">
        <v>6596.8276366999999</v>
      </c>
      <c r="E68">
        <v>6969.2666016000003</v>
      </c>
      <c r="F68">
        <v>6874.4101563000004</v>
      </c>
      <c r="G68">
        <v>6680.5400391000003</v>
      </c>
      <c r="H68">
        <v>6785.8901366999999</v>
      </c>
      <c r="I68">
        <v>6783.9501952999999</v>
      </c>
      <c r="J68">
        <v>6744.3237305000002</v>
      </c>
      <c r="L68" t="str">
        <f t="shared" si="10"/>
        <v>03JUN2024:19:00:00</v>
      </c>
      <c r="M68">
        <v>19</v>
      </c>
      <c r="N68">
        <f t="shared" si="11"/>
        <v>-275.19970699999976</v>
      </c>
      <c r="O68">
        <f t="shared" si="12"/>
        <v>-275.19970699999976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3.8984822649868174</v>
      </c>
    </row>
    <row r="69" spans="1:19" x14ac:dyDescent="0.25">
      <c r="A69" t="s">
        <v>94</v>
      </c>
      <c r="B69">
        <v>7052.7304688000004</v>
      </c>
      <c r="C69">
        <v>6778.6499022999997</v>
      </c>
      <c r="D69">
        <v>6474.6513672000001</v>
      </c>
      <c r="E69">
        <v>6859.1918944999998</v>
      </c>
      <c r="F69">
        <v>6866.0800780999998</v>
      </c>
      <c r="G69">
        <v>6679.1298827999999</v>
      </c>
      <c r="H69">
        <v>6799.5898438000004</v>
      </c>
      <c r="I69">
        <v>6778.6499022999997</v>
      </c>
      <c r="J69">
        <v>6719.6206055000002</v>
      </c>
      <c r="L69" t="str">
        <f t="shared" si="10"/>
        <v>03JUN2024:20:00:00</v>
      </c>
      <c r="M69">
        <v>20</v>
      </c>
      <c r="N69">
        <f t="shared" si="11"/>
        <v>-274.08056650000071</v>
      </c>
      <c r="O69">
        <f t="shared" si="12"/>
        <v>-274.08056650000071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3.8861624970992921</v>
      </c>
    </row>
    <row r="70" spans="1:19" x14ac:dyDescent="0.25">
      <c r="A70" t="s">
        <v>95</v>
      </c>
      <c r="B70">
        <v>6527.0869141000003</v>
      </c>
      <c r="C70">
        <v>6809.75</v>
      </c>
      <c r="D70">
        <v>6473.5771483999997</v>
      </c>
      <c r="E70">
        <v>6849.7407227000003</v>
      </c>
      <c r="F70">
        <v>6893.4702147999997</v>
      </c>
      <c r="G70">
        <v>6707.4702147999997</v>
      </c>
      <c r="H70">
        <v>6840.3999022999997</v>
      </c>
      <c r="I70">
        <v>6809.75</v>
      </c>
      <c r="J70">
        <v>6744.9340819999998</v>
      </c>
      <c r="L70" t="str">
        <f t="shared" si="10"/>
        <v>03JUN2024:21:00:00</v>
      </c>
      <c r="M70">
        <v>21</v>
      </c>
      <c r="N70">
        <f t="shared" si="11"/>
        <v>282.66308589999971</v>
      </c>
      <c r="O70" t="str">
        <f t="shared" si="12"/>
        <v/>
      </c>
      <c r="P70">
        <f t="shared" si="13"/>
        <v>282.66308589999971</v>
      </c>
      <c r="Q70" t="str">
        <f t="shared" si="14"/>
        <v/>
      </c>
      <c r="R70">
        <f t="shared" si="15"/>
        <v>1</v>
      </c>
      <c r="S70">
        <f t="shared" si="16"/>
        <v>4.3306162399857548</v>
      </c>
    </row>
    <row r="71" spans="1:19" x14ac:dyDescent="0.25">
      <c r="A71" t="s">
        <v>96</v>
      </c>
      <c r="B71">
        <v>6638.3525391000003</v>
      </c>
      <c r="C71">
        <v>6914.6298827999999</v>
      </c>
      <c r="D71">
        <v>6672.1230469000002</v>
      </c>
      <c r="E71">
        <v>6934.9179688000004</v>
      </c>
      <c r="F71">
        <v>6983.7099608999997</v>
      </c>
      <c r="G71">
        <v>6874.9301758000001</v>
      </c>
      <c r="H71">
        <v>6911.5498047000001</v>
      </c>
      <c r="I71">
        <v>6914.6298827999999</v>
      </c>
      <c r="J71">
        <v>6871.3886719000002</v>
      </c>
      <c r="L71" t="str">
        <f t="shared" si="10"/>
        <v>03JUN2024:22:00:00</v>
      </c>
      <c r="M71">
        <v>22</v>
      </c>
      <c r="N71">
        <f t="shared" si="11"/>
        <v>276.27734369999962</v>
      </c>
      <c r="O71" t="str">
        <f t="shared" si="12"/>
        <v/>
      </c>
      <c r="P71">
        <f t="shared" si="13"/>
        <v>276.27734369999962</v>
      </c>
      <c r="Q71" t="str">
        <f t="shared" si="14"/>
        <v/>
      </c>
      <c r="R71">
        <f t="shared" si="15"/>
        <v>1</v>
      </c>
      <c r="S71">
        <f t="shared" si="16"/>
        <v>4.1618359686793029</v>
      </c>
    </row>
    <row r="72" spans="1:19" x14ac:dyDescent="0.25">
      <c r="A72" t="s">
        <v>97</v>
      </c>
      <c r="B72">
        <v>6958.9111327999999</v>
      </c>
      <c r="C72">
        <v>6914.7402344000002</v>
      </c>
      <c r="D72">
        <v>6812.359375</v>
      </c>
      <c r="E72">
        <v>6849.9555664</v>
      </c>
      <c r="F72">
        <v>6972.7299805000002</v>
      </c>
      <c r="G72">
        <v>6928.8999022999997</v>
      </c>
      <c r="H72">
        <v>6903.7900391000003</v>
      </c>
      <c r="I72">
        <v>6914.7402344000002</v>
      </c>
      <c r="J72">
        <v>6906.5039063000004</v>
      </c>
      <c r="L72" t="str">
        <f t="shared" si="10"/>
        <v>03JUN2024:23:00:00</v>
      </c>
      <c r="M72">
        <v>23</v>
      </c>
      <c r="N72">
        <f t="shared" si="11"/>
        <v>-44.170898399999714</v>
      </c>
      <c r="O72">
        <f t="shared" si="12"/>
        <v>-44.170898399999714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0.63473864742725972</v>
      </c>
    </row>
    <row r="73" spans="1:19" x14ac:dyDescent="0.25">
      <c r="A73" t="s">
        <v>98</v>
      </c>
      <c r="B73">
        <v>6824.1811522999997</v>
      </c>
      <c r="C73">
        <v>6816.8999022999997</v>
      </c>
      <c r="D73">
        <v>6812.9189452999999</v>
      </c>
      <c r="E73">
        <v>6736.2504883000001</v>
      </c>
      <c r="F73">
        <v>6874.4399414</v>
      </c>
      <c r="G73">
        <v>6832.6000977000003</v>
      </c>
      <c r="H73">
        <v>6828.0200194999998</v>
      </c>
      <c r="I73">
        <v>6816.8999022999997</v>
      </c>
      <c r="J73">
        <v>6832.9760741999999</v>
      </c>
      <c r="L73" t="str">
        <f t="shared" si="10"/>
        <v>04JUN2024:00:00:00</v>
      </c>
      <c r="M73">
        <v>24</v>
      </c>
      <c r="N73">
        <f t="shared" si="11"/>
        <v>-7.28125</v>
      </c>
      <c r="O73">
        <f t="shared" si="12"/>
        <v>-7.28125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0.10669778303798326</v>
      </c>
    </row>
    <row r="74" spans="1:19" x14ac:dyDescent="0.25">
      <c r="A74" t="s">
        <v>99</v>
      </c>
      <c r="B74">
        <v>6742.2412108999997</v>
      </c>
      <c r="C74">
        <v>6822.4799805000002</v>
      </c>
      <c r="D74">
        <v>6811.8242188000004</v>
      </c>
      <c r="E74">
        <v>6810.0229491999999</v>
      </c>
      <c r="F74">
        <v>6829.2998047000001</v>
      </c>
      <c r="G74">
        <v>6910.4902344000002</v>
      </c>
      <c r="H74">
        <v>6849.8701172000001</v>
      </c>
      <c r="I74">
        <v>6822.4799805000002</v>
      </c>
      <c r="J74">
        <v>6844.7929688000004</v>
      </c>
      <c r="L74" t="str">
        <f t="shared" si="10"/>
        <v>04JUN2024:01:00:00</v>
      </c>
      <c r="M74">
        <v>1</v>
      </c>
      <c r="N74">
        <f t="shared" si="11"/>
        <v>80.238769600000523</v>
      </c>
      <c r="O74" t="str">
        <f t="shared" si="12"/>
        <v/>
      </c>
      <c r="P74">
        <f t="shared" si="13"/>
        <v>80.238769600000523</v>
      </c>
      <c r="Q74" t="str">
        <f t="shared" si="14"/>
        <v/>
      </c>
      <c r="R74">
        <f t="shared" si="15"/>
        <v>1</v>
      </c>
      <c r="S74">
        <f t="shared" si="16"/>
        <v>1.1900904623566517</v>
      </c>
    </row>
    <row r="75" spans="1:19" x14ac:dyDescent="0.25">
      <c r="A75" t="s">
        <v>100</v>
      </c>
      <c r="B75">
        <v>6842.3159180000002</v>
      </c>
      <c r="C75">
        <v>6753.2402344000002</v>
      </c>
      <c r="D75">
        <v>6738.3085938000004</v>
      </c>
      <c r="E75">
        <v>6714.0141602000003</v>
      </c>
      <c r="F75">
        <v>6749.7202147999997</v>
      </c>
      <c r="G75">
        <v>6893.3701172000001</v>
      </c>
      <c r="H75">
        <v>6777.5</v>
      </c>
      <c r="I75">
        <v>6753.2402344000002</v>
      </c>
      <c r="J75">
        <v>6782.4282227000003</v>
      </c>
      <c r="L75" t="str">
        <f t="shared" si="10"/>
        <v>04JUN2024:02:00:00</v>
      </c>
      <c r="M75">
        <v>2</v>
      </c>
      <c r="N75">
        <f t="shared" si="11"/>
        <v>-89.075683600000048</v>
      </c>
      <c r="O75">
        <f t="shared" si="12"/>
        <v>-89.075683600000048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1.3018352947672249</v>
      </c>
    </row>
    <row r="76" spans="1:19" x14ac:dyDescent="0.25">
      <c r="A76" t="s">
        <v>101</v>
      </c>
      <c r="B76">
        <v>6921.2861327999999</v>
      </c>
      <c r="C76">
        <v>6672.0400391000003</v>
      </c>
      <c r="D76">
        <v>6618.6108397999997</v>
      </c>
      <c r="E76">
        <v>6543.2016602000003</v>
      </c>
      <c r="F76">
        <v>6654</v>
      </c>
      <c r="G76">
        <v>6837.6499022999997</v>
      </c>
      <c r="H76">
        <v>6684.6499022999997</v>
      </c>
      <c r="I76">
        <v>6672.0400391000003</v>
      </c>
      <c r="J76">
        <v>6693.390625</v>
      </c>
      <c r="L76" t="str">
        <f t="shared" si="10"/>
        <v>04JUN2024:03:00:00</v>
      </c>
      <c r="M76">
        <v>3</v>
      </c>
      <c r="N76">
        <f t="shared" si="11"/>
        <v>-249.24609369999962</v>
      </c>
      <c r="O76">
        <f t="shared" si="12"/>
        <v>-249.24609369999962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3.601152862599069</v>
      </c>
    </row>
    <row r="77" spans="1:19" x14ac:dyDescent="0.25">
      <c r="A77" t="s">
        <v>102</v>
      </c>
      <c r="B77">
        <v>6589.4667969000002</v>
      </c>
      <c r="C77">
        <v>6625.8798827999999</v>
      </c>
      <c r="D77">
        <v>6614.4545897999997</v>
      </c>
      <c r="E77">
        <v>6598.4594727000003</v>
      </c>
      <c r="F77">
        <v>6610.1699219000002</v>
      </c>
      <c r="G77">
        <v>6758.0898438000004</v>
      </c>
      <c r="H77">
        <v>6621.0097655999998</v>
      </c>
      <c r="I77">
        <v>6625.8798827999999</v>
      </c>
      <c r="J77">
        <v>6645.9208983999997</v>
      </c>
      <c r="L77" t="str">
        <f t="shared" si="10"/>
        <v>04JUN2024:04:00:00</v>
      </c>
      <c r="M77">
        <v>4</v>
      </c>
      <c r="N77">
        <f t="shared" si="11"/>
        <v>36.413085899999714</v>
      </c>
      <c r="O77" t="str">
        <f t="shared" si="12"/>
        <v/>
      </c>
      <c r="P77">
        <f t="shared" si="13"/>
        <v>36.413085899999714</v>
      </c>
      <c r="Q77" t="str">
        <f t="shared" si="14"/>
        <v/>
      </c>
      <c r="R77">
        <f t="shared" si="15"/>
        <v>1</v>
      </c>
      <c r="S77">
        <f t="shared" si="16"/>
        <v>0.55259533164550079</v>
      </c>
    </row>
    <row r="78" spans="1:19" x14ac:dyDescent="0.25">
      <c r="A78" t="s">
        <v>103</v>
      </c>
      <c r="B78">
        <v>6537.0576172000001</v>
      </c>
      <c r="C78">
        <v>6618.3901366999999</v>
      </c>
      <c r="D78">
        <v>6591.6767577999999</v>
      </c>
      <c r="E78">
        <v>6656.7041016000003</v>
      </c>
      <c r="F78">
        <v>6607</v>
      </c>
      <c r="G78">
        <v>6753.5097655999998</v>
      </c>
      <c r="H78">
        <v>6601.9501952999999</v>
      </c>
      <c r="I78">
        <v>6618.3901366999999</v>
      </c>
      <c r="J78">
        <v>6634.5058594000002</v>
      </c>
      <c r="L78" t="str">
        <f t="shared" si="10"/>
        <v>04JUN2024:05:00:00</v>
      </c>
      <c r="M78">
        <v>5</v>
      </c>
      <c r="N78">
        <f t="shared" si="11"/>
        <v>81.332519499999762</v>
      </c>
      <c r="O78" t="str">
        <f t="shared" si="12"/>
        <v/>
      </c>
      <c r="P78">
        <f t="shared" si="13"/>
        <v>81.332519499999762</v>
      </c>
      <c r="Q78" t="str">
        <f t="shared" si="14"/>
        <v/>
      </c>
      <c r="R78">
        <f t="shared" si="15"/>
        <v>1</v>
      </c>
      <c r="S78">
        <f t="shared" si="16"/>
        <v>1.2441762680200561</v>
      </c>
    </row>
    <row r="79" spans="1:19" x14ac:dyDescent="0.25">
      <c r="A79" t="s">
        <v>104</v>
      </c>
      <c r="B79">
        <v>6623.0341797000001</v>
      </c>
      <c r="C79">
        <v>6553.2998047000001</v>
      </c>
      <c r="D79">
        <v>6560.421875</v>
      </c>
      <c r="E79">
        <v>6638.0708008000001</v>
      </c>
      <c r="F79">
        <v>6547.3398438000004</v>
      </c>
      <c r="G79">
        <v>6638.2900391000003</v>
      </c>
      <c r="H79">
        <v>6535.4199219000002</v>
      </c>
      <c r="I79">
        <v>6553.2998047000001</v>
      </c>
      <c r="J79">
        <v>6566.9545897999997</v>
      </c>
      <c r="L79" t="str">
        <f t="shared" si="10"/>
        <v>04JUN2024:06:00:00</v>
      </c>
      <c r="M79">
        <v>6</v>
      </c>
      <c r="N79">
        <f t="shared" si="11"/>
        <v>-69.734375</v>
      </c>
      <c r="O79">
        <f t="shared" si="12"/>
        <v>-69.734375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1.0529067661124274</v>
      </c>
    </row>
    <row r="80" spans="1:19" x14ac:dyDescent="0.25">
      <c r="A80" t="s">
        <v>105</v>
      </c>
      <c r="B80">
        <v>6652.5488280999998</v>
      </c>
      <c r="C80">
        <v>6554.4301758000001</v>
      </c>
      <c r="D80">
        <v>6565.4741211</v>
      </c>
      <c r="E80">
        <v>6668.0722655999998</v>
      </c>
      <c r="F80">
        <v>6553.9101563000004</v>
      </c>
      <c r="G80">
        <v>6616.6401366999999</v>
      </c>
      <c r="H80">
        <v>6561.4599608999997</v>
      </c>
      <c r="I80">
        <v>6554.4301758000001</v>
      </c>
      <c r="J80">
        <v>6570.3833008000001</v>
      </c>
      <c r="L80" t="str">
        <f t="shared" si="10"/>
        <v>04JUN2024:07:00:00</v>
      </c>
      <c r="M80">
        <v>7</v>
      </c>
      <c r="N80">
        <f t="shared" si="11"/>
        <v>-98.118652299999667</v>
      </c>
      <c r="O80">
        <f t="shared" si="12"/>
        <v>-98.118652299999667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1.4749031511884871</v>
      </c>
    </row>
    <row r="81" spans="1:19" x14ac:dyDescent="0.25">
      <c r="A81" t="s">
        <v>106</v>
      </c>
      <c r="B81">
        <v>6562.5981444999998</v>
      </c>
      <c r="C81">
        <v>6560.1298827999999</v>
      </c>
      <c r="D81">
        <v>6580.9907227000003</v>
      </c>
      <c r="E81">
        <v>6656.5830077999999</v>
      </c>
      <c r="F81">
        <v>6565.6801758000001</v>
      </c>
      <c r="G81">
        <v>6585.8100586</v>
      </c>
      <c r="H81">
        <v>6584.1601563000004</v>
      </c>
      <c r="I81">
        <v>6560.1298827999999</v>
      </c>
      <c r="J81">
        <v>6575.3540039</v>
      </c>
      <c r="L81" t="str">
        <f t="shared" si="10"/>
        <v>04JUN2024:08:00:00</v>
      </c>
      <c r="M81">
        <v>8</v>
      </c>
      <c r="N81">
        <f t="shared" si="11"/>
        <v>-2.4682616999998572</v>
      </c>
      <c r="O81">
        <f t="shared" si="12"/>
        <v>-2.4682616999998572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3.7611044370718702E-2</v>
      </c>
    </row>
    <row r="82" spans="1:19" x14ac:dyDescent="0.25">
      <c r="A82" t="s">
        <v>107</v>
      </c>
      <c r="B82">
        <v>6519.1474608999997</v>
      </c>
      <c r="C82">
        <v>6631.6098633000001</v>
      </c>
      <c r="D82">
        <v>6727.1264647999997</v>
      </c>
      <c r="E82">
        <v>6797.1459961</v>
      </c>
      <c r="F82">
        <v>6631.3500977000003</v>
      </c>
      <c r="G82">
        <v>6668.5097655999998</v>
      </c>
      <c r="H82">
        <v>6649.6000977000003</v>
      </c>
      <c r="I82">
        <v>6631.6098633000001</v>
      </c>
      <c r="J82">
        <v>6661.6396483999997</v>
      </c>
      <c r="L82" t="str">
        <f t="shared" si="10"/>
        <v>04JUN2024:09:00:00</v>
      </c>
      <c r="M82">
        <v>9</v>
      </c>
      <c r="N82">
        <f t="shared" si="11"/>
        <v>112.46240240000043</v>
      </c>
      <c r="O82" t="str">
        <f t="shared" si="12"/>
        <v/>
      </c>
      <c r="P82">
        <f t="shared" si="13"/>
        <v>112.46240240000043</v>
      </c>
      <c r="Q82" t="str">
        <f t="shared" si="14"/>
        <v/>
      </c>
      <c r="R82">
        <f t="shared" si="15"/>
        <v>1</v>
      </c>
      <c r="S82">
        <f t="shared" si="16"/>
        <v>1.7251090433913034</v>
      </c>
    </row>
    <row r="83" spans="1:19" x14ac:dyDescent="0.25">
      <c r="A83" t="s">
        <v>108</v>
      </c>
      <c r="B83">
        <v>6617.3432616999999</v>
      </c>
      <c r="C83">
        <v>6797.4101563000004</v>
      </c>
      <c r="D83">
        <v>6850.5395508000001</v>
      </c>
      <c r="E83">
        <v>6943.0346680000002</v>
      </c>
      <c r="F83">
        <v>6788.0400391000003</v>
      </c>
      <c r="G83">
        <v>6813.1098633000001</v>
      </c>
      <c r="H83">
        <v>6845.5400391000003</v>
      </c>
      <c r="I83">
        <v>6797.4101563000004</v>
      </c>
      <c r="J83">
        <v>6818.9277344000002</v>
      </c>
      <c r="L83" t="str">
        <f t="shared" si="10"/>
        <v>04JUN2024:10:00:00</v>
      </c>
      <c r="M83">
        <v>10</v>
      </c>
      <c r="N83">
        <f t="shared" si="11"/>
        <v>180.06689460000052</v>
      </c>
      <c r="O83" t="str">
        <f t="shared" si="12"/>
        <v/>
      </c>
      <c r="P83">
        <f t="shared" si="13"/>
        <v>180.06689460000052</v>
      </c>
      <c r="Q83" t="str">
        <f t="shared" si="14"/>
        <v/>
      </c>
      <c r="R83">
        <f t="shared" si="15"/>
        <v>1</v>
      </c>
      <c r="S83">
        <f t="shared" si="16"/>
        <v>2.7211357712421469</v>
      </c>
    </row>
    <row r="84" spans="1:19" x14ac:dyDescent="0.25">
      <c r="A84" t="s">
        <v>109</v>
      </c>
      <c r="B84">
        <v>6969.1269530999998</v>
      </c>
      <c r="C84">
        <v>6932.6000977000003</v>
      </c>
      <c r="D84">
        <v>6876.5644530999998</v>
      </c>
      <c r="E84">
        <v>6952.2163086</v>
      </c>
      <c r="F84">
        <v>6919.0698241999999</v>
      </c>
      <c r="G84">
        <v>6948.4301758000001</v>
      </c>
      <c r="H84">
        <v>6993.7700194999998</v>
      </c>
      <c r="I84">
        <v>6932.6000977000003</v>
      </c>
      <c r="J84">
        <v>6934.0869141000003</v>
      </c>
      <c r="L84" t="str">
        <f t="shared" si="10"/>
        <v>04JUN2024:11:00:00</v>
      </c>
      <c r="M84">
        <v>11</v>
      </c>
      <c r="N84">
        <f t="shared" si="11"/>
        <v>-36.526855399999477</v>
      </c>
      <c r="O84">
        <f t="shared" si="12"/>
        <v>-36.526855399999477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0.52412383424514364</v>
      </c>
    </row>
    <row r="85" spans="1:19" x14ac:dyDescent="0.25">
      <c r="A85" t="s">
        <v>110</v>
      </c>
      <c r="B85">
        <v>6897.0498047000001</v>
      </c>
      <c r="C85">
        <v>7058.3198241999999</v>
      </c>
      <c r="D85">
        <v>6987.7744141000003</v>
      </c>
      <c r="E85">
        <v>6928.8129883000001</v>
      </c>
      <c r="F85">
        <v>7047.6201172000001</v>
      </c>
      <c r="G85">
        <v>7058.6499022999997</v>
      </c>
      <c r="H85">
        <v>7117.7299805000002</v>
      </c>
      <c r="I85">
        <v>7058.3198241999999</v>
      </c>
      <c r="J85">
        <v>7054.0190430000002</v>
      </c>
      <c r="L85" t="str">
        <f t="shared" si="10"/>
        <v>04JUN2024:12:00:00</v>
      </c>
      <c r="M85">
        <v>12</v>
      </c>
      <c r="N85">
        <f t="shared" si="11"/>
        <v>161.27001949999976</v>
      </c>
      <c r="O85" t="str">
        <f t="shared" si="12"/>
        <v/>
      </c>
      <c r="P85">
        <f t="shared" si="13"/>
        <v>161.27001949999976</v>
      </c>
      <c r="Q85" t="str">
        <f t="shared" si="14"/>
        <v/>
      </c>
      <c r="R85">
        <f t="shared" si="15"/>
        <v>1</v>
      </c>
      <c r="S85">
        <f t="shared" si="16"/>
        <v>2.3382464106624572</v>
      </c>
    </row>
    <row r="86" spans="1:19" x14ac:dyDescent="0.25">
      <c r="A86" t="s">
        <v>111</v>
      </c>
      <c r="B86">
        <v>6819.1772461</v>
      </c>
      <c r="C86">
        <v>7134.5800780999998</v>
      </c>
      <c r="D86">
        <v>7116.9135741999999</v>
      </c>
      <c r="E86">
        <v>7025.1210938000004</v>
      </c>
      <c r="F86">
        <v>7123.8100586</v>
      </c>
      <c r="G86">
        <v>7092.2597655999998</v>
      </c>
      <c r="H86">
        <v>7198.7597655999998</v>
      </c>
      <c r="I86">
        <v>7134.5800780999998</v>
      </c>
      <c r="J86">
        <v>7133.2646483999997</v>
      </c>
      <c r="L86" t="str">
        <f t="shared" si="10"/>
        <v>04JUN2024:13:00:00</v>
      </c>
      <c r="M86">
        <v>13</v>
      </c>
      <c r="N86">
        <f t="shared" si="11"/>
        <v>315.40283199999976</v>
      </c>
      <c r="O86" t="str">
        <f t="shared" si="12"/>
        <v/>
      </c>
      <c r="P86">
        <f t="shared" si="13"/>
        <v>315.40283199999976</v>
      </c>
      <c r="Q86" t="str">
        <f t="shared" si="14"/>
        <v/>
      </c>
      <c r="R86">
        <f t="shared" si="15"/>
        <v>1</v>
      </c>
      <c r="S86">
        <f t="shared" si="16"/>
        <v>4.6252329367209786</v>
      </c>
    </row>
    <row r="87" spans="1:19" x14ac:dyDescent="0.25">
      <c r="A87" t="s">
        <v>112</v>
      </c>
      <c r="B87">
        <v>6800.2661133000001</v>
      </c>
      <c r="C87">
        <v>7175.5297852000003</v>
      </c>
      <c r="D87">
        <v>7015.4907227000003</v>
      </c>
      <c r="E87">
        <v>7078.8330077999999</v>
      </c>
      <c r="F87">
        <v>7168.1899414</v>
      </c>
      <c r="G87">
        <v>7045.0498047000001</v>
      </c>
      <c r="H87">
        <v>7228.4702147999997</v>
      </c>
      <c r="I87">
        <v>7175.5297852000003</v>
      </c>
      <c r="J87">
        <v>7126.5463866999999</v>
      </c>
      <c r="L87" t="str">
        <f t="shared" si="10"/>
        <v>04JUN2024:14:00:00</v>
      </c>
      <c r="M87">
        <v>14</v>
      </c>
      <c r="N87">
        <f t="shared" si="11"/>
        <v>375.26367190000019</v>
      </c>
      <c r="O87" t="str">
        <f t="shared" si="12"/>
        <v/>
      </c>
      <c r="P87">
        <f t="shared" si="13"/>
        <v>375.26367190000019</v>
      </c>
      <c r="Q87" t="str">
        <f t="shared" si="14"/>
        <v/>
      </c>
      <c r="R87">
        <f t="shared" si="15"/>
        <v>1</v>
      </c>
      <c r="S87">
        <f t="shared" si="16"/>
        <v>5.5183674527980209</v>
      </c>
    </row>
    <row r="88" spans="1:19" x14ac:dyDescent="0.25">
      <c r="A88" t="s">
        <v>113</v>
      </c>
      <c r="B88">
        <v>6785.9262694999998</v>
      </c>
      <c r="C88">
        <v>7110.5097655999998</v>
      </c>
      <c r="D88">
        <v>6940.1645508000001</v>
      </c>
      <c r="E88">
        <v>7146.0112305000002</v>
      </c>
      <c r="F88">
        <v>7106.2700194999998</v>
      </c>
      <c r="G88">
        <v>6930.0097655999998</v>
      </c>
      <c r="H88">
        <v>7155.6499022999997</v>
      </c>
      <c r="I88">
        <v>7110.5097655999998</v>
      </c>
      <c r="J88">
        <v>7048.5209961</v>
      </c>
      <c r="L88" t="str">
        <f t="shared" si="10"/>
        <v>04JUN2024:15:00:00</v>
      </c>
      <c r="M88">
        <v>15</v>
      </c>
      <c r="N88">
        <f t="shared" si="11"/>
        <v>324.58349610000005</v>
      </c>
      <c r="O88" t="str">
        <f t="shared" si="12"/>
        <v/>
      </c>
      <c r="P88">
        <f t="shared" si="13"/>
        <v>324.58349610000005</v>
      </c>
      <c r="Q88" t="str">
        <f t="shared" si="14"/>
        <v/>
      </c>
      <c r="R88">
        <f t="shared" si="15"/>
        <v>1</v>
      </c>
      <c r="S88">
        <f t="shared" si="16"/>
        <v>4.7831863066192142</v>
      </c>
    </row>
    <row r="89" spans="1:19" x14ac:dyDescent="0.25">
      <c r="A89" t="s">
        <v>114</v>
      </c>
      <c r="B89">
        <v>6869.8007813000004</v>
      </c>
      <c r="C89">
        <v>6929.8798827999999</v>
      </c>
      <c r="D89">
        <v>6826.8837891000003</v>
      </c>
      <c r="E89">
        <v>7182.3193358999997</v>
      </c>
      <c r="F89">
        <v>6931.5498047000001</v>
      </c>
      <c r="G89">
        <v>6659.7202147999997</v>
      </c>
      <c r="H89">
        <v>6926.1499022999997</v>
      </c>
      <c r="I89">
        <v>6929.8798827999999</v>
      </c>
      <c r="J89">
        <v>6854.8369141000003</v>
      </c>
      <c r="L89" t="str">
        <f t="shared" si="10"/>
        <v>04JUN2024:16:00:00</v>
      </c>
      <c r="M89">
        <v>16</v>
      </c>
      <c r="N89">
        <f t="shared" si="11"/>
        <v>60.079101499999524</v>
      </c>
      <c r="O89" t="str">
        <f t="shared" si="12"/>
        <v/>
      </c>
      <c r="P89">
        <f t="shared" si="13"/>
        <v>60.079101499999524</v>
      </c>
      <c r="Q89" t="str">
        <f t="shared" si="14"/>
        <v/>
      </c>
      <c r="R89">
        <f t="shared" si="15"/>
        <v>1</v>
      </c>
      <c r="S89">
        <f t="shared" si="16"/>
        <v>0.87453921027140047</v>
      </c>
    </row>
    <row r="90" spans="1:19" x14ac:dyDescent="0.25">
      <c r="A90" t="s">
        <v>115</v>
      </c>
      <c r="B90">
        <v>6868.0249022999997</v>
      </c>
      <c r="C90">
        <v>6883.3500977000003</v>
      </c>
      <c r="D90">
        <v>6670.1503905999998</v>
      </c>
      <c r="E90">
        <v>7131.9829102000003</v>
      </c>
      <c r="F90">
        <v>6886.5097655999998</v>
      </c>
      <c r="G90">
        <v>6591.0600586</v>
      </c>
      <c r="H90">
        <v>6880.3398438000004</v>
      </c>
      <c r="I90">
        <v>6883.3500977000003</v>
      </c>
      <c r="J90">
        <v>6782.2817383000001</v>
      </c>
      <c r="L90" t="str">
        <f t="shared" si="10"/>
        <v>04JUN2024:17:00:00</v>
      </c>
      <c r="M90">
        <v>17</v>
      </c>
      <c r="N90">
        <f t="shared" si="11"/>
        <v>15.325195400000666</v>
      </c>
      <c r="O90" t="str">
        <f t="shared" si="12"/>
        <v/>
      </c>
      <c r="P90">
        <f t="shared" si="13"/>
        <v>15.325195400000666</v>
      </c>
      <c r="Q90" t="str">
        <f t="shared" si="14"/>
        <v/>
      </c>
      <c r="R90">
        <f t="shared" si="15"/>
        <v>1</v>
      </c>
      <c r="S90">
        <f t="shared" si="16"/>
        <v>0.22313832023044189</v>
      </c>
    </row>
    <row r="91" spans="1:19" x14ac:dyDescent="0.25">
      <c r="A91" t="s">
        <v>116</v>
      </c>
      <c r="B91">
        <v>6820.4160155999998</v>
      </c>
      <c r="C91">
        <v>6791.8100586</v>
      </c>
      <c r="D91">
        <v>6600.6865233999997</v>
      </c>
      <c r="E91">
        <v>7110.5620116999999</v>
      </c>
      <c r="F91">
        <v>6792.0200194999998</v>
      </c>
      <c r="G91">
        <v>6498.9399414</v>
      </c>
      <c r="H91">
        <v>6798.7900391000003</v>
      </c>
      <c r="I91">
        <v>6791.8100586</v>
      </c>
      <c r="J91">
        <v>6696.4501952999999</v>
      </c>
      <c r="L91" t="str">
        <f t="shared" si="10"/>
        <v>04JUN2024:18:00:00</v>
      </c>
      <c r="M91">
        <v>18</v>
      </c>
      <c r="N91">
        <f t="shared" si="11"/>
        <v>-28.605956999999762</v>
      </c>
      <c r="O91">
        <f t="shared" si="12"/>
        <v>-28.605956999999762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0.41941660060868385</v>
      </c>
    </row>
    <row r="92" spans="1:19" x14ac:dyDescent="0.25">
      <c r="A92" t="s">
        <v>117</v>
      </c>
      <c r="B92">
        <v>6714.1098633000001</v>
      </c>
      <c r="C92">
        <v>6809.5297852000003</v>
      </c>
      <c r="D92">
        <v>6567.5239258000001</v>
      </c>
      <c r="E92">
        <v>7058.7084961</v>
      </c>
      <c r="F92">
        <v>6822.8798827999999</v>
      </c>
      <c r="G92">
        <v>6648.4702147999997</v>
      </c>
      <c r="H92">
        <v>6775.3500977000003</v>
      </c>
      <c r="I92">
        <v>6809.5297852000003</v>
      </c>
      <c r="J92">
        <v>6724.7509766000003</v>
      </c>
      <c r="L92" t="str">
        <f t="shared" si="10"/>
        <v>04JUN2024:19:00:00</v>
      </c>
      <c r="M92">
        <v>19</v>
      </c>
      <c r="N92">
        <f t="shared" si="11"/>
        <v>95.41992190000019</v>
      </c>
      <c r="O92" t="str">
        <f t="shared" si="12"/>
        <v/>
      </c>
      <c r="P92">
        <f t="shared" si="13"/>
        <v>95.41992190000019</v>
      </c>
      <c r="Q92" t="str">
        <f t="shared" si="14"/>
        <v/>
      </c>
      <c r="R92">
        <f t="shared" si="15"/>
        <v>1</v>
      </c>
      <c r="S92">
        <f t="shared" si="16"/>
        <v>1.4211849946271371</v>
      </c>
    </row>
    <row r="93" spans="1:19" x14ac:dyDescent="0.25">
      <c r="A93" t="s">
        <v>118</v>
      </c>
      <c r="B93">
        <v>6417.9936522999997</v>
      </c>
      <c r="C93">
        <v>6801.4301758000001</v>
      </c>
      <c r="D93">
        <v>6450.7265625</v>
      </c>
      <c r="E93">
        <v>6975.9252930000002</v>
      </c>
      <c r="F93">
        <v>6802.7402344000002</v>
      </c>
      <c r="G93">
        <v>6627.8701172000001</v>
      </c>
      <c r="H93">
        <v>6795.6298827999999</v>
      </c>
      <c r="I93">
        <v>6801.4301758000001</v>
      </c>
      <c r="J93">
        <v>6695.6796875</v>
      </c>
      <c r="L93" t="str">
        <f t="shared" si="10"/>
        <v>04JUN2024:20:00:00</v>
      </c>
      <c r="M93">
        <v>20</v>
      </c>
      <c r="N93">
        <f t="shared" si="11"/>
        <v>383.43652350000048</v>
      </c>
      <c r="O93" t="str">
        <f t="shared" si="12"/>
        <v/>
      </c>
      <c r="P93">
        <f t="shared" si="13"/>
        <v>383.43652350000048</v>
      </c>
      <c r="Q93" t="str">
        <f t="shared" si="14"/>
        <v/>
      </c>
      <c r="R93">
        <f t="shared" si="15"/>
        <v>1</v>
      </c>
      <c r="S93">
        <f t="shared" si="16"/>
        <v>5.974398609175771</v>
      </c>
    </row>
    <row r="94" spans="1:19" x14ac:dyDescent="0.25">
      <c r="A94" t="s">
        <v>119</v>
      </c>
      <c r="B94">
        <v>6196.4223633000001</v>
      </c>
      <c r="C94">
        <v>6821.7700194999998</v>
      </c>
      <c r="D94">
        <v>6434.6962891000003</v>
      </c>
      <c r="E94">
        <v>6945.7832030999998</v>
      </c>
      <c r="F94">
        <v>6805.2402344000002</v>
      </c>
      <c r="G94">
        <v>6649.5800780999998</v>
      </c>
      <c r="H94">
        <v>6859.8300780999998</v>
      </c>
      <c r="I94">
        <v>6821.7700194999998</v>
      </c>
      <c r="J94">
        <v>6714.2231444999998</v>
      </c>
      <c r="L94" t="str">
        <f t="shared" si="10"/>
        <v>04JUN2024:21:00:00</v>
      </c>
      <c r="M94">
        <v>21</v>
      </c>
      <c r="N94">
        <f t="shared" si="11"/>
        <v>625.34765619999962</v>
      </c>
      <c r="O94" t="str">
        <f t="shared" si="12"/>
        <v/>
      </c>
      <c r="P94">
        <f t="shared" si="13"/>
        <v>625.34765619999962</v>
      </c>
      <c r="Q94" t="str">
        <f t="shared" si="14"/>
        <v/>
      </c>
      <c r="R94">
        <f t="shared" si="15"/>
        <v>1</v>
      </c>
      <c r="S94">
        <f t="shared" si="16"/>
        <v>10.092076032515013</v>
      </c>
    </row>
    <row r="95" spans="1:19" x14ac:dyDescent="0.25">
      <c r="A95" t="s">
        <v>120</v>
      </c>
      <c r="B95">
        <v>6402.3354491999999</v>
      </c>
      <c r="C95">
        <v>6965.5698241999999</v>
      </c>
      <c r="D95">
        <v>6615.6577147999997</v>
      </c>
      <c r="E95">
        <v>7002.7875977000003</v>
      </c>
      <c r="F95">
        <v>6968.1298827999999</v>
      </c>
      <c r="G95">
        <v>6912.6201172000001</v>
      </c>
      <c r="H95">
        <v>6991.6699219000002</v>
      </c>
      <c r="I95">
        <v>6965.5698241999999</v>
      </c>
      <c r="J95">
        <v>6890.7294922000001</v>
      </c>
      <c r="L95" t="str">
        <f t="shared" si="10"/>
        <v>04JUN2024:22:00:00</v>
      </c>
      <c r="M95">
        <v>22</v>
      </c>
      <c r="N95">
        <f t="shared" si="11"/>
        <v>563.234375</v>
      </c>
      <c r="O95" t="str">
        <f t="shared" si="12"/>
        <v/>
      </c>
      <c r="P95">
        <f t="shared" si="13"/>
        <v>563.234375</v>
      </c>
      <c r="Q95" t="str">
        <f t="shared" si="14"/>
        <v/>
      </c>
      <c r="R95">
        <f t="shared" si="15"/>
        <v>1</v>
      </c>
      <c r="S95">
        <f t="shared" si="16"/>
        <v>8.7973268421975384</v>
      </c>
    </row>
    <row r="96" spans="1:19" x14ac:dyDescent="0.25">
      <c r="A96" t="s">
        <v>121</v>
      </c>
      <c r="B96">
        <v>6441.9248047000001</v>
      </c>
      <c r="C96">
        <v>6893.2001952999999</v>
      </c>
      <c r="D96">
        <v>6766.8837891000003</v>
      </c>
      <c r="E96">
        <v>6977.4916991999999</v>
      </c>
      <c r="F96">
        <v>6912.2001952999999</v>
      </c>
      <c r="G96">
        <v>6898.3798827999999</v>
      </c>
      <c r="H96">
        <v>6967.4599608999997</v>
      </c>
      <c r="I96">
        <v>6893.2001952999999</v>
      </c>
      <c r="J96">
        <v>6887.6254883000001</v>
      </c>
      <c r="L96" t="str">
        <f t="shared" si="10"/>
        <v>04JUN2024:23:00:00</v>
      </c>
      <c r="M96">
        <v>23</v>
      </c>
      <c r="N96">
        <f t="shared" si="11"/>
        <v>451.27539059999981</v>
      </c>
      <c r="O96" t="str">
        <f t="shared" si="12"/>
        <v/>
      </c>
      <c r="P96">
        <f t="shared" si="13"/>
        <v>451.27539059999981</v>
      </c>
      <c r="Q96" t="str">
        <f t="shared" si="14"/>
        <v/>
      </c>
      <c r="R96">
        <f t="shared" si="15"/>
        <v>1</v>
      </c>
      <c r="S96">
        <f t="shared" si="16"/>
        <v>7.0052880820768246</v>
      </c>
    </row>
    <row r="97" spans="1:19" x14ac:dyDescent="0.25">
      <c r="A97" t="s">
        <v>122</v>
      </c>
      <c r="B97">
        <v>6525.6752930000002</v>
      </c>
      <c r="C97">
        <v>6821.0400391000003</v>
      </c>
      <c r="D97">
        <v>6868.9604491999999</v>
      </c>
      <c r="E97">
        <v>6952.1655272999997</v>
      </c>
      <c r="F97">
        <v>6843.6699219000002</v>
      </c>
      <c r="G97">
        <v>6792.7900391000003</v>
      </c>
      <c r="H97">
        <v>6929.8798827999999</v>
      </c>
      <c r="I97">
        <v>6821.0400391000003</v>
      </c>
      <c r="J97">
        <v>6851.2680664</v>
      </c>
      <c r="L97" t="str">
        <f t="shared" si="10"/>
        <v>05JUN2024:00:00:00</v>
      </c>
      <c r="M97">
        <v>24</v>
      </c>
      <c r="N97">
        <f t="shared" si="11"/>
        <v>295.36474610000005</v>
      </c>
      <c r="O97" t="str">
        <f t="shared" si="12"/>
        <v/>
      </c>
      <c r="P97">
        <f t="shared" si="13"/>
        <v>295.36474610000005</v>
      </c>
      <c r="Q97" t="str">
        <f t="shared" si="14"/>
        <v/>
      </c>
      <c r="R97">
        <f t="shared" si="15"/>
        <v>1</v>
      </c>
      <c r="S97">
        <f t="shared" si="16"/>
        <v>4.5261943452324944</v>
      </c>
    </row>
    <row r="98" spans="1:19" x14ac:dyDescent="0.25">
      <c r="A98" t="s">
        <v>123</v>
      </c>
      <c r="B98">
        <v>6802.7387694999998</v>
      </c>
      <c r="C98">
        <v>6738.7099608999997</v>
      </c>
      <c r="D98">
        <v>6892.9116211</v>
      </c>
      <c r="E98">
        <v>6901.0068358999997</v>
      </c>
      <c r="F98">
        <v>6738.7099608999997</v>
      </c>
      <c r="G98">
        <v>6638.4599608999997</v>
      </c>
      <c r="H98">
        <v>6810.0800780999998</v>
      </c>
      <c r="I98">
        <v>6842.9399414</v>
      </c>
      <c r="J98">
        <v>6784.6206055000002</v>
      </c>
      <c r="L98" t="str">
        <f t="shared" si="10"/>
        <v>05JUN2024:01:00:00</v>
      </c>
      <c r="M98">
        <v>1</v>
      </c>
      <c r="N98">
        <f t="shared" si="11"/>
        <v>-64.028808600000048</v>
      </c>
      <c r="O98">
        <f t="shared" si="12"/>
        <v>-64.028808600000048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0.94122104007686536</v>
      </c>
    </row>
    <row r="99" spans="1:19" x14ac:dyDescent="0.25">
      <c r="A99" t="s">
        <v>124</v>
      </c>
      <c r="B99">
        <v>6932.0356444999998</v>
      </c>
      <c r="C99">
        <v>6658.2797852000003</v>
      </c>
      <c r="D99">
        <v>6811.9365233999997</v>
      </c>
      <c r="E99">
        <v>6774.2993164</v>
      </c>
      <c r="F99">
        <v>6658.2797852000003</v>
      </c>
      <c r="G99">
        <v>6479.4902344000002</v>
      </c>
      <c r="H99">
        <v>6720.6601563000004</v>
      </c>
      <c r="I99">
        <v>6781.8798827999999</v>
      </c>
      <c r="J99">
        <v>6690.4492188000004</v>
      </c>
      <c r="L99" t="str">
        <f t="shared" si="10"/>
        <v>05JUN2024:02:00:00</v>
      </c>
      <c r="M99">
        <v>2</v>
      </c>
      <c r="N99">
        <f t="shared" si="11"/>
        <v>-273.75585929999943</v>
      </c>
      <c r="O99">
        <f t="shared" si="12"/>
        <v>-273.75585929999943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3.9491409643457644</v>
      </c>
    </row>
    <row r="100" spans="1:19" x14ac:dyDescent="0.25">
      <c r="A100" t="s">
        <v>125</v>
      </c>
      <c r="B100">
        <v>7022.2084961</v>
      </c>
      <c r="C100">
        <v>6608.8798827999999</v>
      </c>
      <c r="D100">
        <v>6725.2788086</v>
      </c>
      <c r="E100">
        <v>6676.8618164</v>
      </c>
      <c r="F100">
        <v>6608.8798827999999</v>
      </c>
      <c r="G100">
        <v>6519.5097655999998</v>
      </c>
      <c r="H100">
        <v>6618.1801758000001</v>
      </c>
      <c r="I100">
        <v>6726.0200194999998</v>
      </c>
      <c r="J100">
        <v>6639.5742188000004</v>
      </c>
      <c r="L100" t="str">
        <f t="shared" si="10"/>
        <v>05JUN2024:03:00:00</v>
      </c>
      <c r="M100">
        <v>3</v>
      </c>
      <c r="N100">
        <f t="shared" si="11"/>
        <v>-413.32861330000014</v>
      </c>
      <c r="O100">
        <f t="shared" si="12"/>
        <v>-413.32861330000014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5.8860202389256164</v>
      </c>
    </row>
    <row r="101" spans="1:19" x14ac:dyDescent="0.25">
      <c r="A101" t="s">
        <v>126</v>
      </c>
      <c r="B101">
        <v>6772.8618164</v>
      </c>
      <c r="C101">
        <v>6559.3598633000001</v>
      </c>
      <c r="D101">
        <v>6729.1059569999998</v>
      </c>
      <c r="E101">
        <v>6677.5102539</v>
      </c>
      <c r="F101">
        <v>6559.3598633000001</v>
      </c>
      <c r="G101">
        <v>6465.0600586</v>
      </c>
      <c r="H101">
        <v>6550.4501952999999</v>
      </c>
      <c r="I101">
        <v>6835.3701172000001</v>
      </c>
      <c r="J101">
        <v>6627.8691405999998</v>
      </c>
      <c r="L101" t="str">
        <f t="shared" si="10"/>
        <v>05JUN2024:04:00:00</v>
      </c>
      <c r="M101">
        <v>4</v>
      </c>
      <c r="N101">
        <f t="shared" si="11"/>
        <v>-213.50195309999981</v>
      </c>
      <c r="O101">
        <f t="shared" si="12"/>
        <v>-213.50195309999981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3.1523152086614279</v>
      </c>
    </row>
    <row r="102" spans="1:19" x14ac:dyDescent="0.25">
      <c r="A102" t="s">
        <v>127</v>
      </c>
      <c r="B102">
        <v>6511.1445313000004</v>
      </c>
      <c r="C102">
        <v>6535</v>
      </c>
      <c r="D102">
        <v>6778.0761719000002</v>
      </c>
      <c r="E102">
        <v>6807.9521483999997</v>
      </c>
      <c r="F102">
        <v>6535</v>
      </c>
      <c r="G102">
        <v>6477.8901366999999</v>
      </c>
      <c r="H102">
        <v>6518.0600586</v>
      </c>
      <c r="I102">
        <v>7035.75</v>
      </c>
      <c r="J102">
        <v>6668.9555664</v>
      </c>
      <c r="L102" t="str">
        <f t="shared" si="10"/>
        <v>05JUN2024:05:00:00</v>
      </c>
      <c r="M102">
        <v>5</v>
      </c>
      <c r="N102">
        <f t="shared" si="11"/>
        <v>23.855468699999619</v>
      </c>
      <c r="O102" t="str">
        <f t="shared" si="12"/>
        <v/>
      </c>
      <c r="P102">
        <f t="shared" si="13"/>
        <v>23.855468699999619</v>
      </c>
      <c r="Q102" t="str">
        <f t="shared" si="14"/>
        <v/>
      </c>
      <c r="R102">
        <f t="shared" si="15"/>
        <v>1</v>
      </c>
      <c r="S102">
        <f t="shared" si="16"/>
        <v>0.36637903805272604</v>
      </c>
    </row>
    <row r="103" spans="1:19" x14ac:dyDescent="0.25">
      <c r="A103" t="s">
        <v>128</v>
      </c>
      <c r="B103">
        <v>6600.0869141000003</v>
      </c>
      <c r="C103">
        <v>6486.7998047000001</v>
      </c>
      <c r="D103">
        <v>6713.5571289</v>
      </c>
      <c r="E103">
        <v>6799.9663086</v>
      </c>
      <c r="F103">
        <v>6486.7998047000001</v>
      </c>
      <c r="G103">
        <v>6418.3901366999999</v>
      </c>
      <c r="H103">
        <v>6448.3398438000004</v>
      </c>
      <c r="I103">
        <v>6949.5297852000003</v>
      </c>
      <c r="J103">
        <v>6603.3232422000001</v>
      </c>
      <c r="L103" t="str">
        <f t="shared" si="10"/>
        <v>05JUN2024:06:00:00</v>
      </c>
      <c r="M103">
        <v>6</v>
      </c>
      <c r="N103">
        <f t="shared" si="11"/>
        <v>-113.28710940000019</v>
      </c>
      <c r="O103">
        <f t="shared" si="12"/>
        <v>-113.28710940000019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1.7164487509699442</v>
      </c>
    </row>
    <row r="104" spans="1:19" x14ac:dyDescent="0.25">
      <c r="A104" t="s">
        <v>129</v>
      </c>
      <c r="B104">
        <v>6605.0390625</v>
      </c>
      <c r="C104">
        <v>6496.6201172000001</v>
      </c>
      <c r="D104">
        <v>6691.0766602000003</v>
      </c>
      <c r="E104">
        <v>6786.2148438000004</v>
      </c>
      <c r="F104">
        <v>6496.6201172000001</v>
      </c>
      <c r="G104">
        <v>6435.0600586</v>
      </c>
      <c r="H104">
        <v>6464.5200194999998</v>
      </c>
      <c r="I104">
        <v>6929.4702147999997</v>
      </c>
      <c r="J104">
        <v>6603.3500977000003</v>
      </c>
      <c r="L104" t="str">
        <f t="shared" si="10"/>
        <v>05JUN2024:07:00:00</v>
      </c>
      <c r="M104">
        <v>7</v>
      </c>
      <c r="N104">
        <f t="shared" si="11"/>
        <v>-108.4189452999999</v>
      </c>
      <c r="O104">
        <f t="shared" si="12"/>
        <v>-108.4189452999999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1.641458048530654</v>
      </c>
    </row>
    <row r="105" spans="1:19" x14ac:dyDescent="0.25">
      <c r="A105" t="s">
        <v>130</v>
      </c>
      <c r="B105">
        <v>6485.1821289</v>
      </c>
      <c r="C105">
        <v>6531.0698241999999</v>
      </c>
      <c r="D105">
        <v>6711.9340819999998</v>
      </c>
      <c r="E105">
        <v>6734.1328125</v>
      </c>
      <c r="F105">
        <v>6531.0698241999999</v>
      </c>
      <c r="G105">
        <v>6463.8300780999998</v>
      </c>
      <c r="H105">
        <v>6449.8798827999999</v>
      </c>
      <c r="I105">
        <v>6865.8398438000004</v>
      </c>
      <c r="J105">
        <v>6604.5107422000001</v>
      </c>
      <c r="L105" t="str">
        <f t="shared" si="10"/>
        <v>05JUN2024:08:00:00</v>
      </c>
      <c r="M105">
        <v>8</v>
      </c>
      <c r="N105">
        <f t="shared" si="11"/>
        <v>45.887695299999905</v>
      </c>
      <c r="O105" t="str">
        <f t="shared" si="12"/>
        <v/>
      </c>
      <c r="P105">
        <f t="shared" si="13"/>
        <v>45.887695299999905</v>
      </c>
      <c r="Q105" t="str">
        <f t="shared" si="14"/>
        <v/>
      </c>
      <c r="R105">
        <f t="shared" si="15"/>
        <v>1</v>
      </c>
      <c r="S105">
        <f t="shared" si="16"/>
        <v>0.70757758823009742</v>
      </c>
    </row>
    <row r="106" spans="1:19" x14ac:dyDescent="0.25">
      <c r="A106" t="s">
        <v>131</v>
      </c>
      <c r="B106">
        <v>6670.8090819999998</v>
      </c>
      <c r="C106">
        <v>6634.2700194999998</v>
      </c>
      <c r="D106">
        <v>6953.0126952999999</v>
      </c>
      <c r="E106">
        <v>7023.6674805000002</v>
      </c>
      <c r="F106">
        <v>6634.2700194999998</v>
      </c>
      <c r="G106">
        <v>6609.1000977000003</v>
      </c>
      <c r="H106">
        <v>6576.7099608999997</v>
      </c>
      <c r="I106">
        <v>6777.1499022999997</v>
      </c>
      <c r="J106">
        <v>6710.0488280999998</v>
      </c>
      <c r="L106" t="str">
        <f t="shared" si="10"/>
        <v>05JUN2024:09:00:00</v>
      </c>
      <c r="M106">
        <v>9</v>
      </c>
      <c r="N106">
        <f t="shared" si="11"/>
        <v>-36.5390625</v>
      </c>
      <c r="O106">
        <f t="shared" si="12"/>
        <v>-36.5390625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0.5477455890409787</v>
      </c>
    </row>
    <row r="107" spans="1:19" x14ac:dyDescent="0.25">
      <c r="A107" t="s">
        <v>132</v>
      </c>
      <c r="B107">
        <v>6708.4106444999998</v>
      </c>
      <c r="C107">
        <v>6771.9501952999999</v>
      </c>
      <c r="D107">
        <v>6934.3627930000002</v>
      </c>
      <c r="E107">
        <v>7039.359375</v>
      </c>
      <c r="F107">
        <v>6771.9501952999999</v>
      </c>
      <c r="G107">
        <v>6716.3598633000001</v>
      </c>
      <c r="H107">
        <v>6795.9702147999997</v>
      </c>
      <c r="I107">
        <v>6680.7900391000003</v>
      </c>
      <c r="J107">
        <v>6779.8867188000004</v>
      </c>
      <c r="L107" t="str">
        <f t="shared" si="10"/>
        <v>05JUN2024:10:00:00</v>
      </c>
      <c r="M107">
        <v>10</v>
      </c>
      <c r="N107">
        <f t="shared" si="11"/>
        <v>63.539550800000143</v>
      </c>
      <c r="O107" t="str">
        <f t="shared" si="12"/>
        <v/>
      </c>
      <c r="P107">
        <f t="shared" si="13"/>
        <v>63.539550800000143</v>
      </c>
      <c r="Q107" t="str">
        <f t="shared" si="14"/>
        <v/>
      </c>
      <c r="R107">
        <f t="shared" si="15"/>
        <v>1</v>
      </c>
      <c r="S107">
        <f t="shared" si="16"/>
        <v>0.94716251236191207</v>
      </c>
    </row>
    <row r="108" spans="1:19" x14ac:dyDescent="0.25">
      <c r="A108" t="s">
        <v>133</v>
      </c>
      <c r="B108">
        <v>6734.7236327999999</v>
      </c>
      <c r="C108">
        <v>6879.6601563000004</v>
      </c>
      <c r="D108">
        <v>6936.6606444999998</v>
      </c>
      <c r="E108">
        <v>7035.4409180000002</v>
      </c>
      <c r="F108">
        <v>6879.6601563000004</v>
      </c>
      <c r="G108">
        <v>6760.6899414</v>
      </c>
      <c r="H108">
        <v>6904.0200194999998</v>
      </c>
      <c r="I108">
        <v>6719.2099608999997</v>
      </c>
      <c r="J108">
        <v>6840.0488280999998</v>
      </c>
      <c r="L108" t="str">
        <f t="shared" si="10"/>
        <v>05JUN2024:11:00:00</v>
      </c>
      <c r="M108">
        <v>11</v>
      </c>
      <c r="N108">
        <f t="shared" si="11"/>
        <v>144.93652350000048</v>
      </c>
      <c r="O108" t="str">
        <f t="shared" si="12"/>
        <v/>
      </c>
      <c r="P108">
        <f t="shared" si="13"/>
        <v>144.93652350000048</v>
      </c>
      <c r="Q108" t="str">
        <f t="shared" si="14"/>
        <v/>
      </c>
      <c r="R108">
        <f t="shared" si="15"/>
        <v>1</v>
      </c>
      <c r="S108">
        <f t="shared" si="16"/>
        <v>2.1520782648618098</v>
      </c>
    </row>
    <row r="109" spans="1:19" x14ac:dyDescent="0.25">
      <c r="A109" t="s">
        <v>134</v>
      </c>
      <c r="B109">
        <v>6728.4931641000003</v>
      </c>
      <c r="C109">
        <v>7013.1000977000003</v>
      </c>
      <c r="D109">
        <v>6996.4516602000003</v>
      </c>
      <c r="E109">
        <v>7003.6064452999999</v>
      </c>
      <c r="F109">
        <v>7013.1000977000003</v>
      </c>
      <c r="G109">
        <v>6893.6401366999999</v>
      </c>
      <c r="H109">
        <v>7036.3500977000003</v>
      </c>
      <c r="I109">
        <v>6817.4702147999997</v>
      </c>
      <c r="J109">
        <v>6951.4028319999998</v>
      </c>
      <c r="L109" t="str">
        <f t="shared" si="10"/>
        <v>05JUN2024:12:00:00</v>
      </c>
      <c r="M109">
        <v>12</v>
      </c>
      <c r="N109">
        <f t="shared" si="11"/>
        <v>284.60693360000005</v>
      </c>
      <c r="O109" t="str">
        <f t="shared" si="12"/>
        <v/>
      </c>
      <c r="P109">
        <f t="shared" si="13"/>
        <v>284.60693360000005</v>
      </c>
      <c r="Q109" t="str">
        <f t="shared" si="14"/>
        <v/>
      </c>
      <c r="R109">
        <f t="shared" si="15"/>
        <v>1</v>
      </c>
      <c r="S109">
        <f t="shared" si="16"/>
        <v>4.2298762391336826</v>
      </c>
    </row>
    <row r="110" spans="1:19" x14ac:dyDescent="0.25">
      <c r="A110" t="s">
        <v>135</v>
      </c>
      <c r="B110">
        <v>6812.5786133000001</v>
      </c>
      <c r="C110">
        <v>7090.2001952999999</v>
      </c>
      <c r="D110">
        <v>7087.4438477000003</v>
      </c>
      <c r="E110">
        <v>7050.9970702999999</v>
      </c>
      <c r="F110">
        <v>7090.2001952999999</v>
      </c>
      <c r="G110">
        <v>6934.3500977000003</v>
      </c>
      <c r="H110">
        <v>7122.4599608999997</v>
      </c>
      <c r="I110">
        <v>6928.3798827999999</v>
      </c>
      <c r="J110">
        <v>7032.5673827999999</v>
      </c>
      <c r="L110" t="str">
        <f t="shared" si="10"/>
        <v>05JUN2024:13:00:00</v>
      </c>
      <c r="M110">
        <v>13</v>
      </c>
      <c r="N110">
        <f t="shared" si="11"/>
        <v>277.62158199999976</v>
      </c>
      <c r="O110" t="str">
        <f t="shared" si="12"/>
        <v/>
      </c>
      <c r="P110">
        <f t="shared" si="13"/>
        <v>277.62158199999976</v>
      </c>
      <c r="Q110" t="str">
        <f t="shared" si="14"/>
        <v/>
      </c>
      <c r="R110">
        <f t="shared" si="15"/>
        <v>1</v>
      </c>
      <c r="S110">
        <f t="shared" si="16"/>
        <v>4.0751321600606145</v>
      </c>
    </row>
    <row r="111" spans="1:19" x14ac:dyDescent="0.25">
      <c r="A111" t="s">
        <v>136</v>
      </c>
      <c r="B111">
        <v>6907.0361327999999</v>
      </c>
      <c r="C111">
        <v>7124.9702147999997</v>
      </c>
      <c r="D111">
        <v>7160.2319336</v>
      </c>
      <c r="E111">
        <v>7102.2080077999999</v>
      </c>
      <c r="F111">
        <v>7124.9702147999997</v>
      </c>
      <c r="G111">
        <v>6918.3798827999999</v>
      </c>
      <c r="H111">
        <v>7171.7402344000002</v>
      </c>
      <c r="I111">
        <v>7005.9702147999997</v>
      </c>
      <c r="J111">
        <v>7076.2587891000003</v>
      </c>
      <c r="L111" t="str">
        <f t="shared" si="10"/>
        <v>05JUN2024:14:00:00</v>
      </c>
      <c r="M111">
        <v>14</v>
      </c>
      <c r="N111">
        <f t="shared" si="11"/>
        <v>217.93408199999976</v>
      </c>
      <c r="O111" t="str">
        <f t="shared" si="12"/>
        <v/>
      </c>
      <c r="P111">
        <f t="shared" si="13"/>
        <v>217.93408199999976</v>
      </c>
      <c r="Q111" t="str">
        <f t="shared" si="14"/>
        <v/>
      </c>
      <c r="R111">
        <f t="shared" si="15"/>
        <v>1</v>
      </c>
      <c r="S111">
        <f t="shared" si="16"/>
        <v>3.1552474579520235</v>
      </c>
    </row>
    <row r="112" spans="1:19" x14ac:dyDescent="0.25">
      <c r="A112" t="s">
        <v>137</v>
      </c>
      <c r="B112">
        <v>7011.1606444999998</v>
      </c>
      <c r="C112">
        <v>7105.9501952999999</v>
      </c>
      <c r="D112">
        <v>7027.0874022999997</v>
      </c>
      <c r="E112">
        <v>6976.1684569999998</v>
      </c>
      <c r="F112">
        <v>7105.9501952999999</v>
      </c>
      <c r="G112">
        <v>6903.9101563000004</v>
      </c>
      <c r="H112">
        <v>7184.1098633000001</v>
      </c>
      <c r="I112">
        <v>6835.9702147999997</v>
      </c>
      <c r="J112">
        <v>7011.40625</v>
      </c>
      <c r="L112" t="str">
        <f t="shared" si="10"/>
        <v>05JUN2024:15:00:00</v>
      </c>
      <c r="M112">
        <v>15</v>
      </c>
      <c r="N112">
        <f t="shared" si="11"/>
        <v>94.789550800000143</v>
      </c>
      <c r="O112" t="str">
        <f t="shared" si="12"/>
        <v/>
      </c>
      <c r="P112">
        <f t="shared" si="13"/>
        <v>94.789550800000143</v>
      </c>
      <c r="Q112" t="str">
        <f t="shared" si="14"/>
        <v/>
      </c>
      <c r="R112">
        <f t="shared" si="15"/>
        <v>1</v>
      </c>
      <c r="S112">
        <f t="shared" si="16"/>
        <v>1.3519808717314028</v>
      </c>
    </row>
    <row r="113" spans="1:19" x14ac:dyDescent="0.25">
      <c r="A113" t="s">
        <v>138</v>
      </c>
      <c r="B113">
        <v>7060.7402344000002</v>
      </c>
      <c r="C113">
        <v>6980.7998047000001</v>
      </c>
      <c r="D113">
        <v>6931.4785155999998</v>
      </c>
      <c r="E113">
        <v>6988.1127930000002</v>
      </c>
      <c r="F113">
        <v>6980.7998047000001</v>
      </c>
      <c r="G113">
        <v>6769.2099608999997</v>
      </c>
      <c r="H113">
        <v>7033.6298827999999</v>
      </c>
      <c r="I113">
        <v>6748.5400391000003</v>
      </c>
      <c r="J113">
        <v>6892.7319336</v>
      </c>
      <c r="L113" t="str">
        <f t="shared" si="10"/>
        <v>05JUN2024:16:00:00</v>
      </c>
      <c r="M113">
        <v>16</v>
      </c>
      <c r="N113">
        <f t="shared" si="11"/>
        <v>-79.940429700000095</v>
      </c>
      <c r="O113">
        <f t="shared" si="12"/>
        <v>-79.940429700000095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1.1321819957421673</v>
      </c>
    </row>
    <row r="114" spans="1:19" x14ac:dyDescent="0.25">
      <c r="A114" t="s">
        <v>139</v>
      </c>
      <c r="B114">
        <v>7183.1748047000001</v>
      </c>
      <c r="C114">
        <v>6928.0097655999998</v>
      </c>
      <c r="D114">
        <v>6865.1674805000002</v>
      </c>
      <c r="E114">
        <v>7058.8530272999997</v>
      </c>
      <c r="F114">
        <v>6928.0097655999998</v>
      </c>
      <c r="G114">
        <v>6738.0097655999998</v>
      </c>
      <c r="H114">
        <v>6961.0498047000001</v>
      </c>
      <c r="I114">
        <v>6674.2099608999997</v>
      </c>
      <c r="J114">
        <v>6833.2890625</v>
      </c>
      <c r="L114" t="str">
        <f t="shared" si="10"/>
        <v>05JUN2024:17:00:00</v>
      </c>
      <c r="M114">
        <v>17</v>
      </c>
      <c r="N114">
        <f t="shared" si="11"/>
        <v>-255.16503910000029</v>
      </c>
      <c r="O114">
        <f t="shared" si="12"/>
        <v>-255.16503910000029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3.5522599134444577</v>
      </c>
    </row>
    <row r="115" spans="1:19" x14ac:dyDescent="0.25">
      <c r="A115" t="s">
        <v>140</v>
      </c>
      <c r="B115">
        <v>7182.1645508000001</v>
      </c>
      <c r="C115">
        <v>6865.5097655999998</v>
      </c>
      <c r="D115">
        <v>6818.9321289</v>
      </c>
      <c r="E115">
        <v>7070.8686522999997</v>
      </c>
      <c r="F115">
        <v>6865.5097655999998</v>
      </c>
      <c r="G115">
        <v>6652.0400391000003</v>
      </c>
      <c r="H115">
        <v>6875.2299805000002</v>
      </c>
      <c r="I115">
        <v>6908.7099608999997</v>
      </c>
      <c r="J115">
        <v>6824.0844727000003</v>
      </c>
      <c r="L115" t="str">
        <f t="shared" si="10"/>
        <v>05JUN2024:18:00:00</v>
      </c>
      <c r="M115">
        <v>18</v>
      </c>
      <c r="N115">
        <f t="shared" si="11"/>
        <v>-316.65478520000033</v>
      </c>
      <c r="O115">
        <f t="shared" si="12"/>
        <v>-316.65478520000033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4.4089046270142767</v>
      </c>
    </row>
    <row r="116" spans="1:19" x14ac:dyDescent="0.25">
      <c r="A116" t="s">
        <v>141</v>
      </c>
      <c r="B116">
        <v>7094.4331055000002</v>
      </c>
      <c r="C116">
        <v>6879.3300780999998</v>
      </c>
      <c r="D116">
        <v>6816.9536133000001</v>
      </c>
      <c r="E116">
        <v>7069.2407227000003</v>
      </c>
      <c r="F116">
        <v>6879.3300780999998</v>
      </c>
      <c r="G116">
        <v>6717.8798827999999</v>
      </c>
      <c r="H116">
        <v>6806.7998047000001</v>
      </c>
      <c r="I116">
        <v>7151.4599608999997</v>
      </c>
      <c r="J116">
        <v>6874.4848633000001</v>
      </c>
      <c r="L116" t="str">
        <f t="shared" si="10"/>
        <v>05JUN2024:19:00:00</v>
      </c>
      <c r="M116">
        <v>19</v>
      </c>
      <c r="N116">
        <f t="shared" si="11"/>
        <v>-215.10302740000043</v>
      </c>
      <c r="O116">
        <f t="shared" si="12"/>
        <v>-215.10302740000043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3.031997401360238</v>
      </c>
    </row>
    <row r="117" spans="1:19" x14ac:dyDescent="0.25">
      <c r="A117" t="s">
        <v>142</v>
      </c>
      <c r="B117">
        <v>7037.2104491999999</v>
      </c>
      <c r="C117">
        <v>6834.1899414</v>
      </c>
      <c r="D117">
        <v>6740.9199219000002</v>
      </c>
      <c r="E117">
        <v>7032.9746094000002</v>
      </c>
      <c r="F117">
        <v>6834.1899414</v>
      </c>
      <c r="G117">
        <v>6560.1499022999997</v>
      </c>
      <c r="H117">
        <v>6770.9902344000002</v>
      </c>
      <c r="I117">
        <v>6986.0097655999998</v>
      </c>
      <c r="J117">
        <v>6778.4521483999997</v>
      </c>
      <c r="L117" t="str">
        <f t="shared" si="10"/>
        <v>05JUN2024:20:00:00</v>
      </c>
      <c r="M117">
        <v>20</v>
      </c>
      <c r="N117">
        <f t="shared" si="11"/>
        <v>-203.0205077999999</v>
      </c>
      <c r="O117">
        <f t="shared" si="12"/>
        <v>-203.0205077999999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2.8849571753688221</v>
      </c>
    </row>
    <row r="118" spans="1:19" x14ac:dyDescent="0.25">
      <c r="A118" t="s">
        <v>143</v>
      </c>
      <c r="B118">
        <v>7201.2866211</v>
      </c>
      <c r="C118">
        <v>6813.25</v>
      </c>
      <c r="D118">
        <v>6558.4316405999998</v>
      </c>
      <c r="E118">
        <v>6679.2124022999997</v>
      </c>
      <c r="F118">
        <v>6813.25</v>
      </c>
      <c r="G118">
        <v>6456.7402344000002</v>
      </c>
      <c r="H118">
        <v>6757.8300780999998</v>
      </c>
      <c r="I118">
        <v>6759.5</v>
      </c>
      <c r="J118">
        <v>6669.1503905999998</v>
      </c>
      <c r="L118" t="str">
        <f t="shared" si="10"/>
        <v>05JUN2024:21:00:00</v>
      </c>
      <c r="M118">
        <v>21</v>
      </c>
      <c r="N118">
        <f t="shared" si="11"/>
        <v>-388.03662110000005</v>
      </c>
      <c r="O118">
        <f t="shared" si="12"/>
        <v>-388.03662110000005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5.3884346161565126</v>
      </c>
    </row>
    <row r="119" spans="1:19" x14ac:dyDescent="0.25">
      <c r="A119" t="s">
        <v>144</v>
      </c>
      <c r="B119">
        <v>7154.3701172000001</v>
      </c>
      <c r="C119">
        <v>6972.4301758000001</v>
      </c>
      <c r="D119">
        <v>6714.4951172000001</v>
      </c>
      <c r="E119">
        <v>6770.4399414</v>
      </c>
      <c r="F119">
        <v>6972.4301758000001</v>
      </c>
      <c r="G119">
        <v>6733.5800780999998</v>
      </c>
      <c r="H119">
        <v>6829.8500977000003</v>
      </c>
      <c r="I119">
        <v>6922.8500977000003</v>
      </c>
      <c r="J119">
        <v>6834.6416016000003</v>
      </c>
      <c r="L119" t="str">
        <f t="shared" si="10"/>
        <v>05JUN2024:22:00:00</v>
      </c>
      <c r="M119">
        <v>22</v>
      </c>
      <c r="N119">
        <f t="shared" si="11"/>
        <v>-181.93994139999995</v>
      </c>
      <c r="O119">
        <f t="shared" si="12"/>
        <v>-181.93994139999995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2.5430602333892902</v>
      </c>
    </row>
    <row r="120" spans="1:19" x14ac:dyDescent="0.25">
      <c r="A120" t="s">
        <v>145</v>
      </c>
      <c r="B120">
        <v>7032.1870116999999</v>
      </c>
      <c r="C120">
        <v>6931.6298827999999</v>
      </c>
      <c r="D120">
        <v>6890.8378905999998</v>
      </c>
      <c r="E120">
        <v>6968.9472655999998</v>
      </c>
      <c r="F120">
        <v>6931.6298827999999</v>
      </c>
      <c r="G120">
        <v>6650.2797852000003</v>
      </c>
      <c r="H120">
        <v>6840.25</v>
      </c>
      <c r="I120">
        <v>7233.9501952999999</v>
      </c>
      <c r="J120">
        <v>6909.3896483999997</v>
      </c>
      <c r="L120" t="str">
        <f t="shared" si="10"/>
        <v>05JUN2024:23:00:00</v>
      </c>
      <c r="M120">
        <v>23</v>
      </c>
      <c r="N120">
        <f t="shared" si="11"/>
        <v>-100.55712889999995</v>
      </c>
      <c r="O120">
        <f t="shared" si="12"/>
        <v>-100.55712889999995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1.4299552718477933</v>
      </c>
    </row>
    <row r="121" spans="1:19" x14ac:dyDescent="0.25">
      <c r="A121" t="s">
        <v>146</v>
      </c>
      <c r="B121">
        <v>6899.3383789</v>
      </c>
      <c r="C121">
        <v>6875.7597655999998</v>
      </c>
      <c r="D121">
        <v>6881.4951172000001</v>
      </c>
      <c r="E121">
        <v>6873.4765625</v>
      </c>
      <c r="F121">
        <v>6875.7597655999998</v>
      </c>
      <c r="G121">
        <v>6689.9199219000002</v>
      </c>
      <c r="H121">
        <v>6763.6499022999997</v>
      </c>
      <c r="I121">
        <v>6988.4301758000001</v>
      </c>
      <c r="J121">
        <v>6839.8510741999999</v>
      </c>
      <c r="L121" t="str">
        <f t="shared" si="10"/>
        <v>06JUN2024:00:00:00</v>
      </c>
      <c r="M121">
        <v>24</v>
      </c>
      <c r="N121">
        <f t="shared" si="11"/>
        <v>-23.578613300000143</v>
      </c>
      <c r="O121">
        <f t="shared" si="12"/>
        <v>-23.578613300000143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0.34175180292808616</v>
      </c>
    </row>
    <row r="122" spans="1:19" x14ac:dyDescent="0.25">
      <c r="A122" t="s">
        <v>147</v>
      </c>
      <c r="B122">
        <v>6839.0903319999998</v>
      </c>
      <c r="C122">
        <v>6698.4702147999997</v>
      </c>
      <c r="D122">
        <v>6840.1020508000001</v>
      </c>
      <c r="E122">
        <v>6789.1162108999997</v>
      </c>
      <c r="F122">
        <v>6698.4702147999997</v>
      </c>
      <c r="G122">
        <v>6635.3701172000001</v>
      </c>
      <c r="H122">
        <v>6752.4501952999999</v>
      </c>
      <c r="I122">
        <v>6774.1801758000001</v>
      </c>
      <c r="J122">
        <v>6740.1147461</v>
      </c>
      <c r="L122" t="str">
        <f t="shared" si="10"/>
        <v>06JUN2024:01:00:00</v>
      </c>
      <c r="M122">
        <v>1</v>
      </c>
      <c r="N122">
        <f t="shared" si="11"/>
        <v>-140.6201172000001</v>
      </c>
      <c r="O122">
        <f t="shared" si="12"/>
        <v>-140.6201172000001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2.0561231154096724</v>
      </c>
    </row>
    <row r="123" spans="1:19" x14ac:dyDescent="0.25">
      <c r="A123" t="s">
        <v>148</v>
      </c>
      <c r="B123">
        <v>6648.6083983999997</v>
      </c>
      <c r="C123">
        <v>6628.2299805000002</v>
      </c>
      <c r="D123">
        <v>6823.3178711</v>
      </c>
      <c r="E123">
        <v>6814.4487305000002</v>
      </c>
      <c r="F123">
        <v>6628.2299805000002</v>
      </c>
      <c r="G123">
        <v>6588.8901366999999</v>
      </c>
      <c r="H123">
        <v>6688.8300780999998</v>
      </c>
      <c r="I123">
        <v>6735.0498047000001</v>
      </c>
      <c r="J123">
        <v>6692.8632813000004</v>
      </c>
      <c r="L123" t="str">
        <f t="shared" si="10"/>
        <v>06JUN2024:02:00:00</v>
      </c>
      <c r="M123">
        <v>2</v>
      </c>
      <c r="N123">
        <f t="shared" si="11"/>
        <v>-20.378417899999477</v>
      </c>
      <c r="O123">
        <f t="shared" si="12"/>
        <v>-20.378417899999477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0.30650651503107901</v>
      </c>
    </row>
    <row r="124" spans="1:19" x14ac:dyDescent="0.25">
      <c r="A124" t="s">
        <v>149</v>
      </c>
      <c r="B124">
        <v>6623.2832030999998</v>
      </c>
      <c r="C124">
        <v>6593.6098633000001</v>
      </c>
      <c r="D124">
        <v>6801.8320313000004</v>
      </c>
      <c r="E124">
        <v>6837.5815430000002</v>
      </c>
      <c r="F124">
        <v>6593.6098633000001</v>
      </c>
      <c r="G124">
        <v>6667.2099608999997</v>
      </c>
      <c r="H124">
        <v>6629.2597655999998</v>
      </c>
      <c r="I124">
        <v>6788.0097655999998</v>
      </c>
      <c r="J124">
        <v>6695.984375</v>
      </c>
      <c r="L124" t="str">
        <f t="shared" si="10"/>
        <v>06JUN2024:03:00:00</v>
      </c>
      <c r="M124">
        <v>3</v>
      </c>
      <c r="N124">
        <f t="shared" si="11"/>
        <v>-29.673339799999667</v>
      </c>
      <c r="O124">
        <f t="shared" si="12"/>
        <v>-29.673339799999667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0.44801556705458684</v>
      </c>
    </row>
    <row r="125" spans="1:19" x14ac:dyDescent="0.25">
      <c r="A125" t="s">
        <v>150</v>
      </c>
      <c r="B125">
        <v>6571.7929688000004</v>
      </c>
      <c r="C125">
        <v>6522.9199219000002</v>
      </c>
      <c r="D125">
        <v>6701.8701172000001</v>
      </c>
      <c r="E125">
        <v>6627.6748047000001</v>
      </c>
      <c r="F125">
        <v>6522.9199219000002</v>
      </c>
      <c r="G125">
        <v>6623.1801758000001</v>
      </c>
      <c r="H125">
        <v>6552.6201172000001</v>
      </c>
      <c r="I125">
        <v>6672.5600586</v>
      </c>
      <c r="J125">
        <v>6614.6303711</v>
      </c>
      <c r="L125" t="str">
        <f t="shared" si="10"/>
        <v>06JUN2024:04:00:00</v>
      </c>
      <c r="M125">
        <v>4</v>
      </c>
      <c r="N125">
        <f t="shared" si="11"/>
        <v>-48.87304690000019</v>
      </c>
      <c r="O125">
        <f t="shared" si="12"/>
        <v>-48.87304690000019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0.74367904059102363</v>
      </c>
    </row>
    <row r="126" spans="1:19" x14ac:dyDescent="0.25">
      <c r="A126" t="s">
        <v>151</v>
      </c>
      <c r="B126">
        <v>6606.5034180000002</v>
      </c>
      <c r="C126">
        <v>6472.8901366999999</v>
      </c>
      <c r="D126">
        <v>6727.3862305000002</v>
      </c>
      <c r="E126">
        <v>6646.4072266000003</v>
      </c>
      <c r="F126">
        <v>6472.8901366999999</v>
      </c>
      <c r="G126">
        <v>6611.4101563000004</v>
      </c>
      <c r="H126">
        <v>6502.5200194999998</v>
      </c>
      <c r="I126">
        <v>6669.5898438000004</v>
      </c>
      <c r="J126">
        <v>6596.7592772999997</v>
      </c>
      <c r="L126" t="str">
        <f t="shared" si="10"/>
        <v>06JUN2024:05:00:00</v>
      </c>
      <c r="M126">
        <v>5</v>
      </c>
      <c r="N126">
        <f t="shared" si="11"/>
        <v>-133.61328130000038</v>
      </c>
      <c r="O126">
        <f t="shared" si="12"/>
        <v>-133.61328130000038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2.0224508010691289</v>
      </c>
    </row>
    <row r="127" spans="1:19" x14ac:dyDescent="0.25">
      <c r="A127" t="s">
        <v>152</v>
      </c>
      <c r="B127">
        <v>6532.6928711</v>
      </c>
      <c r="C127">
        <v>6401.9599608999997</v>
      </c>
      <c r="D127">
        <v>6717.2490233999997</v>
      </c>
      <c r="E127">
        <v>6669.8920897999997</v>
      </c>
      <c r="F127">
        <v>6401.9599608999997</v>
      </c>
      <c r="G127">
        <v>6551.1499022999997</v>
      </c>
      <c r="H127">
        <v>6430.2797852000003</v>
      </c>
      <c r="I127">
        <v>6607.9501952999999</v>
      </c>
      <c r="J127">
        <v>6541.7177733999997</v>
      </c>
      <c r="L127" t="str">
        <f t="shared" si="10"/>
        <v>06JUN2024:06:00:00</v>
      </c>
      <c r="M127">
        <v>6</v>
      </c>
      <c r="N127">
        <f t="shared" si="11"/>
        <v>-130.73291020000033</v>
      </c>
      <c r="O127">
        <f t="shared" si="12"/>
        <v>-130.73291020000033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2.0012101101270203</v>
      </c>
    </row>
    <row r="128" spans="1:19" x14ac:dyDescent="0.25">
      <c r="A128" t="s">
        <v>153</v>
      </c>
      <c r="B128">
        <v>6513.2119141000003</v>
      </c>
      <c r="C128">
        <v>6393.1499022999997</v>
      </c>
      <c r="D128">
        <v>6713.0415039</v>
      </c>
      <c r="E128">
        <v>6729.3393555000002</v>
      </c>
      <c r="F128">
        <v>6393.1499022999997</v>
      </c>
      <c r="G128">
        <v>6544.9301758000001</v>
      </c>
      <c r="H128">
        <v>6430.1401366999999</v>
      </c>
      <c r="I128">
        <v>6540.8901366999999</v>
      </c>
      <c r="J128">
        <v>6524.4306641000003</v>
      </c>
      <c r="L128" t="str">
        <f t="shared" si="10"/>
        <v>06JUN2024:07:00:00</v>
      </c>
      <c r="M128">
        <v>7</v>
      </c>
      <c r="N128">
        <f t="shared" si="11"/>
        <v>-120.06201180000062</v>
      </c>
      <c r="O128">
        <f t="shared" si="12"/>
        <v>-120.06201180000062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1.8433610541687844</v>
      </c>
    </row>
    <row r="129" spans="1:19" x14ac:dyDescent="0.25">
      <c r="A129" t="s">
        <v>154</v>
      </c>
      <c r="B129">
        <v>6505.3061522999997</v>
      </c>
      <c r="C129">
        <v>6378.0297852000003</v>
      </c>
      <c r="D129">
        <v>6701.5043944999998</v>
      </c>
      <c r="E129">
        <v>6664.2885741999999</v>
      </c>
      <c r="F129">
        <v>6378.0297852000003</v>
      </c>
      <c r="G129">
        <v>6529.8198241999999</v>
      </c>
      <c r="H129">
        <v>6405.1000977000003</v>
      </c>
      <c r="I129">
        <v>6526.3100586</v>
      </c>
      <c r="J129">
        <v>6508.1528319999998</v>
      </c>
      <c r="L129" t="str">
        <f t="shared" si="10"/>
        <v>06JUN2024:08:00:00</v>
      </c>
      <c r="M129">
        <v>8</v>
      </c>
      <c r="N129">
        <f t="shared" si="11"/>
        <v>-127.27636709999933</v>
      </c>
      <c r="O129">
        <f t="shared" si="12"/>
        <v>-127.27636709999933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1.9565008028868835</v>
      </c>
    </row>
    <row r="130" spans="1:19" x14ac:dyDescent="0.25">
      <c r="A130" t="s">
        <v>155</v>
      </c>
      <c r="B130">
        <v>6683.9228516000003</v>
      </c>
      <c r="C130">
        <v>6522.1000977000003</v>
      </c>
      <c r="D130">
        <v>6851.40625</v>
      </c>
      <c r="E130">
        <v>6739.6552733999997</v>
      </c>
      <c r="F130">
        <v>6522.1000977000003</v>
      </c>
      <c r="G130">
        <v>6623.0400391000003</v>
      </c>
      <c r="H130">
        <v>6533.8100586</v>
      </c>
      <c r="I130">
        <v>6632.8100586</v>
      </c>
      <c r="J130">
        <v>6632.6333008000001</v>
      </c>
      <c r="L130" t="str">
        <f t="shared" si="10"/>
        <v>06JUN2024:09:00:00</v>
      </c>
      <c r="M130">
        <v>9</v>
      </c>
      <c r="N130">
        <f t="shared" si="11"/>
        <v>-161.82275389999995</v>
      </c>
      <c r="O130">
        <f t="shared" si="12"/>
        <v>-161.82275389999995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2.4210745320207092</v>
      </c>
    </row>
    <row r="131" spans="1:19" x14ac:dyDescent="0.25">
      <c r="A131" t="s">
        <v>156</v>
      </c>
      <c r="B131">
        <v>6717.9853516000003</v>
      </c>
      <c r="C131">
        <v>6726.8701172000001</v>
      </c>
      <c r="D131">
        <v>6865.5668944999998</v>
      </c>
      <c r="E131">
        <v>6804.8662108999997</v>
      </c>
      <c r="F131">
        <v>6726.8701172000001</v>
      </c>
      <c r="G131">
        <v>6759.4702147999997</v>
      </c>
      <c r="H131">
        <v>6752.1899414</v>
      </c>
      <c r="I131">
        <v>6713.5600586</v>
      </c>
      <c r="J131">
        <v>6763.53125</v>
      </c>
      <c r="L131" t="str">
        <f t="shared" ref="L131:L194" si="17">A131</f>
        <v>06JUN2024:10:00:00</v>
      </c>
      <c r="M131">
        <v>10</v>
      </c>
      <c r="N131">
        <f t="shared" ref="N131:N194" si="18">C131-B131</f>
        <v>8.8847655999998096</v>
      </c>
      <c r="O131" t="str">
        <f t="shared" ref="O131:O194" si="19">IF(N131&lt;0,N131,"")</f>
        <v/>
      </c>
      <c r="P131">
        <f t="shared" ref="P131:P194" si="20">IF(N131&gt;0,N131,"")</f>
        <v>8.8847655999998096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0.13225342323623487</v>
      </c>
    </row>
    <row r="132" spans="1:19" x14ac:dyDescent="0.25">
      <c r="A132" t="s">
        <v>157</v>
      </c>
      <c r="B132">
        <v>6780.6845702999999</v>
      </c>
      <c r="C132">
        <v>6881.2700194999998</v>
      </c>
      <c r="D132">
        <v>6975.4794922000001</v>
      </c>
      <c r="E132">
        <v>7005.5859375</v>
      </c>
      <c r="F132">
        <v>6881.2700194999998</v>
      </c>
      <c r="G132">
        <v>6858.6601563000004</v>
      </c>
      <c r="H132">
        <v>6899.1298827999999</v>
      </c>
      <c r="I132">
        <v>6834.1699219000002</v>
      </c>
      <c r="J132">
        <v>6889.7421875</v>
      </c>
      <c r="L132" t="str">
        <f t="shared" si="17"/>
        <v>06JUN2024:11:00:00</v>
      </c>
      <c r="M132">
        <v>11</v>
      </c>
      <c r="N132">
        <f t="shared" si="18"/>
        <v>100.58544919999986</v>
      </c>
      <c r="O132" t="str">
        <f t="shared" si="19"/>
        <v/>
      </c>
      <c r="P132">
        <f t="shared" si="20"/>
        <v>100.58544919999986</v>
      </c>
      <c r="Q132" t="str">
        <f t="shared" si="21"/>
        <v/>
      </c>
      <c r="R132">
        <f t="shared" si="22"/>
        <v>1</v>
      </c>
      <c r="S132">
        <f t="shared" si="23"/>
        <v>1.4834114189675338</v>
      </c>
    </row>
    <row r="133" spans="1:19" x14ac:dyDescent="0.25">
      <c r="A133" t="s">
        <v>158</v>
      </c>
      <c r="B133">
        <v>6900.3930664</v>
      </c>
      <c r="C133">
        <v>7053.8701172000001</v>
      </c>
      <c r="D133">
        <v>6982.3452147999997</v>
      </c>
      <c r="E133">
        <v>6935.5566405999998</v>
      </c>
      <c r="F133">
        <v>7053.8701172000001</v>
      </c>
      <c r="G133">
        <v>6984.6298827999999</v>
      </c>
      <c r="H133">
        <v>7068.0698241999999</v>
      </c>
      <c r="I133">
        <v>6921.7597655999998</v>
      </c>
      <c r="J133">
        <v>7002.1352539</v>
      </c>
      <c r="L133" t="str">
        <f t="shared" si="17"/>
        <v>06JUN2024:12:00:00</v>
      </c>
      <c r="M133">
        <v>12</v>
      </c>
      <c r="N133">
        <f t="shared" si="18"/>
        <v>153.47705080000014</v>
      </c>
      <c r="O133" t="str">
        <f t="shared" si="19"/>
        <v/>
      </c>
      <c r="P133">
        <f t="shared" si="20"/>
        <v>153.47705080000014</v>
      </c>
      <c r="Q133" t="str">
        <f t="shared" si="21"/>
        <v/>
      </c>
      <c r="R133">
        <f t="shared" si="22"/>
        <v>1</v>
      </c>
      <c r="S133">
        <f t="shared" si="23"/>
        <v>2.2241783811899656</v>
      </c>
    </row>
    <row r="134" spans="1:19" x14ac:dyDescent="0.25">
      <c r="A134" t="s">
        <v>159</v>
      </c>
      <c r="B134">
        <v>6985.7744141000003</v>
      </c>
      <c r="C134">
        <v>7153.4799805000002</v>
      </c>
      <c r="D134">
        <v>7018.9038086</v>
      </c>
      <c r="E134">
        <v>6903.1591797000001</v>
      </c>
      <c r="F134">
        <v>7153.4799805000002</v>
      </c>
      <c r="G134">
        <v>7057.4599608999997</v>
      </c>
      <c r="H134">
        <v>7178.7797852000003</v>
      </c>
      <c r="I134">
        <v>6997.6098633000001</v>
      </c>
      <c r="J134">
        <v>7081.2465819999998</v>
      </c>
      <c r="L134" t="str">
        <f t="shared" si="17"/>
        <v>06JUN2024:13:00:00</v>
      </c>
      <c r="M134">
        <v>13</v>
      </c>
      <c r="N134">
        <f t="shared" si="18"/>
        <v>167.70556639999995</v>
      </c>
      <c r="O134" t="str">
        <f t="shared" si="19"/>
        <v/>
      </c>
      <c r="P134">
        <f t="shared" si="20"/>
        <v>167.70556639999995</v>
      </c>
      <c r="Q134" t="str">
        <f t="shared" si="21"/>
        <v/>
      </c>
      <c r="R134">
        <f t="shared" si="22"/>
        <v>1</v>
      </c>
      <c r="S134">
        <f t="shared" si="23"/>
        <v>2.4006725161566216</v>
      </c>
    </row>
    <row r="135" spans="1:19" x14ac:dyDescent="0.25">
      <c r="A135" t="s">
        <v>160</v>
      </c>
      <c r="B135">
        <v>7111.7924805000002</v>
      </c>
      <c r="C135">
        <v>7090.3798827999999</v>
      </c>
      <c r="D135">
        <v>6961.1289063000004</v>
      </c>
      <c r="E135">
        <v>6904.8417969000002</v>
      </c>
      <c r="F135">
        <v>7090.3798827999999</v>
      </c>
      <c r="G135">
        <v>6999.8100586</v>
      </c>
      <c r="H135">
        <v>7128.1899414</v>
      </c>
      <c r="I135">
        <v>6895.9199219000002</v>
      </c>
      <c r="J135">
        <v>7015.0859375</v>
      </c>
      <c r="L135" t="str">
        <f t="shared" si="17"/>
        <v>06JUN2024:14:00:00</v>
      </c>
      <c r="M135">
        <v>14</v>
      </c>
      <c r="N135">
        <f t="shared" si="18"/>
        <v>-21.412597700000333</v>
      </c>
      <c r="O135">
        <f t="shared" si="19"/>
        <v>-21.412597700000333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0.3010858058458829</v>
      </c>
    </row>
    <row r="136" spans="1:19" x14ac:dyDescent="0.25">
      <c r="A136" t="s">
        <v>161</v>
      </c>
      <c r="B136">
        <v>7146.9995116999999</v>
      </c>
      <c r="C136">
        <v>6957.75</v>
      </c>
      <c r="D136">
        <v>6864.8662108999997</v>
      </c>
      <c r="E136">
        <v>6845.1508789</v>
      </c>
      <c r="F136">
        <v>6957.75</v>
      </c>
      <c r="G136">
        <v>6893.2402344000002</v>
      </c>
      <c r="H136">
        <v>7010.8798827999999</v>
      </c>
      <c r="I136">
        <v>6758.8901366999999</v>
      </c>
      <c r="J136">
        <v>6897.1259766000003</v>
      </c>
      <c r="L136" t="str">
        <f t="shared" si="17"/>
        <v>06JUN2024:15:00:00</v>
      </c>
      <c r="M136">
        <v>15</v>
      </c>
      <c r="N136">
        <f t="shared" si="18"/>
        <v>-189.24951169999986</v>
      </c>
      <c r="O136">
        <f t="shared" si="19"/>
        <v>-189.24951169999986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2.6479575294525883</v>
      </c>
    </row>
    <row r="137" spans="1:19" x14ac:dyDescent="0.25">
      <c r="A137" t="s">
        <v>162</v>
      </c>
      <c r="B137">
        <v>6729.0463866999999</v>
      </c>
      <c r="C137">
        <v>6706.0200194999998</v>
      </c>
      <c r="D137">
        <v>6820.0332030999998</v>
      </c>
      <c r="E137">
        <v>6901.5976563000004</v>
      </c>
      <c r="F137">
        <v>6706.0200194999998</v>
      </c>
      <c r="G137">
        <v>6685.6899414</v>
      </c>
      <c r="H137">
        <v>6755.9399414</v>
      </c>
      <c r="I137">
        <v>6546.4702147999997</v>
      </c>
      <c r="J137">
        <v>6702.8305664</v>
      </c>
      <c r="L137" t="str">
        <f t="shared" si="17"/>
        <v>06JUN2024:16:00:00</v>
      </c>
      <c r="M137">
        <v>16</v>
      </c>
      <c r="N137">
        <f t="shared" si="18"/>
        <v>-23.026367200000095</v>
      </c>
      <c r="O137">
        <f t="shared" si="19"/>
        <v>-23.026367200000095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0.34219361669897014</v>
      </c>
    </row>
    <row r="138" spans="1:19" x14ac:dyDescent="0.25">
      <c r="A138" t="s">
        <v>163</v>
      </c>
      <c r="B138">
        <v>6360.3432616999999</v>
      </c>
      <c r="C138">
        <v>6602.7402344000002</v>
      </c>
      <c r="D138">
        <v>6776.8364258000001</v>
      </c>
      <c r="E138">
        <v>6925.2646483999997</v>
      </c>
      <c r="F138">
        <v>6602.7402344000002</v>
      </c>
      <c r="G138">
        <v>6604.75</v>
      </c>
      <c r="H138">
        <v>6644.7299805000002</v>
      </c>
      <c r="I138">
        <v>6340.1401366999999</v>
      </c>
      <c r="J138">
        <v>6593.8398438000004</v>
      </c>
      <c r="L138" t="str">
        <f t="shared" si="17"/>
        <v>06JUN2024:17:00:00</v>
      </c>
      <c r="M138">
        <v>17</v>
      </c>
      <c r="N138">
        <f t="shared" si="18"/>
        <v>242.39697270000033</v>
      </c>
      <c r="O138" t="str">
        <f t="shared" si="19"/>
        <v/>
      </c>
      <c r="P138">
        <f t="shared" si="20"/>
        <v>242.39697270000033</v>
      </c>
      <c r="Q138" t="str">
        <f t="shared" si="21"/>
        <v/>
      </c>
      <c r="R138">
        <f t="shared" si="22"/>
        <v>1</v>
      </c>
      <c r="S138">
        <f t="shared" si="23"/>
        <v>3.8110674648589984</v>
      </c>
    </row>
    <row r="139" spans="1:19" x14ac:dyDescent="0.25">
      <c r="A139" t="s">
        <v>164</v>
      </c>
      <c r="B139">
        <v>6349.6215819999998</v>
      </c>
      <c r="C139">
        <v>6493.1298827999999</v>
      </c>
      <c r="D139">
        <v>6746.8374022999997</v>
      </c>
      <c r="E139">
        <v>6897.7724608999997</v>
      </c>
      <c r="F139">
        <v>6493.1298827999999</v>
      </c>
      <c r="G139">
        <v>6522.7202147999997</v>
      </c>
      <c r="H139">
        <v>6558.0200194999998</v>
      </c>
      <c r="I139">
        <v>6430.4399414</v>
      </c>
      <c r="J139">
        <v>6550.2294922000001</v>
      </c>
      <c r="L139" t="str">
        <f t="shared" si="17"/>
        <v>06JUN2024:18:00:00</v>
      </c>
      <c r="M139">
        <v>18</v>
      </c>
      <c r="N139">
        <f t="shared" si="18"/>
        <v>143.50830080000014</v>
      </c>
      <c r="O139" t="str">
        <f t="shared" si="19"/>
        <v/>
      </c>
      <c r="P139">
        <f t="shared" si="20"/>
        <v>143.50830080000014</v>
      </c>
      <c r="Q139" t="str">
        <f t="shared" si="21"/>
        <v/>
      </c>
      <c r="R139">
        <f t="shared" si="22"/>
        <v>1</v>
      </c>
      <c r="S139">
        <f t="shared" si="23"/>
        <v>2.2601079284286731</v>
      </c>
    </row>
    <row r="140" spans="1:19" x14ac:dyDescent="0.25">
      <c r="A140" t="s">
        <v>165</v>
      </c>
      <c r="B140">
        <v>6409.2207030999998</v>
      </c>
      <c r="C140">
        <v>6501.5400391000003</v>
      </c>
      <c r="D140">
        <v>6713.21875</v>
      </c>
      <c r="E140">
        <v>6828.1127930000002</v>
      </c>
      <c r="F140">
        <v>6501.5400391000003</v>
      </c>
      <c r="G140">
        <v>6554.9301758000001</v>
      </c>
      <c r="H140">
        <v>6533.5600586</v>
      </c>
      <c r="I140">
        <v>6527.8100586</v>
      </c>
      <c r="J140">
        <v>6566.2119141000003</v>
      </c>
      <c r="L140" t="str">
        <f t="shared" si="17"/>
        <v>06JUN2024:19:00:00</v>
      </c>
      <c r="M140">
        <v>19</v>
      </c>
      <c r="N140">
        <f t="shared" si="18"/>
        <v>92.319336000000476</v>
      </c>
      <c r="O140" t="str">
        <f t="shared" si="19"/>
        <v/>
      </c>
      <c r="P140">
        <f t="shared" si="20"/>
        <v>92.319336000000476</v>
      </c>
      <c r="Q140" t="str">
        <f t="shared" si="21"/>
        <v/>
      </c>
      <c r="R140">
        <f t="shared" si="22"/>
        <v>1</v>
      </c>
      <c r="S140">
        <f t="shared" si="23"/>
        <v>1.4404143698054841</v>
      </c>
    </row>
    <row r="141" spans="1:19" x14ac:dyDescent="0.25">
      <c r="A141" t="s">
        <v>166</v>
      </c>
      <c r="B141">
        <v>6779.6254883000001</v>
      </c>
      <c r="C141">
        <v>6460.3901366999999</v>
      </c>
      <c r="D141">
        <v>6569.9174805000002</v>
      </c>
      <c r="E141">
        <v>6626.3842772999997</v>
      </c>
      <c r="F141">
        <v>6460.3901366999999</v>
      </c>
      <c r="G141">
        <v>6460.2202147999997</v>
      </c>
      <c r="H141">
        <v>6511.1098633000001</v>
      </c>
      <c r="I141">
        <v>6333.7099608999997</v>
      </c>
      <c r="J141">
        <v>6467.0698241999999</v>
      </c>
      <c r="L141" t="str">
        <f t="shared" si="17"/>
        <v>06JUN2024:20:00:00</v>
      </c>
      <c r="M141">
        <v>20</v>
      </c>
      <c r="N141">
        <f t="shared" si="18"/>
        <v>-319.23535160000029</v>
      </c>
      <c r="O141">
        <f t="shared" si="19"/>
        <v>-319.23535160000029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4.708746112169818</v>
      </c>
    </row>
    <row r="142" spans="1:19" x14ac:dyDescent="0.25">
      <c r="A142" t="s">
        <v>167</v>
      </c>
      <c r="B142">
        <v>7019.2685547000001</v>
      </c>
      <c r="C142">
        <v>6494.4399414</v>
      </c>
      <c r="D142">
        <v>6370.8842772999997</v>
      </c>
      <c r="E142">
        <v>6358.8022461</v>
      </c>
      <c r="F142">
        <v>6494.4399414</v>
      </c>
      <c r="G142">
        <v>6419.5498047000001</v>
      </c>
      <c r="H142">
        <v>6567.0698241999999</v>
      </c>
      <c r="I142">
        <v>6274.2402344000002</v>
      </c>
      <c r="J142">
        <v>6425.2373047000001</v>
      </c>
      <c r="L142" t="str">
        <f t="shared" si="17"/>
        <v>06JUN2024:21:00:00</v>
      </c>
      <c r="M142">
        <v>21</v>
      </c>
      <c r="N142">
        <f t="shared" si="18"/>
        <v>-524.82861330000014</v>
      </c>
      <c r="O142">
        <f t="shared" si="19"/>
        <v>-524.82861330000014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7.4769701317181054</v>
      </c>
    </row>
    <row r="143" spans="1:19" x14ac:dyDescent="0.25">
      <c r="A143" t="s">
        <v>168</v>
      </c>
      <c r="B143">
        <v>7063.0712891000003</v>
      </c>
      <c r="C143">
        <v>6778.5498047000001</v>
      </c>
      <c r="D143">
        <v>6515.7641602000003</v>
      </c>
      <c r="E143">
        <v>6529.9829102000003</v>
      </c>
      <c r="F143">
        <v>6778.5498047000001</v>
      </c>
      <c r="G143">
        <v>6741.2700194999998</v>
      </c>
      <c r="H143">
        <v>6807.5400391000003</v>
      </c>
      <c r="I143">
        <v>6634.6699219000002</v>
      </c>
      <c r="J143">
        <v>6695.5590819999998</v>
      </c>
      <c r="L143" t="str">
        <f t="shared" si="17"/>
        <v>06JUN2024:22:00:00</v>
      </c>
      <c r="M143">
        <v>22</v>
      </c>
      <c r="N143">
        <f t="shared" si="18"/>
        <v>-284.52148440000019</v>
      </c>
      <c r="O143">
        <f t="shared" si="19"/>
        <v>-284.52148440000019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4.0282969370433017</v>
      </c>
    </row>
    <row r="144" spans="1:19" x14ac:dyDescent="0.25">
      <c r="A144" t="s">
        <v>169</v>
      </c>
      <c r="B144">
        <v>7041.8154297000001</v>
      </c>
      <c r="C144">
        <v>6819.5898438000004</v>
      </c>
      <c r="D144">
        <v>6638.5615233999997</v>
      </c>
      <c r="E144">
        <v>6630.9331055000002</v>
      </c>
      <c r="F144">
        <v>6819.5898438000004</v>
      </c>
      <c r="G144">
        <v>6699.7202147999997</v>
      </c>
      <c r="H144">
        <v>6895.3500977000003</v>
      </c>
      <c r="I144">
        <v>6814.3198241999999</v>
      </c>
      <c r="J144">
        <v>6773.5087891000003</v>
      </c>
      <c r="L144" t="str">
        <f t="shared" si="17"/>
        <v>06JUN2024:23:00:00</v>
      </c>
      <c r="M144">
        <v>23</v>
      </c>
      <c r="N144">
        <f t="shared" si="18"/>
        <v>-222.22558589999971</v>
      </c>
      <c r="O144">
        <f t="shared" si="19"/>
        <v>-222.22558589999971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3.1557996388648188</v>
      </c>
    </row>
    <row r="145" spans="1:19" x14ac:dyDescent="0.25">
      <c r="A145" t="s">
        <v>170</v>
      </c>
      <c r="B145">
        <v>7011.9731444999998</v>
      </c>
      <c r="C145">
        <v>6834.6699219000002</v>
      </c>
      <c r="D145">
        <v>6649.5219727000003</v>
      </c>
      <c r="E145">
        <v>6653.3554688000004</v>
      </c>
      <c r="F145">
        <v>6834.6699219000002</v>
      </c>
      <c r="G145">
        <v>6754.6699219000002</v>
      </c>
      <c r="H145">
        <v>6876.6098633000001</v>
      </c>
      <c r="I145">
        <v>6899.1000977000003</v>
      </c>
      <c r="J145">
        <v>6802.9150391000003</v>
      </c>
      <c r="L145" t="str">
        <f t="shared" si="17"/>
        <v>07JUN2024:00:00:00</v>
      </c>
      <c r="M145">
        <v>24</v>
      </c>
      <c r="N145">
        <f t="shared" si="18"/>
        <v>-177.30322259999957</v>
      </c>
      <c r="O145">
        <f t="shared" si="19"/>
        <v>-177.30322259999957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2.5285781754465413</v>
      </c>
    </row>
    <row r="146" spans="1:19" x14ac:dyDescent="0.25">
      <c r="A146" t="s">
        <v>171</v>
      </c>
      <c r="B146">
        <v>6993.0922852000003</v>
      </c>
      <c r="C146">
        <v>6764.8798827999999</v>
      </c>
      <c r="D146">
        <v>6782.9243164</v>
      </c>
      <c r="E146">
        <v>6833.4892577999999</v>
      </c>
      <c r="F146">
        <v>6942.2099608999997</v>
      </c>
      <c r="G146">
        <v>6764.8798827999999</v>
      </c>
      <c r="H146">
        <v>6891.4599608999997</v>
      </c>
      <c r="I146">
        <v>6876.3798827999999</v>
      </c>
      <c r="J146">
        <v>6851.5708008000001</v>
      </c>
      <c r="L146" t="str">
        <f t="shared" si="17"/>
        <v>07JUN2024:01:00:00</v>
      </c>
      <c r="M146">
        <v>1</v>
      </c>
      <c r="N146">
        <f t="shared" si="18"/>
        <v>-228.21240240000043</v>
      </c>
      <c r="O146">
        <f t="shared" si="19"/>
        <v>-228.21240240000043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3.2633975513662712</v>
      </c>
    </row>
    <row r="147" spans="1:19" x14ac:dyDescent="0.25">
      <c r="A147" t="s">
        <v>172</v>
      </c>
      <c r="B147">
        <v>6792.3525391000003</v>
      </c>
      <c r="C147">
        <v>6673.6801758000001</v>
      </c>
      <c r="D147">
        <v>6922.5454102000003</v>
      </c>
      <c r="E147">
        <v>6924.5029297000001</v>
      </c>
      <c r="F147">
        <v>6843.6499022999997</v>
      </c>
      <c r="G147">
        <v>6673.6801758000001</v>
      </c>
      <c r="H147">
        <v>6815.3500977000003</v>
      </c>
      <c r="I147">
        <v>6777.2202147999997</v>
      </c>
      <c r="J147">
        <v>6806.4892577999999</v>
      </c>
      <c r="L147" t="str">
        <f t="shared" si="17"/>
        <v>07JUN2024:02:00:00</v>
      </c>
      <c r="M147">
        <v>2</v>
      </c>
      <c r="N147">
        <f t="shared" si="18"/>
        <v>-118.67236330000014</v>
      </c>
      <c r="O147">
        <f t="shared" si="19"/>
        <v>-118.67236330000014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1.7471467008943629</v>
      </c>
    </row>
    <row r="148" spans="1:19" x14ac:dyDescent="0.25">
      <c r="A148" t="s">
        <v>173</v>
      </c>
      <c r="B148">
        <v>6747.6416016000003</v>
      </c>
      <c r="C148">
        <v>6780.1499022999997</v>
      </c>
      <c r="D148">
        <v>6925.6235352000003</v>
      </c>
      <c r="E148">
        <v>6988.5258789</v>
      </c>
      <c r="F148">
        <v>6789.7299805000002</v>
      </c>
      <c r="G148">
        <v>6780.1499022999997</v>
      </c>
      <c r="H148">
        <v>6721.3198241999999</v>
      </c>
      <c r="I148">
        <v>6785.5200194999998</v>
      </c>
      <c r="J148">
        <v>6800.46875</v>
      </c>
      <c r="L148" t="str">
        <f t="shared" si="17"/>
        <v>07JUN2024:03:00:00</v>
      </c>
      <c r="M148">
        <v>3</v>
      </c>
      <c r="N148">
        <f t="shared" si="18"/>
        <v>32.508300699999381</v>
      </c>
      <c r="O148" t="str">
        <f t="shared" si="19"/>
        <v/>
      </c>
      <c r="P148">
        <f t="shared" si="20"/>
        <v>32.508300699999381</v>
      </c>
      <c r="Q148" t="str">
        <f t="shared" si="21"/>
        <v/>
      </c>
      <c r="R148">
        <f t="shared" si="22"/>
        <v>1</v>
      </c>
      <c r="S148">
        <f t="shared" si="23"/>
        <v>0.48177278254214057</v>
      </c>
    </row>
    <row r="149" spans="1:19" x14ac:dyDescent="0.25">
      <c r="A149" t="s">
        <v>174</v>
      </c>
      <c r="B149">
        <v>6739.0659180000002</v>
      </c>
      <c r="C149">
        <v>6715.3701172000001</v>
      </c>
      <c r="D149">
        <v>6782.96875</v>
      </c>
      <c r="E149">
        <v>6745.9833983999997</v>
      </c>
      <c r="F149">
        <v>6686.5</v>
      </c>
      <c r="G149">
        <v>6715.3701172000001</v>
      </c>
      <c r="H149">
        <v>6609.1201172000001</v>
      </c>
      <c r="I149">
        <v>6677.8300780999998</v>
      </c>
      <c r="J149">
        <v>6694.3579102000003</v>
      </c>
      <c r="L149" t="str">
        <f t="shared" si="17"/>
        <v>07JUN2024:04:00:00</v>
      </c>
      <c r="M149">
        <v>4</v>
      </c>
      <c r="N149">
        <f t="shared" si="18"/>
        <v>-23.695800800000143</v>
      </c>
      <c r="O149">
        <f t="shared" si="19"/>
        <v>-23.695800800000143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0.35161847484988706</v>
      </c>
    </row>
    <row r="150" spans="1:19" x14ac:dyDescent="0.25">
      <c r="A150" t="s">
        <v>175</v>
      </c>
      <c r="B150">
        <v>6669.1831055000002</v>
      </c>
      <c r="C150">
        <v>6752.5200194999998</v>
      </c>
      <c r="D150">
        <v>6738.9189452999999</v>
      </c>
      <c r="E150">
        <v>6578.5273438000004</v>
      </c>
      <c r="F150">
        <v>6669.3198241999999</v>
      </c>
      <c r="G150">
        <v>6752.5200194999998</v>
      </c>
      <c r="H150">
        <v>6577.1899414</v>
      </c>
      <c r="I150">
        <v>6673.2900391000003</v>
      </c>
      <c r="J150">
        <v>6682.2480469000002</v>
      </c>
      <c r="L150" t="str">
        <f t="shared" si="17"/>
        <v>07JUN2024:05:00:00</v>
      </c>
      <c r="M150">
        <v>5</v>
      </c>
      <c r="N150">
        <f t="shared" si="18"/>
        <v>83.336913999999524</v>
      </c>
      <c r="O150" t="str">
        <f t="shared" si="19"/>
        <v/>
      </c>
      <c r="P150">
        <f t="shared" si="20"/>
        <v>83.336913999999524</v>
      </c>
      <c r="Q150" t="str">
        <f t="shared" si="21"/>
        <v/>
      </c>
      <c r="R150">
        <f t="shared" si="22"/>
        <v>1</v>
      </c>
      <c r="S150">
        <f t="shared" si="23"/>
        <v>1.2495820354860627</v>
      </c>
    </row>
    <row r="151" spans="1:19" x14ac:dyDescent="0.25">
      <c r="A151" t="s">
        <v>176</v>
      </c>
      <c r="B151">
        <v>6687.4707030999998</v>
      </c>
      <c r="C151">
        <v>6705.6098633000001</v>
      </c>
      <c r="D151">
        <v>6730.7548827999999</v>
      </c>
      <c r="E151">
        <v>6627.9736327999999</v>
      </c>
      <c r="F151">
        <v>6610.4902344000002</v>
      </c>
      <c r="G151">
        <v>6705.6098633000001</v>
      </c>
      <c r="H151">
        <v>6520.9799805000002</v>
      </c>
      <c r="I151">
        <v>6594.8100586</v>
      </c>
      <c r="J151">
        <v>6632.5292969000002</v>
      </c>
      <c r="L151" t="str">
        <f t="shared" si="17"/>
        <v>07JUN2024:06:00:00</v>
      </c>
      <c r="M151">
        <v>6</v>
      </c>
      <c r="N151">
        <f t="shared" si="18"/>
        <v>18.139160200000333</v>
      </c>
      <c r="O151" t="str">
        <f t="shared" si="19"/>
        <v/>
      </c>
      <c r="P151">
        <f t="shared" si="20"/>
        <v>18.139160200000333</v>
      </c>
      <c r="Q151" t="str">
        <f t="shared" si="21"/>
        <v/>
      </c>
      <c r="R151">
        <f t="shared" si="22"/>
        <v>1</v>
      </c>
      <c r="S151">
        <f t="shared" si="23"/>
        <v>0.2712409669561896</v>
      </c>
    </row>
    <row r="152" spans="1:19" x14ac:dyDescent="0.25">
      <c r="A152" t="s">
        <v>177</v>
      </c>
      <c r="B152">
        <v>6849.6049805000002</v>
      </c>
      <c r="C152">
        <v>6697.4501952999999</v>
      </c>
      <c r="D152">
        <v>6724.1142577999999</v>
      </c>
      <c r="E152">
        <v>6627.8574219000002</v>
      </c>
      <c r="F152">
        <v>6598.3398438000004</v>
      </c>
      <c r="G152">
        <v>6697.4501952999999</v>
      </c>
      <c r="H152">
        <v>6527.8701172000001</v>
      </c>
      <c r="I152">
        <v>6568.3901366999999</v>
      </c>
      <c r="J152">
        <v>6623.2333983999997</v>
      </c>
      <c r="L152" t="str">
        <f t="shared" si="17"/>
        <v>07JUN2024:07:00:00</v>
      </c>
      <c r="M152">
        <v>7</v>
      </c>
      <c r="N152">
        <f t="shared" si="18"/>
        <v>-152.15478520000033</v>
      </c>
      <c r="O152">
        <f t="shared" si="19"/>
        <v>-152.15478520000033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2.2213658398282337</v>
      </c>
    </row>
    <row r="153" spans="1:19" x14ac:dyDescent="0.25">
      <c r="A153" t="s">
        <v>178</v>
      </c>
      <c r="B153">
        <v>6820.3583983999997</v>
      </c>
      <c r="C153">
        <v>6689.6000977000003</v>
      </c>
      <c r="D153">
        <v>6735.6777344000002</v>
      </c>
      <c r="E153">
        <v>6627.5737305000002</v>
      </c>
      <c r="F153">
        <v>6584.9301758000001</v>
      </c>
      <c r="G153">
        <v>6689.6000977000003</v>
      </c>
      <c r="H153">
        <v>6507.8398438000004</v>
      </c>
      <c r="I153">
        <v>6526.7700194999998</v>
      </c>
      <c r="J153">
        <v>6608.9633789</v>
      </c>
      <c r="L153" t="str">
        <f t="shared" si="17"/>
        <v>07JUN2024:08:00:00</v>
      </c>
      <c r="M153">
        <v>8</v>
      </c>
      <c r="N153">
        <f t="shared" si="18"/>
        <v>-130.75830069999938</v>
      </c>
      <c r="O153">
        <f t="shared" si="19"/>
        <v>-130.75830069999938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1.9171763866642872</v>
      </c>
    </row>
    <row r="154" spans="1:19" x14ac:dyDescent="0.25">
      <c r="A154" t="s">
        <v>179</v>
      </c>
      <c r="B154">
        <v>6730.6665039</v>
      </c>
      <c r="C154">
        <v>6825.4199219000002</v>
      </c>
      <c r="D154">
        <v>6826.4150391000003</v>
      </c>
      <c r="E154">
        <v>6729.2309569999998</v>
      </c>
      <c r="F154">
        <v>6730.3500977000003</v>
      </c>
      <c r="G154">
        <v>6825.4199219000002</v>
      </c>
      <c r="H154">
        <v>6653.1000977000003</v>
      </c>
      <c r="I154">
        <v>6680.9599608999997</v>
      </c>
      <c r="J154">
        <v>6743.2490233999997</v>
      </c>
      <c r="L154" t="str">
        <f t="shared" si="17"/>
        <v>07JUN2024:09:00:00</v>
      </c>
      <c r="M154">
        <v>9</v>
      </c>
      <c r="N154">
        <f t="shared" si="18"/>
        <v>94.753418000000238</v>
      </c>
      <c r="O154" t="str">
        <f t="shared" si="19"/>
        <v/>
      </c>
      <c r="P154">
        <f t="shared" si="20"/>
        <v>94.753418000000238</v>
      </c>
      <c r="Q154" t="str">
        <f t="shared" si="21"/>
        <v/>
      </c>
      <c r="R154">
        <f t="shared" si="22"/>
        <v>1</v>
      </c>
      <c r="S154">
        <f t="shared" si="23"/>
        <v>1.4077865534579161</v>
      </c>
    </row>
    <row r="155" spans="1:19" x14ac:dyDescent="0.25">
      <c r="A155" t="s">
        <v>180</v>
      </c>
      <c r="B155">
        <v>6862.0029297000001</v>
      </c>
      <c r="C155">
        <v>6910.4199219000002</v>
      </c>
      <c r="D155">
        <v>6838.6376952999999</v>
      </c>
      <c r="E155">
        <v>6701.1713866999999</v>
      </c>
      <c r="F155">
        <v>6911.2700194999998</v>
      </c>
      <c r="G155">
        <v>6910.4199219000002</v>
      </c>
      <c r="H155">
        <v>6893.0400391000003</v>
      </c>
      <c r="I155">
        <v>6873</v>
      </c>
      <c r="J155">
        <v>6885.2734375</v>
      </c>
      <c r="L155" t="str">
        <f t="shared" si="17"/>
        <v>07JUN2024:10:00:00</v>
      </c>
      <c r="M155">
        <v>10</v>
      </c>
      <c r="N155">
        <f t="shared" si="18"/>
        <v>48.416992200000095</v>
      </c>
      <c r="O155" t="str">
        <f t="shared" si="19"/>
        <v/>
      </c>
      <c r="P155">
        <f t="shared" si="20"/>
        <v>48.416992200000095</v>
      </c>
      <c r="Q155" t="str">
        <f t="shared" si="21"/>
        <v/>
      </c>
      <c r="R155">
        <f t="shared" si="22"/>
        <v>1</v>
      </c>
      <c r="S155">
        <f t="shared" si="23"/>
        <v>0.70558104821614864</v>
      </c>
    </row>
    <row r="156" spans="1:19" x14ac:dyDescent="0.25">
      <c r="A156" t="s">
        <v>181</v>
      </c>
      <c r="B156">
        <v>7120.9965819999998</v>
      </c>
      <c r="C156">
        <v>6931.3500977000003</v>
      </c>
      <c r="D156">
        <v>6919.5634766000003</v>
      </c>
      <c r="E156">
        <v>6817.2768555000002</v>
      </c>
      <c r="F156">
        <v>7006.5297852000003</v>
      </c>
      <c r="G156">
        <v>6931.3500977000003</v>
      </c>
      <c r="H156">
        <v>7015.2998047000001</v>
      </c>
      <c r="I156">
        <v>6970.1499022999997</v>
      </c>
      <c r="J156">
        <v>6968.5791016000003</v>
      </c>
      <c r="L156" t="str">
        <f t="shared" si="17"/>
        <v>07JUN2024:11:00:00</v>
      </c>
      <c r="M156">
        <v>11</v>
      </c>
      <c r="N156">
        <f t="shared" si="18"/>
        <v>-189.64648429999943</v>
      </c>
      <c r="O156">
        <f t="shared" si="19"/>
        <v>-189.64648429999943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2.6632014510353184</v>
      </c>
    </row>
    <row r="157" spans="1:19" x14ac:dyDescent="0.25">
      <c r="A157" t="s">
        <v>182</v>
      </c>
      <c r="B157">
        <v>7089.9501952999999</v>
      </c>
      <c r="C157">
        <v>7044.6201172000001</v>
      </c>
      <c r="D157">
        <v>6893.4946289</v>
      </c>
      <c r="E157">
        <v>6770.984375</v>
      </c>
      <c r="F157">
        <v>7159.5200194999998</v>
      </c>
      <c r="G157">
        <v>7044.6201172000001</v>
      </c>
      <c r="H157">
        <v>7166.8398438000004</v>
      </c>
      <c r="I157">
        <v>7122.9101563000004</v>
      </c>
      <c r="J157">
        <v>7077.4775391000003</v>
      </c>
      <c r="L157" t="str">
        <f t="shared" si="17"/>
        <v>07JUN2024:12:00:00</v>
      </c>
      <c r="M157">
        <v>12</v>
      </c>
      <c r="N157">
        <f t="shared" si="18"/>
        <v>-45.33007809999981</v>
      </c>
      <c r="O157">
        <f t="shared" si="19"/>
        <v>-45.33007809999981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0.63935679167463799</v>
      </c>
    </row>
    <row r="158" spans="1:19" x14ac:dyDescent="0.25">
      <c r="A158" t="s">
        <v>183</v>
      </c>
      <c r="B158">
        <v>7185.6928711</v>
      </c>
      <c r="C158">
        <v>7055.4199219000002</v>
      </c>
      <c r="D158">
        <v>6891.1469727000003</v>
      </c>
      <c r="E158">
        <v>6848.3886719000002</v>
      </c>
      <c r="F158">
        <v>7232.2099608999997</v>
      </c>
      <c r="G158">
        <v>7055.4199219000002</v>
      </c>
      <c r="H158">
        <v>7263.2700194999998</v>
      </c>
      <c r="I158">
        <v>7210.7202147999997</v>
      </c>
      <c r="J158">
        <v>7130.5532227000003</v>
      </c>
      <c r="L158" t="str">
        <f t="shared" si="17"/>
        <v>07JUN2024:13:00:00</v>
      </c>
      <c r="M158">
        <v>13</v>
      </c>
      <c r="N158">
        <f t="shared" si="18"/>
        <v>-130.27294919999986</v>
      </c>
      <c r="O158">
        <f t="shared" si="19"/>
        <v>-130.27294919999986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1.8129490299250353</v>
      </c>
    </row>
    <row r="159" spans="1:19" x14ac:dyDescent="0.25">
      <c r="A159" t="s">
        <v>184</v>
      </c>
      <c r="B159">
        <v>7172.0712891000003</v>
      </c>
      <c r="C159">
        <v>6987.8901366999999</v>
      </c>
      <c r="D159">
        <v>6894.1025391000003</v>
      </c>
      <c r="E159">
        <v>6951.5947266000003</v>
      </c>
      <c r="F159">
        <v>7191.9799805000002</v>
      </c>
      <c r="G159">
        <v>6987.8901366999999</v>
      </c>
      <c r="H159">
        <v>7253.6000977000003</v>
      </c>
      <c r="I159">
        <v>7165.3901366999999</v>
      </c>
      <c r="J159">
        <v>7098.5927733999997</v>
      </c>
      <c r="L159" t="str">
        <f t="shared" si="17"/>
        <v>07JUN2024:14:00:00</v>
      </c>
      <c r="M159">
        <v>14</v>
      </c>
      <c r="N159">
        <f t="shared" si="18"/>
        <v>-184.18115240000043</v>
      </c>
      <c r="O159">
        <f t="shared" si="19"/>
        <v>-184.18115240000043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2.5680329290635471</v>
      </c>
    </row>
    <row r="160" spans="1:19" x14ac:dyDescent="0.25">
      <c r="A160" t="s">
        <v>185</v>
      </c>
      <c r="B160">
        <v>7047.4321289</v>
      </c>
      <c r="C160">
        <v>6881.4399414</v>
      </c>
      <c r="D160">
        <v>6848.1977539</v>
      </c>
      <c r="E160">
        <v>6994.6025391000003</v>
      </c>
      <c r="F160">
        <v>7056.7099608999997</v>
      </c>
      <c r="G160">
        <v>6881.4399414</v>
      </c>
      <c r="H160">
        <v>7155.3798827999999</v>
      </c>
      <c r="I160">
        <v>7038.5698241999999</v>
      </c>
      <c r="J160">
        <v>6996.0595702999999</v>
      </c>
      <c r="L160" t="str">
        <f t="shared" si="17"/>
        <v>07JUN2024:15:00:00</v>
      </c>
      <c r="M160">
        <v>15</v>
      </c>
      <c r="N160">
        <f t="shared" si="18"/>
        <v>-165.9921875</v>
      </c>
      <c r="O160">
        <f t="shared" si="19"/>
        <v>-165.9921875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2.3553570217342261</v>
      </c>
    </row>
    <row r="161" spans="1:19" x14ac:dyDescent="0.25">
      <c r="A161" t="s">
        <v>186</v>
      </c>
      <c r="B161">
        <v>6652.6987305000002</v>
      </c>
      <c r="C161">
        <v>6676.9501952999999</v>
      </c>
      <c r="D161">
        <v>6789.9501952999999</v>
      </c>
      <c r="E161">
        <v>7013.8261719000002</v>
      </c>
      <c r="F161">
        <v>6780.8300780999998</v>
      </c>
      <c r="G161">
        <v>6676.9501952999999</v>
      </c>
      <c r="H161">
        <v>6893.7099608999997</v>
      </c>
      <c r="I161">
        <v>6764.0400391000003</v>
      </c>
      <c r="J161">
        <v>6781.0966797000001</v>
      </c>
      <c r="L161" t="str">
        <f t="shared" si="17"/>
        <v>07JUN2024:16:00:00</v>
      </c>
      <c r="M161">
        <v>16</v>
      </c>
      <c r="N161">
        <f t="shared" si="18"/>
        <v>24.251464799999667</v>
      </c>
      <c r="O161" t="str">
        <f t="shared" si="19"/>
        <v/>
      </c>
      <c r="P161">
        <f t="shared" si="20"/>
        <v>24.251464799999667</v>
      </c>
      <c r="Q161" t="str">
        <f t="shared" si="21"/>
        <v/>
      </c>
      <c r="R161">
        <f t="shared" si="22"/>
        <v>1</v>
      </c>
      <c r="S161">
        <f t="shared" si="23"/>
        <v>0.36453574379997494</v>
      </c>
    </row>
    <row r="162" spans="1:19" x14ac:dyDescent="0.25">
      <c r="A162" t="s">
        <v>187</v>
      </c>
      <c r="B162">
        <v>6524.7216797000001</v>
      </c>
      <c r="C162">
        <v>6613.5297852000003</v>
      </c>
      <c r="D162">
        <v>6856.453125</v>
      </c>
      <c r="E162">
        <v>7148.8823241999999</v>
      </c>
      <c r="F162">
        <v>6667.1699219000002</v>
      </c>
      <c r="G162">
        <v>6613.5297852000003</v>
      </c>
      <c r="H162">
        <v>6783.5498047000001</v>
      </c>
      <c r="I162">
        <v>6638.4702147999997</v>
      </c>
      <c r="J162">
        <v>6711.8349608999997</v>
      </c>
      <c r="L162" t="str">
        <f t="shared" si="17"/>
        <v>07JUN2024:17:00:00</v>
      </c>
      <c r="M162">
        <v>17</v>
      </c>
      <c r="N162">
        <f t="shared" si="18"/>
        <v>88.808105500000238</v>
      </c>
      <c r="O162" t="str">
        <f t="shared" si="19"/>
        <v/>
      </c>
      <c r="P162">
        <f t="shared" si="20"/>
        <v>88.808105500000238</v>
      </c>
      <c r="Q162" t="str">
        <f t="shared" si="21"/>
        <v/>
      </c>
      <c r="R162">
        <f t="shared" si="22"/>
        <v>1</v>
      </c>
      <c r="S162">
        <f t="shared" si="23"/>
        <v>1.3611018195044839</v>
      </c>
    </row>
    <row r="163" spans="1:19" x14ac:dyDescent="0.25">
      <c r="A163" t="s">
        <v>188</v>
      </c>
      <c r="B163">
        <v>6492.3735352000003</v>
      </c>
      <c r="C163">
        <v>6543.5200194999998</v>
      </c>
      <c r="D163">
        <v>6872.3032227000003</v>
      </c>
      <c r="E163">
        <v>7188.6469727000003</v>
      </c>
      <c r="F163">
        <v>6570.8500977000003</v>
      </c>
      <c r="G163">
        <v>6543.5200194999998</v>
      </c>
      <c r="H163">
        <v>6673.0600586</v>
      </c>
      <c r="I163">
        <v>6517.6201172000001</v>
      </c>
      <c r="J163">
        <v>6635.4711914</v>
      </c>
      <c r="L163" t="str">
        <f t="shared" si="17"/>
        <v>07JUN2024:18:00:00</v>
      </c>
      <c r="M163">
        <v>18</v>
      </c>
      <c r="N163">
        <f t="shared" si="18"/>
        <v>51.146484299999429</v>
      </c>
      <c r="O163" t="str">
        <f t="shared" si="19"/>
        <v/>
      </c>
      <c r="P163">
        <f t="shared" si="20"/>
        <v>51.146484299999429</v>
      </c>
      <c r="Q163" t="str">
        <f t="shared" si="21"/>
        <v/>
      </c>
      <c r="R163">
        <f t="shared" si="22"/>
        <v>1</v>
      </c>
      <c r="S163">
        <f t="shared" si="23"/>
        <v>0.78779330891385391</v>
      </c>
    </row>
    <row r="164" spans="1:19" x14ac:dyDescent="0.25">
      <c r="A164" t="s">
        <v>189</v>
      </c>
      <c r="B164">
        <v>6489.5053711</v>
      </c>
      <c r="C164">
        <v>6620.0297852000003</v>
      </c>
      <c r="D164">
        <v>6810.6049805000002</v>
      </c>
      <c r="E164">
        <v>7092.4511719000002</v>
      </c>
      <c r="F164">
        <v>6618.75</v>
      </c>
      <c r="G164">
        <v>6620.0297852000003</v>
      </c>
      <c r="H164">
        <v>6659.0800780999998</v>
      </c>
      <c r="I164">
        <v>6575.7797852000003</v>
      </c>
      <c r="J164">
        <v>6656.8486327999999</v>
      </c>
      <c r="L164" t="str">
        <f t="shared" si="17"/>
        <v>07JUN2024:19:00:00</v>
      </c>
      <c r="M164">
        <v>19</v>
      </c>
      <c r="N164">
        <f t="shared" si="18"/>
        <v>130.52441410000029</v>
      </c>
      <c r="O164" t="str">
        <f t="shared" si="19"/>
        <v/>
      </c>
      <c r="P164">
        <f t="shared" si="20"/>
        <v>130.52441410000029</v>
      </c>
      <c r="Q164" t="str">
        <f t="shared" si="21"/>
        <v/>
      </c>
      <c r="R164">
        <f t="shared" si="22"/>
        <v>1</v>
      </c>
      <c r="S164">
        <f t="shared" si="23"/>
        <v>2.0113152950187914</v>
      </c>
    </row>
    <row r="165" spans="1:19" x14ac:dyDescent="0.25">
      <c r="A165" t="s">
        <v>190</v>
      </c>
      <c r="B165">
        <v>6860.6479491999999</v>
      </c>
      <c r="C165">
        <v>6612.2299805000002</v>
      </c>
      <c r="D165">
        <v>6687.1186522999997</v>
      </c>
      <c r="E165">
        <v>6973.1074219000002</v>
      </c>
      <c r="F165">
        <v>6592.2402344000002</v>
      </c>
      <c r="G165">
        <v>6612.2299805000002</v>
      </c>
      <c r="H165">
        <v>6627.2202147999997</v>
      </c>
      <c r="I165">
        <v>6554.9702147999997</v>
      </c>
      <c r="J165">
        <v>6614.7558594000002</v>
      </c>
      <c r="L165" t="str">
        <f t="shared" si="17"/>
        <v>07JUN2024:20:00:00</v>
      </c>
      <c r="M165">
        <v>20</v>
      </c>
      <c r="N165">
        <f t="shared" si="18"/>
        <v>-248.41796869999962</v>
      </c>
      <c r="O165">
        <f t="shared" si="19"/>
        <v>-248.41796869999962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3.6209111812677532</v>
      </c>
    </row>
    <row r="166" spans="1:19" x14ac:dyDescent="0.25">
      <c r="A166" t="s">
        <v>191</v>
      </c>
      <c r="B166">
        <v>7049.9785155999998</v>
      </c>
      <c r="C166">
        <v>6597.4399414</v>
      </c>
      <c r="D166">
        <v>6607.8046875</v>
      </c>
      <c r="E166">
        <v>6959.9296875</v>
      </c>
      <c r="F166">
        <v>6596.1899414</v>
      </c>
      <c r="G166">
        <v>6597.4399414</v>
      </c>
      <c r="H166">
        <v>6652.4301758000001</v>
      </c>
      <c r="I166">
        <v>6565.7402344000002</v>
      </c>
      <c r="J166">
        <v>6603.9208983999997</v>
      </c>
      <c r="L166" t="str">
        <f t="shared" si="17"/>
        <v>07JUN2024:21:00:00</v>
      </c>
      <c r="M166">
        <v>21</v>
      </c>
      <c r="N166">
        <f t="shared" si="18"/>
        <v>-452.53857419999986</v>
      </c>
      <c r="O166">
        <f t="shared" si="19"/>
        <v>-452.53857419999986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6.4190064295747122</v>
      </c>
    </row>
    <row r="167" spans="1:19" x14ac:dyDescent="0.25">
      <c r="A167" t="s">
        <v>192</v>
      </c>
      <c r="B167">
        <v>7080.1875</v>
      </c>
      <c r="C167">
        <v>6804.9199219000002</v>
      </c>
      <c r="D167">
        <v>6634.8227539</v>
      </c>
      <c r="E167">
        <v>6918.4790039</v>
      </c>
      <c r="F167">
        <v>6863.6499022999997</v>
      </c>
      <c r="G167">
        <v>6804.9199219000002</v>
      </c>
      <c r="H167">
        <v>6840.1098633000001</v>
      </c>
      <c r="I167">
        <v>6828.2402344000002</v>
      </c>
      <c r="J167">
        <v>6794.3486327999999</v>
      </c>
      <c r="L167" t="str">
        <f t="shared" si="17"/>
        <v>07JUN2024:22:00:00</v>
      </c>
      <c r="M167">
        <v>22</v>
      </c>
      <c r="N167">
        <f t="shared" si="18"/>
        <v>-275.26757809999981</v>
      </c>
      <c r="O167">
        <f t="shared" si="19"/>
        <v>-275.26757809999981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3.8878571803359701</v>
      </c>
    </row>
    <row r="168" spans="1:19" x14ac:dyDescent="0.25">
      <c r="A168" t="s">
        <v>193</v>
      </c>
      <c r="B168">
        <v>6980.4619141000003</v>
      </c>
      <c r="C168">
        <v>6843.9501952999999</v>
      </c>
      <c r="D168">
        <v>6766.5996094000002</v>
      </c>
      <c r="E168">
        <v>6932.6464844000002</v>
      </c>
      <c r="F168">
        <v>6923.4799805000002</v>
      </c>
      <c r="G168">
        <v>6843.9501952999999</v>
      </c>
      <c r="H168">
        <v>6925.0800780999998</v>
      </c>
      <c r="I168">
        <v>6941.4501952999999</v>
      </c>
      <c r="J168">
        <v>6880.1123047000001</v>
      </c>
      <c r="L168" t="str">
        <f t="shared" si="17"/>
        <v>07JUN2024:23:00:00</v>
      </c>
      <c r="M168">
        <v>23</v>
      </c>
      <c r="N168">
        <f t="shared" si="18"/>
        <v>-136.51171880000038</v>
      </c>
      <c r="O168">
        <f t="shared" si="19"/>
        <v>-136.51171880000038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1.955625866595692</v>
      </c>
    </row>
    <row r="169" spans="1:19" x14ac:dyDescent="0.25">
      <c r="A169" t="s">
        <v>194</v>
      </c>
      <c r="B169">
        <v>6870.7041016000003</v>
      </c>
      <c r="C169">
        <v>6856.1499022999997</v>
      </c>
      <c r="D169">
        <v>6813.5625</v>
      </c>
      <c r="E169">
        <v>6901.2373047000001</v>
      </c>
      <c r="F169">
        <v>6899.7202147999997</v>
      </c>
      <c r="G169">
        <v>6856.1499022999997</v>
      </c>
      <c r="H169">
        <v>6898.9399414</v>
      </c>
      <c r="I169">
        <v>6921.3701172000001</v>
      </c>
      <c r="J169">
        <v>6877.9487305000002</v>
      </c>
      <c r="L169" t="str">
        <f t="shared" si="17"/>
        <v>08JUN2024:00:00:00</v>
      </c>
      <c r="M169">
        <v>24</v>
      </c>
      <c r="N169">
        <f t="shared" si="18"/>
        <v>-14.554199300000619</v>
      </c>
      <c r="O169">
        <f t="shared" si="19"/>
        <v>-14.554199300000619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0.21182980790296793</v>
      </c>
    </row>
    <row r="170" spans="1:19" x14ac:dyDescent="0.25">
      <c r="A170" t="s">
        <v>195</v>
      </c>
      <c r="B170">
        <v>6728.4814452999999</v>
      </c>
      <c r="C170">
        <v>6813.5800780999998</v>
      </c>
      <c r="D170">
        <v>6843.8452147999997</v>
      </c>
      <c r="E170">
        <v>6845.890625</v>
      </c>
      <c r="F170">
        <v>6813.5800780999998</v>
      </c>
      <c r="G170">
        <v>6842.1801758000001</v>
      </c>
      <c r="H170">
        <v>6807.2797852000003</v>
      </c>
      <c r="I170">
        <v>6836.9702147999997</v>
      </c>
      <c r="J170">
        <v>6828.7709961</v>
      </c>
      <c r="L170" t="str">
        <f t="shared" si="17"/>
        <v>08JUN2024:01:00:00</v>
      </c>
      <c r="M170">
        <v>1</v>
      </c>
      <c r="N170">
        <f t="shared" si="18"/>
        <v>85.098632799999905</v>
      </c>
      <c r="O170" t="str">
        <f t="shared" si="19"/>
        <v/>
      </c>
      <c r="P170">
        <f t="shared" si="20"/>
        <v>85.098632799999905</v>
      </c>
      <c r="Q170" t="str">
        <f t="shared" si="21"/>
        <v/>
      </c>
      <c r="R170">
        <f t="shared" si="22"/>
        <v>1</v>
      </c>
      <c r="S170">
        <f t="shared" si="23"/>
        <v>1.2647524332469293</v>
      </c>
    </row>
    <row r="171" spans="1:19" x14ac:dyDescent="0.25">
      <c r="A171" t="s">
        <v>196</v>
      </c>
      <c r="B171">
        <v>6704.3466797000001</v>
      </c>
      <c r="C171">
        <v>6741</v>
      </c>
      <c r="D171">
        <v>6882.3178711</v>
      </c>
      <c r="E171">
        <v>6758.1489258000001</v>
      </c>
      <c r="F171">
        <v>6741</v>
      </c>
      <c r="G171">
        <v>6801.2202147999997</v>
      </c>
      <c r="H171">
        <v>6768.9199219000002</v>
      </c>
      <c r="I171">
        <v>6791.3701172000001</v>
      </c>
      <c r="J171">
        <v>6796.9658202999999</v>
      </c>
      <c r="L171" t="str">
        <f t="shared" si="17"/>
        <v>08JUN2024:02:00:00</v>
      </c>
      <c r="M171">
        <v>2</v>
      </c>
      <c r="N171">
        <f t="shared" si="18"/>
        <v>36.653320299999905</v>
      </c>
      <c r="O171" t="str">
        <f t="shared" si="19"/>
        <v/>
      </c>
      <c r="P171">
        <f t="shared" si="20"/>
        <v>36.653320299999905</v>
      </c>
      <c r="Q171" t="str">
        <f t="shared" si="21"/>
        <v/>
      </c>
      <c r="R171">
        <f t="shared" si="22"/>
        <v>1</v>
      </c>
      <c r="S171">
        <f t="shared" si="23"/>
        <v>0.54670979964359534</v>
      </c>
    </row>
    <row r="172" spans="1:19" x14ac:dyDescent="0.25">
      <c r="A172" t="s">
        <v>197</v>
      </c>
      <c r="B172">
        <v>6644.2646483999997</v>
      </c>
      <c r="C172">
        <v>6712.4599608999997</v>
      </c>
      <c r="D172">
        <v>6843.3623047000001</v>
      </c>
      <c r="E172">
        <v>6742.2568358999997</v>
      </c>
      <c r="F172">
        <v>6712.4599608999997</v>
      </c>
      <c r="G172">
        <v>6812.3100586</v>
      </c>
      <c r="H172">
        <v>6774.2099608999997</v>
      </c>
      <c r="I172">
        <v>6788.7597655999998</v>
      </c>
      <c r="J172">
        <v>6786.2207030999998</v>
      </c>
      <c r="L172" t="str">
        <f t="shared" si="17"/>
        <v>08JUN2024:03:00:00</v>
      </c>
      <c r="M172">
        <v>3</v>
      </c>
      <c r="N172">
        <f t="shared" si="18"/>
        <v>68.1953125</v>
      </c>
      <c r="O172" t="str">
        <f t="shared" si="19"/>
        <v/>
      </c>
      <c r="P172">
        <f t="shared" si="20"/>
        <v>68.1953125</v>
      </c>
      <c r="Q172" t="str">
        <f t="shared" si="21"/>
        <v/>
      </c>
      <c r="R172">
        <f t="shared" si="22"/>
        <v>1</v>
      </c>
      <c r="S172">
        <f t="shared" si="23"/>
        <v>1.0263786304240916</v>
      </c>
    </row>
    <row r="173" spans="1:19" x14ac:dyDescent="0.25">
      <c r="A173" t="s">
        <v>198</v>
      </c>
      <c r="B173">
        <v>6605.8208008000001</v>
      </c>
      <c r="C173">
        <v>6673.8300780999998</v>
      </c>
      <c r="D173">
        <v>6715.7607422000001</v>
      </c>
      <c r="E173">
        <v>6633.8251952999999</v>
      </c>
      <c r="F173">
        <v>6673.8300780999998</v>
      </c>
      <c r="G173">
        <v>6766.4599608999997</v>
      </c>
      <c r="H173">
        <v>6730.0600586</v>
      </c>
      <c r="I173">
        <v>6750.0698241999999</v>
      </c>
      <c r="J173">
        <v>6727.2363280999998</v>
      </c>
      <c r="L173" t="str">
        <f t="shared" si="17"/>
        <v>08JUN2024:04:00:00</v>
      </c>
      <c r="M173">
        <v>4</v>
      </c>
      <c r="N173">
        <f t="shared" si="18"/>
        <v>68.009277299999667</v>
      </c>
      <c r="O173" t="str">
        <f t="shared" si="19"/>
        <v/>
      </c>
      <c r="P173">
        <f t="shared" si="20"/>
        <v>68.009277299999667</v>
      </c>
      <c r="Q173" t="str">
        <f t="shared" si="21"/>
        <v/>
      </c>
      <c r="R173">
        <f t="shared" si="22"/>
        <v>1</v>
      </c>
      <c r="S173">
        <f t="shared" si="23"/>
        <v>1.0295356073201893</v>
      </c>
    </row>
    <row r="174" spans="1:19" x14ac:dyDescent="0.25">
      <c r="A174" t="s">
        <v>199</v>
      </c>
      <c r="B174">
        <v>6578.9111327999999</v>
      </c>
      <c r="C174">
        <v>6644.1000977000003</v>
      </c>
      <c r="D174">
        <v>6687.1635741999999</v>
      </c>
      <c r="E174">
        <v>6622.6308594000002</v>
      </c>
      <c r="F174">
        <v>6644.1000977000003</v>
      </c>
      <c r="G174">
        <v>6736.6801758000001</v>
      </c>
      <c r="H174">
        <v>6701.6499022999997</v>
      </c>
      <c r="I174">
        <v>6721.9101563000004</v>
      </c>
      <c r="J174">
        <v>6698.3007813000004</v>
      </c>
      <c r="L174" t="str">
        <f t="shared" si="17"/>
        <v>08JUN2024:05:00:00</v>
      </c>
      <c r="M174">
        <v>5</v>
      </c>
      <c r="N174">
        <f t="shared" si="18"/>
        <v>65.188964900000428</v>
      </c>
      <c r="O174" t="str">
        <f t="shared" si="19"/>
        <v/>
      </c>
      <c r="P174">
        <f t="shared" si="20"/>
        <v>65.188964900000428</v>
      </c>
      <c r="Q174" t="str">
        <f t="shared" si="21"/>
        <v/>
      </c>
      <c r="R174">
        <f t="shared" si="22"/>
        <v>1</v>
      </c>
      <c r="S174">
        <f t="shared" si="23"/>
        <v>0.9908777240506037</v>
      </c>
    </row>
    <row r="175" spans="1:19" x14ac:dyDescent="0.25">
      <c r="A175" t="s">
        <v>200</v>
      </c>
      <c r="B175">
        <v>6568.1279297000001</v>
      </c>
      <c r="C175">
        <v>6604.8100586</v>
      </c>
      <c r="D175">
        <v>6663.9233397999997</v>
      </c>
      <c r="E175">
        <v>6593.7763672000001</v>
      </c>
      <c r="F175">
        <v>6604.8100586</v>
      </c>
      <c r="G175">
        <v>6709.75</v>
      </c>
      <c r="H175">
        <v>6663.2299805000002</v>
      </c>
      <c r="I175">
        <v>6683.1098633000001</v>
      </c>
      <c r="J175">
        <v>6664.9648438000004</v>
      </c>
      <c r="L175" t="str">
        <f t="shared" si="17"/>
        <v>08JUN2024:06:00:00</v>
      </c>
      <c r="M175">
        <v>6</v>
      </c>
      <c r="N175">
        <f t="shared" si="18"/>
        <v>36.682128899999952</v>
      </c>
      <c r="O175" t="str">
        <f t="shared" si="19"/>
        <v/>
      </c>
      <c r="P175">
        <f t="shared" si="20"/>
        <v>36.682128899999952</v>
      </c>
      <c r="Q175" t="str">
        <f t="shared" si="21"/>
        <v/>
      </c>
      <c r="R175">
        <f t="shared" si="22"/>
        <v>1</v>
      </c>
      <c r="S175">
        <f t="shared" si="23"/>
        <v>0.55848682139897687</v>
      </c>
    </row>
    <row r="176" spans="1:19" x14ac:dyDescent="0.25">
      <c r="A176" t="s">
        <v>201</v>
      </c>
      <c r="B176">
        <v>6543.7529297000001</v>
      </c>
      <c r="C176">
        <v>6564.3999022999997</v>
      </c>
      <c r="D176">
        <v>6637.5810547000001</v>
      </c>
      <c r="E176">
        <v>6551.3632813000004</v>
      </c>
      <c r="F176">
        <v>6564.3999022999997</v>
      </c>
      <c r="G176">
        <v>6680.2001952999999</v>
      </c>
      <c r="H176">
        <v>6626.5200194999998</v>
      </c>
      <c r="I176">
        <v>6647.1201172000001</v>
      </c>
      <c r="J176">
        <v>6631.1640625</v>
      </c>
      <c r="L176" t="str">
        <f t="shared" si="17"/>
        <v>08JUN2024:07:00:00</v>
      </c>
      <c r="M176">
        <v>7</v>
      </c>
      <c r="N176">
        <f t="shared" si="18"/>
        <v>20.646972599999572</v>
      </c>
      <c r="O176" t="str">
        <f t="shared" si="19"/>
        <v/>
      </c>
      <c r="P176">
        <f t="shared" si="20"/>
        <v>20.646972599999572</v>
      </c>
      <c r="Q176" t="str">
        <f t="shared" si="21"/>
        <v/>
      </c>
      <c r="R176">
        <f t="shared" si="22"/>
        <v>1</v>
      </c>
      <c r="S176">
        <f t="shared" si="23"/>
        <v>0.31552188509883328</v>
      </c>
    </row>
    <row r="177" spans="1:19" x14ac:dyDescent="0.25">
      <c r="A177" t="s">
        <v>202</v>
      </c>
      <c r="B177">
        <v>6626.4658202999999</v>
      </c>
      <c r="C177">
        <v>6526.9599608999997</v>
      </c>
      <c r="D177">
        <v>6618.7778319999998</v>
      </c>
      <c r="E177">
        <v>6567.5556641000003</v>
      </c>
      <c r="F177">
        <v>6526.9599608999997</v>
      </c>
      <c r="G177">
        <v>6691.2402344000002</v>
      </c>
      <c r="H177">
        <v>6576.9702147999997</v>
      </c>
      <c r="I177">
        <v>6590.4101563000004</v>
      </c>
      <c r="J177">
        <v>6600.8715819999998</v>
      </c>
      <c r="L177" t="str">
        <f t="shared" si="17"/>
        <v>08JUN2024:08:00:00</v>
      </c>
      <c r="M177">
        <v>8</v>
      </c>
      <c r="N177">
        <f t="shared" si="18"/>
        <v>-99.50585940000019</v>
      </c>
      <c r="O177">
        <f t="shared" si="19"/>
        <v>-99.50585940000019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1.501642988863938</v>
      </c>
    </row>
    <row r="178" spans="1:19" x14ac:dyDescent="0.25">
      <c r="A178" t="s">
        <v>203</v>
      </c>
      <c r="B178">
        <v>6806.6518555000002</v>
      </c>
      <c r="C178">
        <v>6675.7001952999999</v>
      </c>
      <c r="D178">
        <v>6681.7197266000003</v>
      </c>
      <c r="E178">
        <v>6663.5073241999999</v>
      </c>
      <c r="F178">
        <v>6675.7001952999999</v>
      </c>
      <c r="G178">
        <v>6794.8100586</v>
      </c>
      <c r="H178">
        <v>6718.0600586</v>
      </c>
      <c r="I178">
        <v>6723.5498047000001</v>
      </c>
      <c r="J178">
        <v>6718.7675780999998</v>
      </c>
      <c r="L178" t="str">
        <f t="shared" si="17"/>
        <v>08JUN2024:09:00:00</v>
      </c>
      <c r="M178">
        <v>9</v>
      </c>
      <c r="N178">
        <f t="shared" si="18"/>
        <v>-130.95166020000033</v>
      </c>
      <c r="O178">
        <f t="shared" si="19"/>
        <v>-130.95166020000033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1.9238777445946063</v>
      </c>
    </row>
    <row r="179" spans="1:19" x14ac:dyDescent="0.25">
      <c r="A179" t="s">
        <v>204</v>
      </c>
      <c r="B179">
        <v>6963.3178711</v>
      </c>
      <c r="C179">
        <v>6808.8100586</v>
      </c>
      <c r="D179">
        <v>6704.0795897999997</v>
      </c>
      <c r="E179">
        <v>6617.3491211</v>
      </c>
      <c r="F179">
        <v>6808.8100586</v>
      </c>
      <c r="G179">
        <v>6838.4399414</v>
      </c>
      <c r="H179">
        <v>6865.3100586</v>
      </c>
      <c r="I179">
        <v>6852.8198241999999</v>
      </c>
      <c r="J179">
        <v>6813.8920897999997</v>
      </c>
      <c r="L179" t="str">
        <f t="shared" si="17"/>
        <v>08JUN2024:10:00:00</v>
      </c>
      <c r="M179">
        <v>10</v>
      </c>
      <c r="N179">
        <f t="shared" si="18"/>
        <v>-154.5078125</v>
      </c>
      <c r="O179">
        <f t="shared" si="19"/>
        <v>-154.5078125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2.2188820812167274</v>
      </c>
    </row>
    <row r="180" spans="1:19" x14ac:dyDescent="0.25">
      <c r="A180" t="s">
        <v>205</v>
      </c>
      <c r="B180">
        <v>6929.0820313000004</v>
      </c>
      <c r="C180">
        <v>6916.5297852000003</v>
      </c>
      <c r="D180">
        <v>6776.6762694999998</v>
      </c>
      <c r="E180">
        <v>6680.8720702999999</v>
      </c>
      <c r="F180">
        <v>6916.5297852000003</v>
      </c>
      <c r="G180">
        <v>6900.4101563000004</v>
      </c>
      <c r="H180">
        <v>6984.1201172000001</v>
      </c>
      <c r="I180">
        <v>6957.0498047000001</v>
      </c>
      <c r="J180">
        <v>6906.9580077999999</v>
      </c>
      <c r="L180" t="str">
        <f t="shared" si="17"/>
        <v>08JUN2024:11:00:00</v>
      </c>
      <c r="M180">
        <v>11</v>
      </c>
      <c r="N180">
        <f t="shared" si="18"/>
        <v>-12.552246100000048</v>
      </c>
      <c r="O180">
        <f t="shared" si="19"/>
        <v>-12.552246100000048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0.18115308843652203</v>
      </c>
    </row>
    <row r="181" spans="1:19" x14ac:dyDescent="0.25">
      <c r="A181" t="s">
        <v>206</v>
      </c>
      <c r="B181">
        <v>6939.8193358999997</v>
      </c>
      <c r="C181">
        <v>7060.6801758000001</v>
      </c>
      <c r="D181">
        <v>6866.6337891000003</v>
      </c>
      <c r="E181">
        <v>6802.1079102000003</v>
      </c>
      <c r="F181">
        <v>7060.6801758000001</v>
      </c>
      <c r="G181">
        <v>7048.2597655999998</v>
      </c>
      <c r="H181">
        <v>7118.3198241999999</v>
      </c>
      <c r="I181">
        <v>7082.7299805000002</v>
      </c>
      <c r="J181">
        <v>7035.3247069999998</v>
      </c>
      <c r="L181" t="str">
        <f t="shared" si="17"/>
        <v>08JUN2024:12:00:00</v>
      </c>
      <c r="M181">
        <v>12</v>
      </c>
      <c r="N181">
        <f t="shared" si="18"/>
        <v>120.86083990000043</v>
      </c>
      <c r="O181" t="str">
        <f t="shared" si="19"/>
        <v/>
      </c>
      <c r="P181">
        <f t="shared" si="20"/>
        <v>120.86083990000043</v>
      </c>
      <c r="Q181" t="str">
        <f t="shared" si="21"/>
        <v/>
      </c>
      <c r="R181">
        <f t="shared" si="22"/>
        <v>1</v>
      </c>
      <c r="S181">
        <f t="shared" si="23"/>
        <v>1.7415559980759414</v>
      </c>
    </row>
    <row r="182" spans="1:19" x14ac:dyDescent="0.25">
      <c r="A182" t="s">
        <v>207</v>
      </c>
      <c r="B182">
        <v>7044.2138672000001</v>
      </c>
      <c r="C182">
        <v>7138.7700194999998</v>
      </c>
      <c r="D182">
        <v>6907.8496094000002</v>
      </c>
      <c r="E182">
        <v>6893.1000977000003</v>
      </c>
      <c r="F182">
        <v>7138.7700194999998</v>
      </c>
      <c r="G182">
        <v>7132.7099608999997</v>
      </c>
      <c r="H182">
        <v>7199.8798827999999</v>
      </c>
      <c r="I182">
        <v>7155.8300780999998</v>
      </c>
      <c r="J182">
        <v>7107.0083008000001</v>
      </c>
      <c r="L182" t="str">
        <f t="shared" si="17"/>
        <v>08JUN2024:13:00:00</v>
      </c>
      <c r="M182">
        <v>13</v>
      </c>
      <c r="N182">
        <f t="shared" si="18"/>
        <v>94.556152299999667</v>
      </c>
      <c r="O182" t="str">
        <f t="shared" si="19"/>
        <v/>
      </c>
      <c r="P182">
        <f t="shared" si="20"/>
        <v>94.556152299999667</v>
      </c>
      <c r="Q182" t="str">
        <f t="shared" si="21"/>
        <v/>
      </c>
      <c r="R182">
        <f t="shared" si="22"/>
        <v>1</v>
      </c>
      <c r="S182">
        <f t="shared" si="23"/>
        <v>1.3423237011624793</v>
      </c>
    </row>
    <row r="183" spans="1:19" x14ac:dyDescent="0.25">
      <c r="A183" t="s">
        <v>208</v>
      </c>
      <c r="B183">
        <v>7075.7602539</v>
      </c>
      <c r="C183">
        <v>7156.5297852000003</v>
      </c>
      <c r="D183">
        <v>6934.9804688000004</v>
      </c>
      <c r="E183">
        <v>7058.8779297000001</v>
      </c>
      <c r="F183">
        <v>7156.5297852000003</v>
      </c>
      <c r="G183">
        <v>7144.1401366999999</v>
      </c>
      <c r="H183">
        <v>7207.8901366999999</v>
      </c>
      <c r="I183">
        <v>7162.9399414</v>
      </c>
      <c r="J183">
        <v>7121.2963866999999</v>
      </c>
      <c r="L183" t="str">
        <f t="shared" si="17"/>
        <v>08JUN2024:14:00:00</v>
      </c>
      <c r="M183">
        <v>14</v>
      </c>
      <c r="N183">
        <f t="shared" si="18"/>
        <v>80.769531300000381</v>
      </c>
      <c r="O183" t="str">
        <f t="shared" si="19"/>
        <v/>
      </c>
      <c r="P183">
        <f t="shared" si="20"/>
        <v>80.769531300000381</v>
      </c>
      <c r="Q183" t="str">
        <f t="shared" si="21"/>
        <v/>
      </c>
      <c r="R183">
        <f t="shared" si="22"/>
        <v>1</v>
      </c>
      <c r="S183">
        <f t="shared" si="23"/>
        <v>1.1414961559145822</v>
      </c>
    </row>
    <row r="184" spans="1:19" x14ac:dyDescent="0.25">
      <c r="A184" t="s">
        <v>209</v>
      </c>
      <c r="B184">
        <v>7075.7568358999997</v>
      </c>
      <c r="C184">
        <v>7143.3198241999999</v>
      </c>
      <c r="D184">
        <v>6883.0053711</v>
      </c>
      <c r="E184">
        <v>7070.4589844000002</v>
      </c>
      <c r="F184">
        <v>7143.3198241999999</v>
      </c>
      <c r="G184">
        <v>7125.9599608999997</v>
      </c>
      <c r="H184">
        <v>7199.3999022999997</v>
      </c>
      <c r="I184">
        <v>7168.7299805000002</v>
      </c>
      <c r="J184">
        <v>7104.0830077999999</v>
      </c>
      <c r="L184" t="str">
        <f t="shared" si="17"/>
        <v>08JUN2024:15:00:00</v>
      </c>
      <c r="M184">
        <v>15</v>
      </c>
      <c r="N184">
        <f t="shared" si="18"/>
        <v>67.562988300000143</v>
      </c>
      <c r="O184" t="str">
        <f t="shared" si="19"/>
        <v/>
      </c>
      <c r="P184">
        <f t="shared" si="20"/>
        <v>67.562988300000143</v>
      </c>
      <c r="Q184" t="str">
        <f t="shared" si="21"/>
        <v/>
      </c>
      <c r="R184">
        <f t="shared" si="22"/>
        <v>1</v>
      </c>
      <c r="S184">
        <f t="shared" si="23"/>
        <v>0.95485175461667038</v>
      </c>
    </row>
    <row r="185" spans="1:19" x14ac:dyDescent="0.25">
      <c r="A185" t="s">
        <v>210</v>
      </c>
      <c r="B185">
        <v>7110.5786133000001</v>
      </c>
      <c r="C185">
        <v>6985.3500977000003</v>
      </c>
      <c r="D185">
        <v>6750.7006836</v>
      </c>
      <c r="E185">
        <v>6784.8706055000002</v>
      </c>
      <c r="F185">
        <v>6985.3500977000003</v>
      </c>
      <c r="G185">
        <v>6941.4599608999997</v>
      </c>
      <c r="H185">
        <v>7051.0297852000003</v>
      </c>
      <c r="I185">
        <v>7028.1699219000002</v>
      </c>
      <c r="J185">
        <v>6951.3417969000002</v>
      </c>
      <c r="L185" t="str">
        <f t="shared" si="17"/>
        <v>08JUN2024:16:00:00</v>
      </c>
      <c r="M185">
        <v>16</v>
      </c>
      <c r="N185">
        <f t="shared" si="18"/>
        <v>-125.22851559999981</v>
      </c>
      <c r="O185">
        <f t="shared" si="19"/>
        <v>-125.22851559999981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1.761157880538242</v>
      </c>
    </row>
    <row r="186" spans="1:19" x14ac:dyDescent="0.25">
      <c r="A186" t="s">
        <v>211</v>
      </c>
      <c r="B186">
        <v>7063.8095702999999</v>
      </c>
      <c r="C186">
        <v>6894.4702147999997</v>
      </c>
      <c r="D186">
        <v>6727.2231444999998</v>
      </c>
      <c r="E186">
        <v>6656.9345702999999</v>
      </c>
      <c r="F186">
        <v>6894.4702147999997</v>
      </c>
      <c r="G186">
        <v>6865.6000977000003</v>
      </c>
      <c r="H186">
        <v>6940.3999022999997</v>
      </c>
      <c r="I186">
        <v>6945.3598633000001</v>
      </c>
      <c r="J186">
        <v>6874.6113280999998</v>
      </c>
      <c r="L186" t="str">
        <f t="shared" si="17"/>
        <v>08JUN2024:17:00:00</v>
      </c>
      <c r="M186">
        <v>17</v>
      </c>
      <c r="N186">
        <f t="shared" si="18"/>
        <v>-169.33935550000024</v>
      </c>
      <c r="O186">
        <f t="shared" si="19"/>
        <v>-169.33935550000024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2.3972808696881165</v>
      </c>
    </row>
    <row r="187" spans="1:19" x14ac:dyDescent="0.25">
      <c r="A187" t="s">
        <v>212</v>
      </c>
      <c r="B187">
        <v>7047.3076172000001</v>
      </c>
      <c r="C187">
        <v>6838.7202147999997</v>
      </c>
      <c r="D187">
        <v>6760.3833008000001</v>
      </c>
      <c r="E187">
        <v>6684.4418944999998</v>
      </c>
      <c r="F187">
        <v>6838.7202147999997</v>
      </c>
      <c r="G187">
        <v>6837.6801758000001</v>
      </c>
      <c r="H187">
        <v>6884.7700194999998</v>
      </c>
      <c r="I187">
        <v>6900.5498047000001</v>
      </c>
      <c r="J187">
        <v>6844.4208983999997</v>
      </c>
      <c r="L187" t="str">
        <f t="shared" si="17"/>
        <v>08JUN2024:18:00:00</v>
      </c>
      <c r="M187">
        <v>18</v>
      </c>
      <c r="N187">
        <f t="shared" si="18"/>
        <v>-208.58740240000043</v>
      </c>
      <c r="O187">
        <f t="shared" si="19"/>
        <v>-208.58740240000043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2.9598169078203984</v>
      </c>
    </row>
    <row r="188" spans="1:19" x14ac:dyDescent="0.25">
      <c r="A188" t="s">
        <v>213</v>
      </c>
      <c r="B188">
        <v>7025.3417969000002</v>
      </c>
      <c r="C188">
        <v>6858.6899414</v>
      </c>
      <c r="D188">
        <v>6746.2392577999999</v>
      </c>
      <c r="E188">
        <v>6684.6445313000004</v>
      </c>
      <c r="F188">
        <v>6858.6899414</v>
      </c>
      <c r="G188">
        <v>6882.1201172000001</v>
      </c>
      <c r="H188">
        <v>6858</v>
      </c>
      <c r="I188">
        <v>6899.2402344000002</v>
      </c>
      <c r="J188">
        <v>6848.8583983999997</v>
      </c>
      <c r="L188" t="str">
        <f t="shared" si="17"/>
        <v>08JUN2024:19:00:00</v>
      </c>
      <c r="M188">
        <v>19</v>
      </c>
      <c r="N188">
        <f t="shared" si="18"/>
        <v>-166.65185550000024</v>
      </c>
      <c r="O188">
        <f t="shared" si="19"/>
        <v>-166.65185550000024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2.372152990101307</v>
      </c>
    </row>
    <row r="189" spans="1:19" x14ac:dyDescent="0.25">
      <c r="A189" t="s">
        <v>214</v>
      </c>
      <c r="B189">
        <v>6990.4750977000003</v>
      </c>
      <c r="C189">
        <v>6698.5898438000004</v>
      </c>
      <c r="D189">
        <v>6795.8134766000003</v>
      </c>
      <c r="E189">
        <v>6876.2412108999997</v>
      </c>
      <c r="F189">
        <v>6698.5898438000004</v>
      </c>
      <c r="G189">
        <v>6678.0600586</v>
      </c>
      <c r="H189">
        <v>6765.3598633000001</v>
      </c>
      <c r="I189">
        <v>6765.3300780999998</v>
      </c>
      <c r="J189">
        <v>6740.6308594000002</v>
      </c>
      <c r="L189" t="str">
        <f t="shared" si="17"/>
        <v>08JUN2024:20:00:00</v>
      </c>
      <c r="M189">
        <v>20</v>
      </c>
      <c r="N189">
        <f t="shared" si="18"/>
        <v>-291.88525389999995</v>
      </c>
      <c r="O189">
        <f t="shared" si="19"/>
        <v>-291.88525389999995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4.1754709060623902</v>
      </c>
    </row>
    <row r="190" spans="1:19" x14ac:dyDescent="0.25">
      <c r="A190" t="s">
        <v>215</v>
      </c>
      <c r="B190">
        <v>6925.1313477000003</v>
      </c>
      <c r="C190">
        <v>6638.5400391000003</v>
      </c>
      <c r="D190">
        <v>6789.0654297000001</v>
      </c>
      <c r="E190">
        <v>6997.875</v>
      </c>
      <c r="F190">
        <v>6638.5400391000003</v>
      </c>
      <c r="G190">
        <v>6619.3398438000004</v>
      </c>
      <c r="H190">
        <v>6712.0698241999999</v>
      </c>
      <c r="I190">
        <v>6705.0200194999998</v>
      </c>
      <c r="J190">
        <v>6692.8071289</v>
      </c>
      <c r="L190" t="str">
        <f t="shared" si="17"/>
        <v>08JUN2024:21:00:00</v>
      </c>
      <c r="M190">
        <v>21</v>
      </c>
      <c r="N190">
        <f t="shared" si="18"/>
        <v>-286.59130860000005</v>
      </c>
      <c r="O190">
        <f t="shared" si="19"/>
        <v>-286.59130860000005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4.1384241570404834</v>
      </c>
    </row>
    <row r="191" spans="1:19" x14ac:dyDescent="0.25">
      <c r="A191" t="s">
        <v>216</v>
      </c>
      <c r="B191">
        <v>7066.1103516000003</v>
      </c>
      <c r="C191">
        <v>6739.7597655999998</v>
      </c>
      <c r="D191">
        <v>6890.4140625</v>
      </c>
      <c r="E191">
        <v>7049.6635741999999</v>
      </c>
      <c r="F191">
        <v>6739.7597655999998</v>
      </c>
      <c r="G191">
        <v>6724.1401366999999</v>
      </c>
      <c r="H191">
        <v>6845.4301758000001</v>
      </c>
      <c r="I191">
        <v>6806.3500977000003</v>
      </c>
      <c r="J191">
        <v>6801.21875</v>
      </c>
      <c r="L191" t="str">
        <f t="shared" si="17"/>
        <v>08JUN2024:22:00:00</v>
      </c>
      <c r="M191">
        <v>22</v>
      </c>
      <c r="N191">
        <f t="shared" si="18"/>
        <v>-326.35058600000048</v>
      </c>
      <c r="O191">
        <f t="shared" si="19"/>
        <v>-326.35058600000048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4.6185322583605553</v>
      </c>
    </row>
    <row r="192" spans="1:19" x14ac:dyDescent="0.25">
      <c r="A192" t="s">
        <v>217</v>
      </c>
      <c r="B192">
        <v>7173.2993164</v>
      </c>
      <c r="C192">
        <v>6717.9199219000002</v>
      </c>
      <c r="D192">
        <v>6821.1337891000003</v>
      </c>
      <c r="E192">
        <v>6965.5683594000002</v>
      </c>
      <c r="F192">
        <v>6717.9199219000002</v>
      </c>
      <c r="G192">
        <v>6672.0097655999998</v>
      </c>
      <c r="H192">
        <v>6874.5</v>
      </c>
      <c r="I192">
        <v>6820.4101563000004</v>
      </c>
      <c r="J192">
        <v>6781.1948241999999</v>
      </c>
      <c r="L192" t="str">
        <f t="shared" si="17"/>
        <v>08JUN2024:23:00:00</v>
      </c>
      <c r="M192">
        <v>23</v>
      </c>
      <c r="N192">
        <f t="shared" si="18"/>
        <v>-455.37939449999976</v>
      </c>
      <c r="O192">
        <f t="shared" si="19"/>
        <v>-455.37939449999976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6.3482558640608495</v>
      </c>
    </row>
    <row r="193" spans="1:19" x14ac:dyDescent="0.25">
      <c r="A193" t="s">
        <v>218</v>
      </c>
      <c r="B193">
        <v>6955.5268555000002</v>
      </c>
      <c r="C193">
        <v>6789.7597655999998</v>
      </c>
      <c r="D193">
        <v>6778.1625977000003</v>
      </c>
      <c r="E193">
        <v>6898.5537108999997</v>
      </c>
      <c r="F193">
        <v>6789.7597655999998</v>
      </c>
      <c r="G193">
        <v>6824.3398438000004</v>
      </c>
      <c r="H193">
        <v>6912.2202147999997</v>
      </c>
      <c r="I193">
        <v>6875.6801758000001</v>
      </c>
      <c r="J193">
        <v>6836.0327147999997</v>
      </c>
      <c r="L193" t="str">
        <f t="shared" si="17"/>
        <v>09JUN2024:00:00:00</v>
      </c>
      <c r="M193">
        <v>24</v>
      </c>
      <c r="N193">
        <f t="shared" si="18"/>
        <v>-165.76708990000043</v>
      </c>
      <c r="O193">
        <f t="shared" si="19"/>
        <v>-165.76708990000043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2.3832427556357154</v>
      </c>
    </row>
    <row r="194" spans="1:19" x14ac:dyDescent="0.25">
      <c r="A194" t="s">
        <v>219</v>
      </c>
      <c r="B194">
        <v>6811.8784180000002</v>
      </c>
      <c r="C194">
        <v>6799.75</v>
      </c>
      <c r="D194">
        <v>6893.2446289</v>
      </c>
      <c r="E194">
        <v>6934.0805664</v>
      </c>
      <c r="F194">
        <v>6799.75</v>
      </c>
      <c r="G194">
        <v>6892.4199219000002</v>
      </c>
      <c r="H194">
        <v>6892.1298827999999</v>
      </c>
      <c r="I194">
        <v>6948.6899414</v>
      </c>
      <c r="J194">
        <v>6885.2470702999999</v>
      </c>
      <c r="L194" t="str">
        <f t="shared" si="17"/>
        <v>09JUN2024:01:00:00</v>
      </c>
      <c r="M194">
        <v>1</v>
      </c>
      <c r="N194">
        <f t="shared" si="18"/>
        <v>-12.128418000000238</v>
      </c>
      <c r="O194">
        <f t="shared" si="19"/>
        <v>-12.128418000000238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0.17804806920733618</v>
      </c>
    </row>
    <row r="195" spans="1:19" x14ac:dyDescent="0.25">
      <c r="A195" t="s">
        <v>220</v>
      </c>
      <c r="B195">
        <v>6720.9790039</v>
      </c>
      <c r="C195">
        <v>6724.9501952999999</v>
      </c>
      <c r="D195">
        <v>6872.5786133000001</v>
      </c>
      <c r="E195">
        <v>6768.9121094000002</v>
      </c>
      <c r="F195">
        <v>6724.9501952999999</v>
      </c>
      <c r="G195">
        <v>6851.8100586</v>
      </c>
      <c r="H195">
        <v>6843.1098633000001</v>
      </c>
      <c r="I195">
        <v>6872.2299805000002</v>
      </c>
      <c r="J195">
        <v>6832.9355469000002</v>
      </c>
      <c r="L195" t="str">
        <f t="shared" ref="L195:L258" si="24">A195</f>
        <v>09JUN2024:02:00:00</v>
      </c>
      <c r="M195">
        <v>2</v>
      </c>
      <c r="N195">
        <f t="shared" ref="N195:N258" si="25">C195-B195</f>
        <v>3.9711913999999524</v>
      </c>
      <c r="O195" t="str">
        <f t="shared" ref="O195:O258" si="26">IF(N195&lt;0,N195,"")</f>
        <v/>
      </c>
      <c r="P195">
        <f t="shared" ref="P195:P258" si="27">IF(N195&gt;0,N195,"")</f>
        <v>3.9711913999999524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5.9086502095834235E-2</v>
      </c>
    </row>
    <row r="196" spans="1:19" x14ac:dyDescent="0.25">
      <c r="A196" t="s">
        <v>221</v>
      </c>
      <c r="B196">
        <v>6634.1713866999999</v>
      </c>
      <c r="C196">
        <v>6701.3901366999999</v>
      </c>
      <c r="D196">
        <v>6777.7128905999998</v>
      </c>
      <c r="E196">
        <v>6695.3339844000002</v>
      </c>
      <c r="F196">
        <v>6701.3901366999999</v>
      </c>
      <c r="G196">
        <v>6833.9702147999997</v>
      </c>
      <c r="H196">
        <v>6831.4199219000002</v>
      </c>
      <c r="I196">
        <v>6861.1499022999997</v>
      </c>
      <c r="J196">
        <v>6801.1289063000004</v>
      </c>
      <c r="L196" t="str">
        <f t="shared" si="24"/>
        <v>09JUN2024:03:00:00</v>
      </c>
      <c r="M196">
        <v>3</v>
      </c>
      <c r="N196">
        <f t="shared" si="25"/>
        <v>67.21875</v>
      </c>
      <c r="O196" t="str">
        <f t="shared" si="26"/>
        <v/>
      </c>
      <c r="P196">
        <f t="shared" si="27"/>
        <v>67.21875</v>
      </c>
      <c r="Q196" t="str">
        <f t="shared" si="28"/>
        <v/>
      </c>
      <c r="R196">
        <f t="shared" si="29"/>
        <v>1</v>
      </c>
      <c r="S196">
        <f t="shared" si="30"/>
        <v>1.0132199800378727</v>
      </c>
    </row>
    <row r="197" spans="1:19" x14ac:dyDescent="0.25">
      <c r="A197" t="s">
        <v>222</v>
      </c>
      <c r="B197">
        <v>6666.3837891000003</v>
      </c>
      <c r="C197">
        <v>6692.7797852000003</v>
      </c>
      <c r="D197">
        <v>6691.8432616999999</v>
      </c>
      <c r="E197">
        <v>6659.7241211</v>
      </c>
      <c r="F197">
        <v>6692.7797852000003</v>
      </c>
      <c r="G197">
        <v>6814.8999022999997</v>
      </c>
      <c r="H197">
        <v>6822.3901366999999</v>
      </c>
      <c r="I197">
        <v>6831.7900391000003</v>
      </c>
      <c r="J197">
        <v>6770.7407227000003</v>
      </c>
      <c r="L197" t="str">
        <f t="shared" si="24"/>
        <v>09JUN2024:04:00:00</v>
      </c>
      <c r="M197">
        <v>4</v>
      </c>
      <c r="N197">
        <f t="shared" si="25"/>
        <v>26.395996100000048</v>
      </c>
      <c r="O197" t="str">
        <f t="shared" si="26"/>
        <v/>
      </c>
      <c r="P197">
        <f t="shared" si="27"/>
        <v>26.395996100000048</v>
      </c>
      <c r="Q197" t="str">
        <f t="shared" si="28"/>
        <v/>
      </c>
      <c r="R197">
        <f t="shared" si="29"/>
        <v>1</v>
      </c>
      <c r="S197">
        <f t="shared" si="30"/>
        <v>0.39595674259197816</v>
      </c>
    </row>
    <row r="198" spans="1:19" x14ac:dyDescent="0.25">
      <c r="A198" t="s">
        <v>223</v>
      </c>
      <c r="B198">
        <v>6628.7480469000002</v>
      </c>
      <c r="C198">
        <v>6661.6298827999999</v>
      </c>
      <c r="D198">
        <v>6596.9775391000003</v>
      </c>
      <c r="E198">
        <v>6564.1220702999999</v>
      </c>
      <c r="F198">
        <v>6661.6298827999999</v>
      </c>
      <c r="G198">
        <v>6783.5800780999998</v>
      </c>
      <c r="H198">
        <v>6804.8999022999997</v>
      </c>
      <c r="I198">
        <v>6799.8999022999997</v>
      </c>
      <c r="J198">
        <v>6729.3979491999999</v>
      </c>
      <c r="L198" t="str">
        <f t="shared" si="24"/>
        <v>09JUN2024:05:00:00</v>
      </c>
      <c r="M198">
        <v>5</v>
      </c>
      <c r="N198">
        <f t="shared" si="25"/>
        <v>32.881835899999714</v>
      </c>
      <c r="O198" t="str">
        <f t="shared" si="26"/>
        <v/>
      </c>
      <c r="P198">
        <f t="shared" si="27"/>
        <v>32.881835899999714</v>
      </c>
      <c r="Q198" t="str">
        <f t="shared" si="28"/>
        <v/>
      </c>
      <c r="R198">
        <f t="shared" si="29"/>
        <v>1</v>
      </c>
      <c r="S198">
        <f t="shared" si="30"/>
        <v>0.49604896229805007</v>
      </c>
    </row>
    <row r="199" spans="1:19" x14ac:dyDescent="0.25">
      <c r="A199" t="s">
        <v>224</v>
      </c>
      <c r="B199">
        <v>6650.9521483999997</v>
      </c>
      <c r="C199">
        <v>6617.1298827999999</v>
      </c>
      <c r="D199">
        <v>6611.8627930000002</v>
      </c>
      <c r="E199">
        <v>6582.6997069999998</v>
      </c>
      <c r="F199">
        <v>6617.1298827999999</v>
      </c>
      <c r="G199">
        <v>6742.5600586</v>
      </c>
      <c r="H199">
        <v>6772.6201172000001</v>
      </c>
      <c r="I199">
        <v>6752.8500977000003</v>
      </c>
      <c r="J199">
        <v>6699.4042969000002</v>
      </c>
      <c r="L199" t="str">
        <f t="shared" si="24"/>
        <v>09JUN2024:06:00:00</v>
      </c>
      <c r="M199">
        <v>6</v>
      </c>
      <c r="N199">
        <f t="shared" si="25"/>
        <v>-33.82226559999981</v>
      </c>
      <c r="O199">
        <f t="shared" si="26"/>
        <v>-33.82226559999981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0.50853268592732748</v>
      </c>
    </row>
    <row r="200" spans="1:19" x14ac:dyDescent="0.25">
      <c r="A200" t="s">
        <v>225</v>
      </c>
      <c r="B200">
        <v>6727.3271483999997</v>
      </c>
      <c r="C200">
        <v>6578.0200194999998</v>
      </c>
      <c r="D200">
        <v>6671.4580077999999</v>
      </c>
      <c r="E200">
        <v>6689.4140625</v>
      </c>
      <c r="F200">
        <v>6578.0200194999998</v>
      </c>
      <c r="G200">
        <v>6746.2001952999999</v>
      </c>
      <c r="H200">
        <v>6752.6801758000001</v>
      </c>
      <c r="I200">
        <v>6716.6499022999997</v>
      </c>
      <c r="J200">
        <v>6693.0019530999998</v>
      </c>
      <c r="L200" t="str">
        <f t="shared" si="24"/>
        <v>09JUN2024:07:00:00</v>
      </c>
      <c r="M200">
        <v>7</v>
      </c>
      <c r="N200">
        <f t="shared" si="25"/>
        <v>-149.30712889999995</v>
      </c>
      <c r="O200">
        <f t="shared" si="26"/>
        <v>-149.30712889999995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2.2194123402414072</v>
      </c>
    </row>
    <row r="201" spans="1:19" x14ac:dyDescent="0.25">
      <c r="A201" t="s">
        <v>226</v>
      </c>
      <c r="B201">
        <v>6553.2363280999998</v>
      </c>
      <c r="C201">
        <v>6509.7900391000003</v>
      </c>
      <c r="D201">
        <v>6702.6298827999999</v>
      </c>
      <c r="E201">
        <v>6683.2592772999997</v>
      </c>
      <c r="F201">
        <v>6509.7900391000003</v>
      </c>
      <c r="G201">
        <v>6683.7402344000002</v>
      </c>
      <c r="H201">
        <v>6694.2402344000002</v>
      </c>
      <c r="I201">
        <v>6648.8100586</v>
      </c>
      <c r="J201">
        <v>6647.8422852000003</v>
      </c>
      <c r="L201" t="str">
        <f t="shared" si="24"/>
        <v>09JUN2024:08:00:00</v>
      </c>
      <c r="M201">
        <v>8</v>
      </c>
      <c r="N201">
        <f t="shared" si="25"/>
        <v>-43.446288999999524</v>
      </c>
      <c r="O201">
        <f t="shared" si="26"/>
        <v>-43.446288999999524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0.66297454913541998</v>
      </c>
    </row>
    <row r="202" spans="1:19" x14ac:dyDescent="0.25">
      <c r="A202" t="s">
        <v>227</v>
      </c>
      <c r="B202">
        <v>6727.7866211</v>
      </c>
      <c r="C202">
        <v>6612.5600586</v>
      </c>
      <c r="D202">
        <v>6826.1118164</v>
      </c>
      <c r="E202">
        <v>6754.9135741999999</v>
      </c>
      <c r="F202">
        <v>6612.5600586</v>
      </c>
      <c r="G202">
        <v>6739.8701172000001</v>
      </c>
      <c r="H202">
        <v>6751.75</v>
      </c>
      <c r="I202">
        <v>6737.7597655999998</v>
      </c>
      <c r="J202">
        <v>6733.6103516000003</v>
      </c>
      <c r="L202" t="str">
        <f t="shared" si="24"/>
        <v>09JUN2024:09:00:00</v>
      </c>
      <c r="M202">
        <v>9</v>
      </c>
      <c r="N202">
        <f t="shared" si="25"/>
        <v>-115.2265625</v>
      </c>
      <c r="O202">
        <f t="shared" si="26"/>
        <v>-115.2265625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1.7126964481694626</v>
      </c>
    </row>
    <row r="203" spans="1:19" x14ac:dyDescent="0.25">
      <c r="A203" t="s">
        <v>228</v>
      </c>
      <c r="B203">
        <v>6812.7221680000002</v>
      </c>
      <c r="C203">
        <v>6777.0898438000004</v>
      </c>
      <c r="D203">
        <v>6825.671875</v>
      </c>
      <c r="E203">
        <v>6755.5732422000001</v>
      </c>
      <c r="F203">
        <v>6777.0898438000004</v>
      </c>
      <c r="G203">
        <v>6854.8300780999998</v>
      </c>
      <c r="H203">
        <v>6866.7001952999999</v>
      </c>
      <c r="I203">
        <v>6871.75</v>
      </c>
      <c r="J203">
        <v>6839.2084961</v>
      </c>
      <c r="L203" t="str">
        <f t="shared" si="24"/>
        <v>09JUN2024:10:00:00</v>
      </c>
      <c r="M203">
        <v>10</v>
      </c>
      <c r="N203">
        <f t="shared" si="25"/>
        <v>-35.632324199999857</v>
      </c>
      <c r="O203">
        <f t="shared" si="26"/>
        <v>-35.632324199999857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0.5230262341735914</v>
      </c>
    </row>
    <row r="204" spans="1:19" x14ac:dyDescent="0.25">
      <c r="A204" t="s">
        <v>229</v>
      </c>
      <c r="B204">
        <v>6888.8662108999997</v>
      </c>
      <c r="C204">
        <v>6856.25</v>
      </c>
      <c r="D204">
        <v>6910.6010741999999</v>
      </c>
      <c r="E204">
        <v>6883.2949219000002</v>
      </c>
      <c r="F204">
        <v>6856.25</v>
      </c>
      <c r="G204">
        <v>6870.5200194999998</v>
      </c>
      <c r="H204">
        <v>6924.2597655999998</v>
      </c>
      <c r="I204">
        <v>6940.6499022999997</v>
      </c>
      <c r="J204">
        <v>6900.4560547000001</v>
      </c>
      <c r="L204" t="str">
        <f t="shared" si="24"/>
        <v>09JUN2024:11:00:00</v>
      </c>
      <c r="M204">
        <v>11</v>
      </c>
      <c r="N204">
        <f t="shared" si="25"/>
        <v>-32.616210899999714</v>
      </c>
      <c r="O204">
        <f t="shared" si="26"/>
        <v>-32.616210899999714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0.47346268459085883</v>
      </c>
    </row>
    <row r="205" spans="1:19" x14ac:dyDescent="0.25">
      <c r="A205" t="s">
        <v>230</v>
      </c>
      <c r="B205">
        <v>7133.1430664</v>
      </c>
      <c r="C205">
        <v>6990.5097655999998</v>
      </c>
      <c r="D205">
        <v>6962.0322266000003</v>
      </c>
      <c r="E205">
        <v>6956.2958983999997</v>
      </c>
      <c r="F205">
        <v>6990.5097655999998</v>
      </c>
      <c r="G205">
        <v>6947.25</v>
      </c>
      <c r="H205">
        <v>7004.6298827999999</v>
      </c>
      <c r="I205">
        <v>7066.9799805000002</v>
      </c>
      <c r="J205">
        <v>6994.2807616999999</v>
      </c>
      <c r="L205" t="str">
        <f t="shared" si="24"/>
        <v>09JUN2024:12:00:00</v>
      </c>
      <c r="M205">
        <v>12</v>
      </c>
      <c r="N205">
        <f t="shared" si="25"/>
        <v>-142.63330080000014</v>
      </c>
      <c r="O205">
        <f t="shared" si="26"/>
        <v>-142.63330080000014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1.9995855890212115</v>
      </c>
    </row>
    <row r="206" spans="1:19" x14ac:dyDescent="0.25">
      <c r="A206" t="s">
        <v>231</v>
      </c>
      <c r="B206">
        <v>7125.5576172000001</v>
      </c>
      <c r="C206">
        <v>7072.7998047000001</v>
      </c>
      <c r="D206">
        <v>6972.6503905999998</v>
      </c>
      <c r="E206">
        <v>7019.6450194999998</v>
      </c>
      <c r="F206">
        <v>7072.7998047000001</v>
      </c>
      <c r="G206">
        <v>6994.8701172000001</v>
      </c>
      <c r="H206">
        <v>7061.2099608999997</v>
      </c>
      <c r="I206">
        <v>7137.7900391000003</v>
      </c>
      <c r="J206">
        <v>7047.8642577999999</v>
      </c>
      <c r="L206" t="str">
        <f t="shared" si="24"/>
        <v>09JUN2024:13:00:00</v>
      </c>
      <c r="M206">
        <v>13</v>
      </c>
      <c r="N206">
        <f t="shared" si="25"/>
        <v>-52.7578125</v>
      </c>
      <c r="O206">
        <f t="shared" si="26"/>
        <v>-52.7578125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0.7404025808822422</v>
      </c>
    </row>
    <row r="207" spans="1:19" x14ac:dyDescent="0.25">
      <c r="A207" t="s">
        <v>232</v>
      </c>
      <c r="B207">
        <v>6995.1577147999997</v>
      </c>
      <c r="C207">
        <v>7122.7001952999999</v>
      </c>
      <c r="D207">
        <v>7054.6943358999997</v>
      </c>
      <c r="E207">
        <v>7181.5883789</v>
      </c>
      <c r="F207">
        <v>7122.7001952999999</v>
      </c>
      <c r="G207">
        <v>7044.1201172000001</v>
      </c>
      <c r="H207">
        <v>7101.8500977000003</v>
      </c>
      <c r="I207">
        <v>7120.5400391000003</v>
      </c>
      <c r="J207">
        <v>7088.78125</v>
      </c>
      <c r="L207" t="str">
        <f t="shared" si="24"/>
        <v>09JUN2024:14:00:00</v>
      </c>
      <c r="M207">
        <v>14</v>
      </c>
      <c r="N207">
        <f t="shared" si="25"/>
        <v>127.54248050000024</v>
      </c>
      <c r="O207" t="str">
        <f t="shared" si="26"/>
        <v/>
      </c>
      <c r="P207">
        <f t="shared" si="27"/>
        <v>127.54248050000024</v>
      </c>
      <c r="Q207" t="str">
        <f t="shared" si="28"/>
        <v/>
      </c>
      <c r="R207">
        <f t="shared" si="29"/>
        <v>1</v>
      </c>
      <c r="S207">
        <f t="shared" si="30"/>
        <v>1.8232967103822737</v>
      </c>
    </row>
    <row r="208" spans="1:19" x14ac:dyDescent="0.25">
      <c r="A208" t="s">
        <v>233</v>
      </c>
      <c r="B208">
        <v>6981.2553711</v>
      </c>
      <c r="C208">
        <v>7169.1401366999999</v>
      </c>
      <c r="D208">
        <v>7040.0996094000002</v>
      </c>
      <c r="E208">
        <v>7140.2333983999997</v>
      </c>
      <c r="F208">
        <v>7169.1401366999999</v>
      </c>
      <c r="G208">
        <v>7105.4199219000002</v>
      </c>
      <c r="H208">
        <v>7163.7202147999997</v>
      </c>
      <c r="I208">
        <v>7155.6201172000001</v>
      </c>
      <c r="J208">
        <v>7126.7998047000001</v>
      </c>
      <c r="L208" t="str">
        <f t="shared" si="24"/>
        <v>09JUN2024:15:00:00</v>
      </c>
      <c r="M208">
        <v>15</v>
      </c>
      <c r="N208">
        <f t="shared" si="25"/>
        <v>187.88476559999981</v>
      </c>
      <c r="O208" t="str">
        <f t="shared" si="26"/>
        <v/>
      </c>
      <c r="P208">
        <f t="shared" si="27"/>
        <v>187.88476559999981</v>
      </c>
      <c r="Q208" t="str">
        <f t="shared" si="28"/>
        <v/>
      </c>
      <c r="R208">
        <f t="shared" si="29"/>
        <v>1</v>
      </c>
      <c r="S208">
        <f t="shared" si="30"/>
        <v>2.6912747867350366</v>
      </c>
    </row>
    <row r="209" spans="1:19" x14ac:dyDescent="0.25">
      <c r="A209" t="s">
        <v>234</v>
      </c>
      <c r="B209">
        <v>6963.5722655999998</v>
      </c>
      <c r="C209">
        <v>7032.5600586</v>
      </c>
      <c r="D209">
        <v>6839.3867188000004</v>
      </c>
      <c r="E209">
        <v>6803.3007813000004</v>
      </c>
      <c r="F209">
        <v>7032.5600586</v>
      </c>
      <c r="G209">
        <v>6990.6699219000002</v>
      </c>
      <c r="H209">
        <v>7100.8398438000004</v>
      </c>
      <c r="I209">
        <v>7027.9599608999997</v>
      </c>
      <c r="J209">
        <v>6998.2832030999998</v>
      </c>
      <c r="L209" t="str">
        <f t="shared" si="24"/>
        <v>09JUN2024:16:00:00</v>
      </c>
      <c r="M209">
        <v>16</v>
      </c>
      <c r="N209">
        <f t="shared" si="25"/>
        <v>68.987793000000238</v>
      </c>
      <c r="O209" t="str">
        <f t="shared" si="26"/>
        <v/>
      </c>
      <c r="P209">
        <f t="shared" si="27"/>
        <v>68.987793000000238</v>
      </c>
      <c r="Q209" t="str">
        <f t="shared" si="28"/>
        <v/>
      </c>
      <c r="R209">
        <f t="shared" si="29"/>
        <v>1</v>
      </c>
      <c r="S209">
        <f t="shared" si="30"/>
        <v>0.99069544148768973</v>
      </c>
    </row>
    <row r="210" spans="1:19" x14ac:dyDescent="0.25">
      <c r="A210" t="s">
        <v>235</v>
      </c>
      <c r="B210">
        <v>6981.0463866999999</v>
      </c>
      <c r="C210">
        <v>6940.9599608999997</v>
      </c>
      <c r="D210">
        <v>6803.2626952999999</v>
      </c>
      <c r="E210">
        <v>6660.1513672000001</v>
      </c>
      <c r="F210">
        <v>6940.9599608999997</v>
      </c>
      <c r="G210">
        <v>6947.2900391000003</v>
      </c>
      <c r="H210">
        <v>7022.9599608999997</v>
      </c>
      <c r="I210">
        <v>6951.4902344000002</v>
      </c>
      <c r="J210">
        <v>6933.1923827999999</v>
      </c>
      <c r="L210" t="str">
        <f t="shared" si="24"/>
        <v>09JUN2024:17:00:00</v>
      </c>
      <c r="M210">
        <v>17</v>
      </c>
      <c r="N210">
        <f t="shared" si="25"/>
        <v>-40.086425800000143</v>
      </c>
      <c r="O210">
        <f t="shared" si="26"/>
        <v>-40.086425800000143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0.57421801230788472</v>
      </c>
    </row>
    <row r="211" spans="1:19" x14ac:dyDescent="0.25">
      <c r="A211" t="s">
        <v>236</v>
      </c>
      <c r="B211">
        <v>6956.6875</v>
      </c>
      <c r="C211">
        <v>6879.2402344000002</v>
      </c>
      <c r="D211">
        <v>6862.2026366999999</v>
      </c>
      <c r="E211">
        <v>6659.3857422000001</v>
      </c>
      <c r="F211">
        <v>6879.2402344000002</v>
      </c>
      <c r="G211">
        <v>6909.0498047000001</v>
      </c>
      <c r="H211">
        <v>6975.2202147999997</v>
      </c>
      <c r="I211">
        <v>6922.4799805000002</v>
      </c>
      <c r="J211">
        <v>6909.6386719000002</v>
      </c>
      <c r="L211" t="str">
        <f t="shared" si="24"/>
        <v>09JUN2024:18:00:00</v>
      </c>
      <c r="M211">
        <v>18</v>
      </c>
      <c r="N211">
        <f t="shared" si="25"/>
        <v>-77.44726559999981</v>
      </c>
      <c r="O211">
        <f t="shared" si="26"/>
        <v>-77.44726559999981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1.1132779156746628</v>
      </c>
    </row>
    <row r="212" spans="1:19" x14ac:dyDescent="0.25">
      <c r="A212" t="s">
        <v>237</v>
      </c>
      <c r="B212">
        <v>6716.3457030999998</v>
      </c>
      <c r="C212">
        <v>6846.4501952999999</v>
      </c>
      <c r="D212">
        <v>6912.0234375</v>
      </c>
      <c r="E212">
        <v>6671.6557616999999</v>
      </c>
      <c r="F212">
        <v>6846.4501952999999</v>
      </c>
      <c r="G212">
        <v>6878.2299805000002</v>
      </c>
      <c r="H212">
        <v>6942.1601563000004</v>
      </c>
      <c r="I212">
        <v>6935.4199219000002</v>
      </c>
      <c r="J212">
        <v>6902.8569336</v>
      </c>
      <c r="L212" t="str">
        <f t="shared" si="24"/>
        <v>09JUN2024:19:00:00</v>
      </c>
      <c r="M212">
        <v>19</v>
      </c>
      <c r="N212">
        <f t="shared" si="25"/>
        <v>130.1044922000001</v>
      </c>
      <c r="O212" t="str">
        <f t="shared" si="26"/>
        <v/>
      </c>
      <c r="P212">
        <f t="shared" si="27"/>
        <v>130.1044922000001</v>
      </c>
      <c r="Q212" t="str">
        <f t="shared" si="28"/>
        <v/>
      </c>
      <c r="R212">
        <f t="shared" si="29"/>
        <v>1</v>
      </c>
      <c r="S212">
        <f t="shared" si="30"/>
        <v>1.9371321541705189</v>
      </c>
    </row>
    <row r="213" spans="1:19" x14ac:dyDescent="0.25">
      <c r="A213" t="s">
        <v>238</v>
      </c>
      <c r="B213">
        <v>6431.2807616999999</v>
      </c>
      <c r="C213">
        <v>6734.1899414</v>
      </c>
      <c r="D213">
        <v>6935.1523438000004</v>
      </c>
      <c r="E213">
        <v>6859.3569336</v>
      </c>
      <c r="F213">
        <v>6734.1899414</v>
      </c>
      <c r="G213">
        <v>6794.2402344000002</v>
      </c>
      <c r="H213">
        <v>6818.3901366999999</v>
      </c>
      <c r="I213">
        <v>6791.5097655999998</v>
      </c>
      <c r="J213">
        <v>6814.6972655999998</v>
      </c>
      <c r="L213" t="str">
        <f t="shared" si="24"/>
        <v>09JUN2024:20:00:00</v>
      </c>
      <c r="M213">
        <v>20</v>
      </c>
      <c r="N213">
        <f t="shared" si="25"/>
        <v>302.9091797000001</v>
      </c>
      <c r="O213" t="str">
        <f t="shared" si="26"/>
        <v/>
      </c>
      <c r="P213">
        <f t="shared" si="27"/>
        <v>302.9091797000001</v>
      </c>
      <c r="Q213" t="str">
        <f t="shared" si="28"/>
        <v/>
      </c>
      <c r="R213">
        <f t="shared" si="29"/>
        <v>1</v>
      </c>
      <c r="S213">
        <f t="shared" si="30"/>
        <v>4.7099355621963417</v>
      </c>
    </row>
    <row r="214" spans="1:19" x14ac:dyDescent="0.25">
      <c r="A214" t="s">
        <v>239</v>
      </c>
      <c r="B214">
        <v>6201.5541991999999</v>
      </c>
      <c r="C214">
        <v>6644.3100586</v>
      </c>
      <c r="D214">
        <v>7012.6962891000003</v>
      </c>
      <c r="E214">
        <v>7021.2177733999997</v>
      </c>
      <c r="F214">
        <v>6644.3100586</v>
      </c>
      <c r="G214">
        <v>6718.7797852000003</v>
      </c>
      <c r="H214">
        <v>6725.4399414</v>
      </c>
      <c r="I214">
        <v>6719.2099608999997</v>
      </c>
      <c r="J214">
        <v>6764.0869141000003</v>
      </c>
      <c r="L214" t="str">
        <f t="shared" si="24"/>
        <v>09JUN2024:21:00:00</v>
      </c>
      <c r="M214">
        <v>21</v>
      </c>
      <c r="N214">
        <f t="shared" si="25"/>
        <v>442.75585940000019</v>
      </c>
      <c r="O214" t="str">
        <f t="shared" si="26"/>
        <v/>
      </c>
      <c r="P214">
        <f t="shared" si="27"/>
        <v>442.75585940000019</v>
      </c>
      <c r="Q214" t="str">
        <f t="shared" si="28"/>
        <v/>
      </c>
      <c r="R214">
        <f t="shared" si="29"/>
        <v>1</v>
      </c>
      <c r="S214">
        <f t="shared" si="30"/>
        <v>7.1394338447790346</v>
      </c>
    </row>
    <row r="215" spans="1:19" x14ac:dyDescent="0.25">
      <c r="A215" t="s">
        <v>240</v>
      </c>
      <c r="B215">
        <v>6351.7021483999997</v>
      </c>
      <c r="C215">
        <v>6652.5400391000003</v>
      </c>
      <c r="D215">
        <v>7081.2822266000003</v>
      </c>
      <c r="E215">
        <v>7055.4145508000001</v>
      </c>
      <c r="F215">
        <v>6652.5400391000003</v>
      </c>
      <c r="G215">
        <v>6677.4599608999997</v>
      </c>
      <c r="H215">
        <v>6681.4399414</v>
      </c>
      <c r="I215">
        <v>6770.9199219000002</v>
      </c>
      <c r="J215">
        <v>6772.7290039</v>
      </c>
      <c r="L215" t="str">
        <f t="shared" si="24"/>
        <v>09JUN2024:22:00:00</v>
      </c>
      <c r="M215">
        <v>22</v>
      </c>
      <c r="N215">
        <f t="shared" si="25"/>
        <v>300.83789070000057</v>
      </c>
      <c r="O215" t="str">
        <f t="shared" si="26"/>
        <v/>
      </c>
      <c r="P215">
        <f t="shared" si="27"/>
        <v>300.83789070000057</v>
      </c>
      <c r="Q215" t="str">
        <f t="shared" si="28"/>
        <v/>
      </c>
      <c r="R215">
        <f t="shared" si="29"/>
        <v>1</v>
      </c>
      <c r="S215">
        <f t="shared" si="30"/>
        <v>4.7363349803136146</v>
      </c>
    </row>
    <row r="216" spans="1:19" x14ac:dyDescent="0.25">
      <c r="A216" t="s">
        <v>241</v>
      </c>
      <c r="B216">
        <v>6367.5971680000002</v>
      </c>
      <c r="C216">
        <v>6554.3198241999999</v>
      </c>
      <c r="D216">
        <v>7002.1508789</v>
      </c>
      <c r="E216">
        <v>6888.6191405999998</v>
      </c>
      <c r="F216">
        <v>6554.3198241999999</v>
      </c>
      <c r="G216">
        <v>6612.6699219000002</v>
      </c>
      <c r="H216">
        <v>6497.5600586</v>
      </c>
      <c r="I216">
        <v>6659.6298827999999</v>
      </c>
      <c r="J216">
        <v>6665.2666016000003</v>
      </c>
      <c r="L216" t="str">
        <f t="shared" si="24"/>
        <v>09JUN2024:23:00:00</v>
      </c>
      <c r="M216">
        <v>23</v>
      </c>
      <c r="N216">
        <f t="shared" si="25"/>
        <v>186.72265619999962</v>
      </c>
      <c r="O216" t="str">
        <f t="shared" si="26"/>
        <v/>
      </c>
      <c r="P216">
        <f t="shared" si="27"/>
        <v>186.72265619999962</v>
      </c>
      <c r="Q216" t="str">
        <f t="shared" si="28"/>
        <v/>
      </c>
      <c r="R216">
        <f t="shared" si="29"/>
        <v>1</v>
      </c>
      <c r="S216">
        <f t="shared" si="30"/>
        <v>2.9323880150327941</v>
      </c>
    </row>
    <row r="217" spans="1:19" x14ac:dyDescent="0.25">
      <c r="A217" t="s">
        <v>242</v>
      </c>
      <c r="B217">
        <v>6364.2763672000001</v>
      </c>
      <c r="C217">
        <v>6582.6601563000004</v>
      </c>
      <c r="D217">
        <v>6838.7807616999999</v>
      </c>
      <c r="E217">
        <v>6788.5258789</v>
      </c>
      <c r="F217">
        <v>6582.6601563000004</v>
      </c>
      <c r="G217">
        <v>6599.3598633000001</v>
      </c>
      <c r="H217">
        <v>6513.9199219000002</v>
      </c>
      <c r="I217">
        <v>6696.2299805000002</v>
      </c>
      <c r="J217">
        <v>6646.1904297000001</v>
      </c>
      <c r="L217" t="str">
        <f t="shared" si="24"/>
        <v>10JUN2024:00:00:00</v>
      </c>
      <c r="M217">
        <v>24</v>
      </c>
      <c r="N217">
        <f t="shared" si="25"/>
        <v>218.38378910000029</v>
      </c>
      <c r="O217" t="str">
        <f t="shared" si="26"/>
        <v/>
      </c>
      <c r="P217">
        <f t="shared" si="27"/>
        <v>218.38378910000029</v>
      </c>
      <c r="Q217" t="str">
        <f t="shared" si="28"/>
        <v/>
      </c>
      <c r="R217">
        <f t="shared" si="29"/>
        <v>1</v>
      </c>
      <c r="S217">
        <f t="shared" si="30"/>
        <v>3.4314001545485917</v>
      </c>
    </row>
    <row r="218" spans="1:19" x14ac:dyDescent="0.25">
      <c r="A218" t="s">
        <v>243</v>
      </c>
      <c r="B218">
        <v>6554.7709961</v>
      </c>
      <c r="C218">
        <v>6464.3901366999999</v>
      </c>
      <c r="D218">
        <v>6752.1958008000001</v>
      </c>
      <c r="E218">
        <v>6705.2700194999998</v>
      </c>
      <c r="F218">
        <v>6464.3901366999999</v>
      </c>
      <c r="G218">
        <v>6457.4702147999997</v>
      </c>
      <c r="H218">
        <v>6436.2597655999998</v>
      </c>
      <c r="I218">
        <v>6507.5097655999998</v>
      </c>
      <c r="J218">
        <v>6523.5654297000001</v>
      </c>
      <c r="L218" t="str">
        <f t="shared" si="24"/>
        <v>10JUN2024:01:00:00</v>
      </c>
      <c r="M218">
        <v>1</v>
      </c>
      <c r="N218">
        <f t="shared" si="25"/>
        <v>-90.38085940000019</v>
      </c>
      <c r="O218">
        <f t="shared" si="26"/>
        <v>-90.38085940000019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1.378856095106535</v>
      </c>
    </row>
    <row r="219" spans="1:19" x14ac:dyDescent="0.25">
      <c r="A219" t="s">
        <v>244</v>
      </c>
      <c r="B219">
        <v>6356.6020508000001</v>
      </c>
      <c r="C219">
        <v>6319.4399414</v>
      </c>
      <c r="D219">
        <v>6672.0844727000003</v>
      </c>
      <c r="E219">
        <v>6660.0961914</v>
      </c>
      <c r="F219">
        <v>6319.4399414</v>
      </c>
      <c r="G219">
        <v>6360.3100586</v>
      </c>
      <c r="H219">
        <v>6186.2597655999998</v>
      </c>
      <c r="I219">
        <v>6320.3500977000003</v>
      </c>
      <c r="J219">
        <v>6371.6894530999998</v>
      </c>
      <c r="L219" t="str">
        <f t="shared" si="24"/>
        <v>10JUN2024:02:00:00</v>
      </c>
      <c r="M219">
        <v>2</v>
      </c>
      <c r="N219">
        <f t="shared" si="25"/>
        <v>-37.16210940000019</v>
      </c>
      <c r="O219">
        <f t="shared" si="26"/>
        <v>-37.16210940000019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0.58462224161607235</v>
      </c>
    </row>
    <row r="220" spans="1:19" x14ac:dyDescent="0.25">
      <c r="A220" t="s">
        <v>245</v>
      </c>
      <c r="B220">
        <v>6456.2207030999998</v>
      </c>
      <c r="C220">
        <v>6251.4301758000001</v>
      </c>
      <c r="D220">
        <v>6660.3569336</v>
      </c>
      <c r="E220">
        <v>6657.2617188000004</v>
      </c>
      <c r="F220">
        <v>6251.4301758000001</v>
      </c>
      <c r="G220">
        <v>6303.7202147999997</v>
      </c>
      <c r="H220">
        <v>6189.9399414</v>
      </c>
      <c r="I220">
        <v>6283.6699219000002</v>
      </c>
      <c r="J220">
        <v>6337.8237305000002</v>
      </c>
      <c r="L220" t="str">
        <f t="shared" si="24"/>
        <v>10JUN2024:03:00:00</v>
      </c>
      <c r="M220">
        <v>3</v>
      </c>
      <c r="N220">
        <f t="shared" si="25"/>
        <v>-204.79052729999967</v>
      </c>
      <c r="O220">
        <f t="shared" si="26"/>
        <v>-204.79052729999967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3.1719877110407335</v>
      </c>
    </row>
    <row r="221" spans="1:19" x14ac:dyDescent="0.25">
      <c r="A221" t="s">
        <v>246</v>
      </c>
      <c r="B221">
        <v>6345.0854491999999</v>
      </c>
      <c r="C221">
        <v>6152.4702147999997</v>
      </c>
      <c r="D221">
        <v>6578.9521483999997</v>
      </c>
      <c r="E221">
        <v>6665.1040039</v>
      </c>
      <c r="F221">
        <v>6152.4702147999997</v>
      </c>
      <c r="G221">
        <v>6280.1298827999999</v>
      </c>
      <c r="H221">
        <v>6104.3598633000001</v>
      </c>
      <c r="I221">
        <v>6191.5400391000003</v>
      </c>
      <c r="J221">
        <v>6261.4907227000003</v>
      </c>
      <c r="L221" t="str">
        <f t="shared" si="24"/>
        <v>10JUN2024:04:00:00</v>
      </c>
      <c r="M221">
        <v>4</v>
      </c>
      <c r="N221">
        <f t="shared" si="25"/>
        <v>-192.61523440000019</v>
      </c>
      <c r="O221">
        <f t="shared" si="26"/>
        <v>-192.61523440000019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3.0356602120194531</v>
      </c>
    </row>
    <row r="222" spans="1:19" x14ac:dyDescent="0.25">
      <c r="A222" t="s">
        <v>247</v>
      </c>
      <c r="B222">
        <v>6754.0659180000002</v>
      </c>
      <c r="C222">
        <v>5970.9599608999997</v>
      </c>
      <c r="D222">
        <v>6538.9384766000003</v>
      </c>
      <c r="E222">
        <v>6600.5585938000004</v>
      </c>
      <c r="F222">
        <v>5970.9599608999997</v>
      </c>
      <c r="G222">
        <v>6244.8398438000004</v>
      </c>
      <c r="H222">
        <v>5943.6899414</v>
      </c>
      <c r="I222">
        <v>6073.1201172000001</v>
      </c>
      <c r="J222">
        <v>6154.3095702999999</v>
      </c>
      <c r="L222" t="str">
        <f t="shared" si="24"/>
        <v>10JUN2024:05:00:00</v>
      </c>
      <c r="M222">
        <v>5</v>
      </c>
      <c r="N222">
        <f t="shared" si="25"/>
        <v>-783.10595710000052</v>
      </c>
      <c r="O222">
        <f t="shared" si="26"/>
        <v>-783.10595710000052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11.594585640820814</v>
      </c>
    </row>
    <row r="223" spans="1:19" x14ac:dyDescent="0.25">
      <c r="A223" t="s">
        <v>248</v>
      </c>
      <c r="B223">
        <v>6743.4555664</v>
      </c>
      <c r="C223">
        <v>5917.6699219000002</v>
      </c>
      <c r="D223">
        <v>6537.0986327999999</v>
      </c>
      <c r="E223">
        <v>6545.1264647999997</v>
      </c>
      <c r="F223">
        <v>5917.6699219000002</v>
      </c>
      <c r="G223">
        <v>6190.4301758000001</v>
      </c>
      <c r="H223">
        <v>5935.5698241999999</v>
      </c>
      <c r="I223">
        <v>6032.9399414</v>
      </c>
      <c r="J223">
        <v>6122.7421875</v>
      </c>
      <c r="L223" t="str">
        <f t="shared" si="24"/>
        <v>10JUN2024:06:00:00</v>
      </c>
      <c r="M223">
        <v>6</v>
      </c>
      <c r="N223">
        <f t="shared" si="25"/>
        <v>-825.78564449999976</v>
      </c>
      <c r="O223">
        <f t="shared" si="26"/>
        <v>-825.78564449999976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12.245734199162911</v>
      </c>
    </row>
    <row r="224" spans="1:19" x14ac:dyDescent="0.25">
      <c r="A224" t="s">
        <v>249</v>
      </c>
      <c r="B224">
        <v>6421.3574219000002</v>
      </c>
      <c r="C224">
        <v>5920.4799805000002</v>
      </c>
      <c r="D224">
        <v>6562.8759766000003</v>
      </c>
      <c r="E224">
        <v>6537.4267577999999</v>
      </c>
      <c r="F224">
        <v>5920.4799805000002</v>
      </c>
      <c r="G224">
        <v>6195.9799805000002</v>
      </c>
      <c r="H224">
        <v>5992.6298827999999</v>
      </c>
      <c r="I224">
        <v>6058.8999022999997</v>
      </c>
      <c r="J224">
        <v>6146.1738280999998</v>
      </c>
      <c r="L224" t="str">
        <f t="shared" si="24"/>
        <v>10JUN2024:07:00:00</v>
      </c>
      <c r="M224">
        <v>7</v>
      </c>
      <c r="N224">
        <f t="shared" si="25"/>
        <v>-500.87744139999995</v>
      </c>
      <c r="O224">
        <f t="shared" si="26"/>
        <v>-500.87744139999995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7.8001800630464917</v>
      </c>
    </row>
    <row r="225" spans="1:19" x14ac:dyDescent="0.25">
      <c r="A225" t="s">
        <v>250</v>
      </c>
      <c r="B225">
        <v>6389.4575194999998</v>
      </c>
      <c r="C225">
        <v>5944.4902344000002</v>
      </c>
      <c r="D225">
        <v>6547.2285155999998</v>
      </c>
      <c r="E225">
        <v>6597.7958983999997</v>
      </c>
      <c r="F225">
        <v>5944.4902344000002</v>
      </c>
      <c r="G225">
        <v>6182.6201172000001</v>
      </c>
      <c r="H225">
        <v>6000.0097655999998</v>
      </c>
      <c r="I225">
        <v>6053.1699219000002</v>
      </c>
      <c r="J225">
        <v>6145.5039063000004</v>
      </c>
      <c r="L225" t="str">
        <f t="shared" si="24"/>
        <v>10JUN2024:08:00:00</v>
      </c>
      <c r="M225">
        <v>8</v>
      </c>
      <c r="N225">
        <f t="shared" si="25"/>
        <v>-444.96728509999957</v>
      </c>
      <c r="O225">
        <f t="shared" si="26"/>
        <v>-444.96728509999957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6.9640855071342589</v>
      </c>
    </row>
    <row r="226" spans="1:19" x14ac:dyDescent="0.25">
      <c r="A226" t="s">
        <v>251</v>
      </c>
      <c r="B226">
        <v>6607.2626952999999</v>
      </c>
      <c r="C226">
        <v>6279.8500977000003</v>
      </c>
      <c r="D226">
        <v>6702.8276366999999</v>
      </c>
      <c r="E226">
        <v>6813.1953125</v>
      </c>
      <c r="F226">
        <v>6279.8500977000003</v>
      </c>
      <c r="G226">
        <v>6385.7001952999999</v>
      </c>
      <c r="H226">
        <v>6275.0400391000003</v>
      </c>
      <c r="I226">
        <v>6275.4799805000002</v>
      </c>
      <c r="J226">
        <v>6383.7797852000003</v>
      </c>
      <c r="L226" t="str">
        <f t="shared" si="24"/>
        <v>10JUN2024:09:00:00</v>
      </c>
      <c r="M226">
        <v>9</v>
      </c>
      <c r="N226">
        <f t="shared" si="25"/>
        <v>-327.41259759999957</v>
      </c>
      <c r="O226">
        <f t="shared" si="26"/>
        <v>-327.41259759999957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4.9553440312415722</v>
      </c>
    </row>
    <row r="227" spans="1:19" x14ac:dyDescent="0.25">
      <c r="A227" t="s">
        <v>252</v>
      </c>
      <c r="B227">
        <v>6785.6606444999998</v>
      </c>
      <c r="C227">
        <v>6623.6000977000003</v>
      </c>
      <c r="D227">
        <v>6760.2836914</v>
      </c>
      <c r="E227">
        <v>6782.3745116999999</v>
      </c>
      <c r="F227">
        <v>6623.6000977000003</v>
      </c>
      <c r="G227">
        <v>6552.0200194999998</v>
      </c>
      <c r="H227">
        <v>6567.6801758000001</v>
      </c>
      <c r="I227">
        <v>6543.8500977000003</v>
      </c>
      <c r="J227">
        <v>6609.4868164</v>
      </c>
      <c r="L227" t="str">
        <f t="shared" si="24"/>
        <v>10JUN2024:10:00:00</v>
      </c>
      <c r="M227">
        <v>10</v>
      </c>
      <c r="N227">
        <f t="shared" si="25"/>
        <v>-162.06054679999943</v>
      </c>
      <c r="O227">
        <f t="shared" si="26"/>
        <v>-162.06054679999943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2.3882795690844754</v>
      </c>
    </row>
    <row r="228" spans="1:19" x14ac:dyDescent="0.25">
      <c r="A228" t="s">
        <v>253</v>
      </c>
      <c r="B228">
        <v>6733.7504883000001</v>
      </c>
      <c r="C228">
        <v>6750.2099608999997</v>
      </c>
      <c r="D228">
        <v>6823.8955077999999</v>
      </c>
      <c r="E228">
        <v>6846.0859375</v>
      </c>
      <c r="F228">
        <v>6750.2099608999997</v>
      </c>
      <c r="G228">
        <v>6632.5297852000003</v>
      </c>
      <c r="H228">
        <v>6660.8198241999999</v>
      </c>
      <c r="I228">
        <v>6660.9599608999997</v>
      </c>
      <c r="J228">
        <v>6705.6831055000002</v>
      </c>
      <c r="L228" t="str">
        <f t="shared" si="24"/>
        <v>10JUN2024:11:00:00</v>
      </c>
      <c r="M228">
        <v>11</v>
      </c>
      <c r="N228">
        <f t="shared" si="25"/>
        <v>16.459472599999572</v>
      </c>
      <c r="O228" t="str">
        <f t="shared" si="26"/>
        <v/>
      </c>
      <c r="P228">
        <f t="shared" si="27"/>
        <v>16.459472599999572</v>
      </c>
      <c r="Q228" t="str">
        <f t="shared" si="28"/>
        <v/>
      </c>
      <c r="R228">
        <f t="shared" si="29"/>
        <v>1</v>
      </c>
      <c r="S228">
        <f t="shared" si="30"/>
        <v>0.24443246937346685</v>
      </c>
    </row>
    <row r="229" spans="1:19" x14ac:dyDescent="0.25">
      <c r="A229" t="s">
        <v>254</v>
      </c>
      <c r="B229">
        <v>6794.2338866999999</v>
      </c>
      <c r="C229">
        <v>6794.4399414</v>
      </c>
      <c r="D229">
        <v>6813.8505858999997</v>
      </c>
      <c r="E229">
        <v>6874.0561522999997</v>
      </c>
      <c r="F229">
        <v>6794.4399414</v>
      </c>
      <c r="G229">
        <v>6721.2597655999998</v>
      </c>
      <c r="H229">
        <v>6744.3999022999997</v>
      </c>
      <c r="I229">
        <v>6741.1401366999999</v>
      </c>
      <c r="J229">
        <v>6763.0180664</v>
      </c>
      <c r="L229" t="str">
        <f t="shared" si="24"/>
        <v>10JUN2024:12:00:00</v>
      </c>
      <c r="M229">
        <v>12</v>
      </c>
      <c r="N229">
        <f t="shared" si="25"/>
        <v>0.20605470000009518</v>
      </c>
      <c r="O229" t="str">
        <f t="shared" si="26"/>
        <v/>
      </c>
      <c r="P229">
        <f t="shared" si="27"/>
        <v>0.20605470000009518</v>
      </c>
      <c r="Q229" t="str">
        <f t="shared" si="28"/>
        <v/>
      </c>
      <c r="R229">
        <f t="shared" si="29"/>
        <v>1</v>
      </c>
      <c r="S229">
        <f t="shared" si="30"/>
        <v>3.0327878527033926E-3</v>
      </c>
    </row>
    <row r="230" spans="1:19" x14ac:dyDescent="0.25">
      <c r="A230" t="s">
        <v>255</v>
      </c>
      <c r="B230">
        <v>6670.8208008000001</v>
      </c>
      <c r="C230">
        <v>6851.9902344000002</v>
      </c>
      <c r="D230">
        <v>6864.2695313000004</v>
      </c>
      <c r="E230">
        <v>6956.4824219000002</v>
      </c>
      <c r="F230">
        <v>6851.9902344000002</v>
      </c>
      <c r="G230">
        <v>6791.3701172000001</v>
      </c>
      <c r="H230">
        <v>6759.8798827999999</v>
      </c>
      <c r="I230">
        <v>6793.4702147999997</v>
      </c>
      <c r="J230">
        <v>6812.1962891000003</v>
      </c>
      <c r="L230" t="str">
        <f t="shared" si="24"/>
        <v>10JUN2024:13:00:00</v>
      </c>
      <c r="M230">
        <v>13</v>
      </c>
      <c r="N230">
        <f t="shared" si="25"/>
        <v>181.16943360000005</v>
      </c>
      <c r="O230" t="str">
        <f t="shared" si="26"/>
        <v/>
      </c>
      <c r="P230">
        <f t="shared" si="27"/>
        <v>181.16943360000005</v>
      </c>
      <c r="Q230" t="str">
        <f t="shared" si="28"/>
        <v/>
      </c>
      <c r="R230">
        <f t="shared" si="29"/>
        <v>1</v>
      </c>
      <c r="S230">
        <f t="shared" si="30"/>
        <v>2.7158492037182778</v>
      </c>
    </row>
    <row r="231" spans="1:19" x14ac:dyDescent="0.25">
      <c r="A231" t="s">
        <v>256</v>
      </c>
      <c r="B231">
        <v>6768.6352539</v>
      </c>
      <c r="C231">
        <v>6848.9399414</v>
      </c>
      <c r="D231">
        <v>6968.7573241999999</v>
      </c>
      <c r="E231">
        <v>6970.2724608999997</v>
      </c>
      <c r="F231">
        <v>6848.9399414</v>
      </c>
      <c r="G231">
        <v>6889.0200194999998</v>
      </c>
      <c r="H231">
        <v>6736.7099608999997</v>
      </c>
      <c r="I231">
        <v>6807.3300780999998</v>
      </c>
      <c r="J231">
        <v>6850.1513672000001</v>
      </c>
      <c r="L231" t="str">
        <f t="shared" si="24"/>
        <v>10JUN2024:14:00:00</v>
      </c>
      <c r="M231">
        <v>14</v>
      </c>
      <c r="N231">
        <f t="shared" si="25"/>
        <v>80.3046875</v>
      </c>
      <c r="O231" t="str">
        <f t="shared" si="26"/>
        <v/>
      </c>
      <c r="P231">
        <f t="shared" si="27"/>
        <v>80.3046875</v>
      </c>
      <c r="Q231" t="str">
        <f t="shared" si="28"/>
        <v/>
      </c>
      <c r="R231">
        <f t="shared" si="29"/>
        <v>1</v>
      </c>
      <c r="S231">
        <f t="shared" si="30"/>
        <v>1.1864236214195392</v>
      </c>
    </row>
    <row r="232" spans="1:19" x14ac:dyDescent="0.25">
      <c r="A232" t="s">
        <v>257</v>
      </c>
      <c r="B232">
        <v>6631.6040039</v>
      </c>
      <c r="C232">
        <v>6939.2597655999998</v>
      </c>
      <c r="D232">
        <v>7081.4213866999999</v>
      </c>
      <c r="E232">
        <v>7005.2783202999999</v>
      </c>
      <c r="F232">
        <v>6939.2597655999998</v>
      </c>
      <c r="G232">
        <v>6960.4799805000002</v>
      </c>
      <c r="H232">
        <v>6819.9799805000002</v>
      </c>
      <c r="I232">
        <v>6879.8999022999997</v>
      </c>
      <c r="J232">
        <v>6936.2084961</v>
      </c>
      <c r="L232" t="str">
        <f t="shared" si="24"/>
        <v>10JUN2024:15:00:00</v>
      </c>
      <c r="M232">
        <v>15</v>
      </c>
      <c r="N232">
        <f t="shared" si="25"/>
        <v>307.65576169999986</v>
      </c>
      <c r="O232" t="str">
        <f t="shared" si="26"/>
        <v/>
      </c>
      <c r="P232">
        <f t="shared" si="27"/>
        <v>307.65576169999986</v>
      </c>
      <c r="Q232" t="str">
        <f t="shared" si="28"/>
        <v/>
      </c>
      <c r="R232">
        <f t="shared" si="29"/>
        <v>1</v>
      </c>
      <c r="S232">
        <f t="shared" si="30"/>
        <v>4.6392360207133843</v>
      </c>
    </row>
    <row r="233" spans="1:19" x14ac:dyDescent="0.25">
      <c r="A233" t="s">
        <v>258</v>
      </c>
      <c r="B233">
        <v>6504.1230469000002</v>
      </c>
      <c r="C233">
        <v>6907.1000977000003</v>
      </c>
      <c r="D233">
        <v>7070.9570313000004</v>
      </c>
      <c r="E233">
        <v>6952.5605469000002</v>
      </c>
      <c r="F233">
        <v>6907.1000977000003</v>
      </c>
      <c r="G233">
        <v>6887.5800780999998</v>
      </c>
      <c r="H233">
        <v>6766.9101563000004</v>
      </c>
      <c r="I233">
        <v>6828.1000977000003</v>
      </c>
      <c r="J233">
        <v>6892.1298827999999</v>
      </c>
      <c r="L233" t="str">
        <f t="shared" si="24"/>
        <v>10JUN2024:16:00:00</v>
      </c>
      <c r="M233">
        <v>16</v>
      </c>
      <c r="N233">
        <f t="shared" si="25"/>
        <v>402.97705080000014</v>
      </c>
      <c r="O233" t="str">
        <f t="shared" si="26"/>
        <v/>
      </c>
      <c r="P233">
        <f t="shared" si="27"/>
        <v>402.97705080000014</v>
      </c>
      <c r="Q233" t="str">
        <f t="shared" si="28"/>
        <v/>
      </c>
      <c r="R233">
        <f t="shared" si="29"/>
        <v>1</v>
      </c>
      <c r="S233">
        <f t="shared" si="30"/>
        <v>6.1957168997912389</v>
      </c>
    </row>
    <row r="234" spans="1:19" x14ac:dyDescent="0.25">
      <c r="A234" t="s">
        <v>259</v>
      </c>
      <c r="B234">
        <v>6635.1748047000001</v>
      </c>
      <c r="C234">
        <v>6831.6098633000001</v>
      </c>
      <c r="D234">
        <v>7032.7451172000001</v>
      </c>
      <c r="E234">
        <v>6790.3183594000002</v>
      </c>
      <c r="F234">
        <v>6831.6098633000001</v>
      </c>
      <c r="G234">
        <v>6814.2402344000002</v>
      </c>
      <c r="H234">
        <v>6751.2900391000003</v>
      </c>
      <c r="I234">
        <v>6809.6000977000003</v>
      </c>
      <c r="J234">
        <v>6847.8974608999997</v>
      </c>
      <c r="L234" t="str">
        <f t="shared" si="24"/>
        <v>10JUN2024:17:00:00</v>
      </c>
      <c r="M234">
        <v>17</v>
      </c>
      <c r="N234">
        <f t="shared" si="25"/>
        <v>196.43505860000005</v>
      </c>
      <c r="O234" t="str">
        <f t="shared" si="26"/>
        <v/>
      </c>
      <c r="P234">
        <f t="shared" si="27"/>
        <v>196.43505860000005</v>
      </c>
      <c r="Q234" t="str">
        <f t="shared" si="28"/>
        <v/>
      </c>
      <c r="R234">
        <f t="shared" si="29"/>
        <v>1</v>
      </c>
      <c r="S234">
        <f t="shared" si="30"/>
        <v>2.9605106780435695</v>
      </c>
    </row>
    <row r="235" spans="1:19" x14ac:dyDescent="0.25">
      <c r="A235" t="s">
        <v>260</v>
      </c>
      <c r="B235">
        <v>6737.0761719000002</v>
      </c>
      <c r="C235">
        <v>6645.1298827999999</v>
      </c>
      <c r="D235">
        <v>7059.2509766000003</v>
      </c>
      <c r="E235">
        <v>6743.1064452999999</v>
      </c>
      <c r="F235">
        <v>6645.1298827999999</v>
      </c>
      <c r="G235">
        <v>6641.0297852000003</v>
      </c>
      <c r="H235">
        <v>6567.3500977000003</v>
      </c>
      <c r="I235">
        <v>6685.4799805000002</v>
      </c>
      <c r="J235">
        <v>6719.6484375</v>
      </c>
      <c r="L235" t="str">
        <f t="shared" si="24"/>
        <v>10JUN2024:18:00:00</v>
      </c>
      <c r="M235">
        <v>18</v>
      </c>
      <c r="N235">
        <f t="shared" si="25"/>
        <v>-91.946289100000286</v>
      </c>
      <c r="O235">
        <f t="shared" si="26"/>
        <v>-91.946289100000286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1.3647803105374339</v>
      </c>
    </row>
    <row r="236" spans="1:19" x14ac:dyDescent="0.25">
      <c r="A236" t="s">
        <v>261</v>
      </c>
      <c r="B236">
        <v>6721.7519530999998</v>
      </c>
      <c r="C236">
        <v>6525.9399414</v>
      </c>
      <c r="D236">
        <v>7080.6484375</v>
      </c>
      <c r="E236">
        <v>6737.9135741999999</v>
      </c>
      <c r="F236">
        <v>6525.9399414</v>
      </c>
      <c r="G236">
        <v>6540.8398438000004</v>
      </c>
      <c r="H236">
        <v>6403.6899414</v>
      </c>
      <c r="I236">
        <v>6638.3701172000001</v>
      </c>
      <c r="J236">
        <v>6637.8974608999997</v>
      </c>
      <c r="L236" t="str">
        <f t="shared" si="24"/>
        <v>10JUN2024:19:00:00</v>
      </c>
      <c r="M236">
        <v>19</v>
      </c>
      <c r="N236">
        <f t="shared" si="25"/>
        <v>-195.81201169999986</v>
      </c>
      <c r="O236">
        <f t="shared" si="26"/>
        <v>-195.81201169999986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2.913109752728877</v>
      </c>
    </row>
    <row r="237" spans="1:19" x14ac:dyDescent="0.25">
      <c r="A237" t="s">
        <v>262</v>
      </c>
      <c r="B237">
        <v>6643.3076172000001</v>
      </c>
      <c r="C237">
        <v>6343.6801758000001</v>
      </c>
      <c r="D237">
        <v>7145.6000977000003</v>
      </c>
      <c r="E237">
        <v>6809.0131836</v>
      </c>
      <c r="F237">
        <v>6343.6801758000001</v>
      </c>
      <c r="G237">
        <v>6430.1801758000001</v>
      </c>
      <c r="H237">
        <v>6141.0800780999998</v>
      </c>
      <c r="I237">
        <v>6441.1000977000003</v>
      </c>
      <c r="J237">
        <v>6500.3286133000001</v>
      </c>
      <c r="L237" t="str">
        <f t="shared" si="24"/>
        <v>10JUN2024:20:00:00</v>
      </c>
      <c r="M237">
        <v>20</v>
      </c>
      <c r="N237">
        <f t="shared" si="25"/>
        <v>-299.62744139999995</v>
      </c>
      <c r="O237">
        <f t="shared" si="26"/>
        <v>-299.62744139999995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4.5102147704893722</v>
      </c>
    </row>
    <row r="238" spans="1:19" x14ac:dyDescent="0.25">
      <c r="A238" t="s">
        <v>263</v>
      </c>
      <c r="B238">
        <v>6449.7368164</v>
      </c>
      <c r="C238">
        <v>6259.3999022999997</v>
      </c>
      <c r="D238">
        <v>7123.3994141000003</v>
      </c>
      <c r="E238">
        <v>6837.1005858999997</v>
      </c>
      <c r="F238">
        <v>6259.3999022999997</v>
      </c>
      <c r="G238">
        <v>6352.9301758000001</v>
      </c>
      <c r="H238">
        <v>5964.0200194999998</v>
      </c>
      <c r="I238">
        <v>6330.9799805000002</v>
      </c>
      <c r="J238">
        <v>6406.1464844000002</v>
      </c>
      <c r="L238" t="str">
        <f t="shared" si="24"/>
        <v>10JUN2024:21:00:00</v>
      </c>
      <c r="M238">
        <v>21</v>
      </c>
      <c r="N238">
        <f t="shared" si="25"/>
        <v>-190.33691410000029</v>
      </c>
      <c r="O238">
        <f t="shared" si="26"/>
        <v>-190.33691410000029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2.9510803234020822</v>
      </c>
    </row>
    <row r="239" spans="1:19" x14ac:dyDescent="0.25">
      <c r="A239" t="s">
        <v>264</v>
      </c>
      <c r="B239">
        <v>6757.8764647999997</v>
      </c>
      <c r="C239">
        <v>6448.3500977000003</v>
      </c>
      <c r="D239">
        <v>7120.5751952999999</v>
      </c>
      <c r="E239">
        <v>6928.0307616999999</v>
      </c>
      <c r="F239">
        <v>6448.3500977000003</v>
      </c>
      <c r="G239">
        <v>6434.3500977000003</v>
      </c>
      <c r="H239">
        <v>6227.0097655999998</v>
      </c>
      <c r="I239">
        <v>6547.9301758000001</v>
      </c>
      <c r="J239">
        <v>6555.6430664</v>
      </c>
      <c r="L239" t="str">
        <f t="shared" si="24"/>
        <v>10JUN2024:22:00:00</v>
      </c>
      <c r="M239">
        <v>22</v>
      </c>
      <c r="N239">
        <f t="shared" si="25"/>
        <v>-309.52636709999933</v>
      </c>
      <c r="O239">
        <f t="shared" si="26"/>
        <v>-309.52636709999933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4.5802312118642705</v>
      </c>
    </row>
    <row r="240" spans="1:19" x14ac:dyDescent="0.25">
      <c r="A240" t="s">
        <v>265</v>
      </c>
      <c r="B240">
        <v>6983.8945313000004</v>
      </c>
      <c r="C240">
        <v>6483.3999022999997</v>
      </c>
      <c r="D240">
        <v>7013.4189452999999</v>
      </c>
      <c r="E240">
        <v>6980.1772461</v>
      </c>
      <c r="F240">
        <v>6483.3999022999997</v>
      </c>
      <c r="G240">
        <v>6520.2299805000002</v>
      </c>
      <c r="H240">
        <v>6135.6801758000001</v>
      </c>
      <c r="I240">
        <v>6481.5</v>
      </c>
      <c r="J240">
        <v>6526.8457030999998</v>
      </c>
      <c r="L240" t="str">
        <f t="shared" si="24"/>
        <v>10JUN2024:23:00:00</v>
      </c>
      <c r="M240">
        <v>23</v>
      </c>
      <c r="N240">
        <f t="shared" si="25"/>
        <v>-500.49462900000071</v>
      </c>
      <c r="O240">
        <f t="shared" si="26"/>
        <v>-500.49462900000071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7.1664116168552354</v>
      </c>
    </row>
    <row r="241" spans="1:19" x14ac:dyDescent="0.25">
      <c r="A241" t="s">
        <v>266</v>
      </c>
      <c r="B241">
        <v>6715.3837891000003</v>
      </c>
      <c r="C241">
        <v>6505.5898438000004</v>
      </c>
      <c r="D241">
        <v>6816.1923827999999</v>
      </c>
      <c r="E241">
        <v>6856.0639647999997</v>
      </c>
      <c r="F241">
        <v>6505.5898438000004</v>
      </c>
      <c r="G241">
        <v>6450.0200194999998</v>
      </c>
      <c r="H241">
        <v>6227.9902344000002</v>
      </c>
      <c r="I241">
        <v>6514.6899414</v>
      </c>
      <c r="J241">
        <v>6502.8964844000002</v>
      </c>
      <c r="L241" t="str">
        <f t="shared" si="24"/>
        <v>11JUN2024:00:00:00</v>
      </c>
      <c r="M241">
        <v>24</v>
      </c>
      <c r="N241">
        <f t="shared" si="25"/>
        <v>-209.7939452999999</v>
      </c>
      <c r="O241">
        <f t="shared" si="26"/>
        <v>-209.7939452999999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3.1240797531263156</v>
      </c>
    </row>
    <row r="242" spans="1:19" x14ac:dyDescent="0.25">
      <c r="A242" t="s">
        <v>267</v>
      </c>
      <c r="B242">
        <v>6589.5874022999997</v>
      </c>
      <c r="C242">
        <v>6457.3901366999999</v>
      </c>
      <c r="D242">
        <v>6646.8876952999999</v>
      </c>
      <c r="E242">
        <v>6756.0776366999999</v>
      </c>
      <c r="F242">
        <v>6478.9301758000001</v>
      </c>
      <c r="G242">
        <v>6457.3901366999999</v>
      </c>
      <c r="H242">
        <v>6277.8500977000003</v>
      </c>
      <c r="I242">
        <v>6386.0400391000003</v>
      </c>
      <c r="J242">
        <v>6449.4199219000002</v>
      </c>
      <c r="L242" t="str">
        <f t="shared" si="24"/>
        <v>11JUN2024:01:00:00</v>
      </c>
      <c r="M242">
        <v>1</v>
      </c>
      <c r="N242">
        <f t="shared" si="25"/>
        <v>-132.19726559999981</v>
      </c>
      <c r="O242">
        <f t="shared" si="26"/>
        <v>-132.19726559999981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2.006153914186771</v>
      </c>
    </row>
    <row r="243" spans="1:19" x14ac:dyDescent="0.25">
      <c r="A243" t="s">
        <v>268</v>
      </c>
      <c r="B243">
        <v>6727.0180664</v>
      </c>
      <c r="C243">
        <v>6397.7797852000003</v>
      </c>
      <c r="D243">
        <v>6567.2451172000001</v>
      </c>
      <c r="E243">
        <v>6643.7998047000001</v>
      </c>
      <c r="F243">
        <v>6416</v>
      </c>
      <c r="G243">
        <v>6397.7797852000003</v>
      </c>
      <c r="H243">
        <v>6187.4399414</v>
      </c>
      <c r="I243">
        <v>6310.5097655999998</v>
      </c>
      <c r="J243">
        <v>6375.7954102000003</v>
      </c>
      <c r="L243" t="str">
        <f t="shared" si="24"/>
        <v>11JUN2024:02:00:00</v>
      </c>
      <c r="M243">
        <v>2</v>
      </c>
      <c r="N243">
        <f t="shared" si="25"/>
        <v>-329.23828119999962</v>
      </c>
      <c r="O243">
        <f t="shared" si="26"/>
        <v>-329.23828119999962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4.8942678308606542</v>
      </c>
    </row>
    <row r="244" spans="1:19" x14ac:dyDescent="0.25">
      <c r="A244" t="s">
        <v>269</v>
      </c>
      <c r="B244">
        <v>6593.0102539</v>
      </c>
      <c r="C244">
        <v>6352.0400391000003</v>
      </c>
      <c r="D244">
        <v>6564.5766602000003</v>
      </c>
      <c r="E244">
        <v>6581.4580077999999</v>
      </c>
      <c r="F244">
        <v>6379.0600586</v>
      </c>
      <c r="G244">
        <v>6352.0400391000003</v>
      </c>
      <c r="H244">
        <v>6296.4399414</v>
      </c>
      <c r="I244">
        <v>6317.9399414</v>
      </c>
      <c r="J244">
        <v>6382.0117188000004</v>
      </c>
      <c r="L244" t="str">
        <f t="shared" si="24"/>
        <v>11JUN2024:03:00:00</v>
      </c>
      <c r="M244">
        <v>3</v>
      </c>
      <c r="N244">
        <f t="shared" si="25"/>
        <v>-240.97021479999967</v>
      </c>
      <c r="O244">
        <f t="shared" si="26"/>
        <v>-240.97021479999967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3.6549346280397064</v>
      </c>
    </row>
    <row r="245" spans="1:19" x14ac:dyDescent="0.25">
      <c r="A245" t="s">
        <v>270</v>
      </c>
      <c r="B245">
        <v>6529.1435547000001</v>
      </c>
      <c r="C245">
        <v>6312.3901366999999</v>
      </c>
      <c r="D245">
        <v>6514.8408202999999</v>
      </c>
      <c r="E245">
        <v>6545.1845702999999</v>
      </c>
      <c r="F245">
        <v>6343.1000977000003</v>
      </c>
      <c r="G245">
        <v>6312.3901366999999</v>
      </c>
      <c r="H245">
        <v>6268.75</v>
      </c>
      <c r="I245">
        <v>6288</v>
      </c>
      <c r="J245">
        <v>6345.4165039</v>
      </c>
      <c r="L245" t="str">
        <f t="shared" si="24"/>
        <v>11JUN2024:04:00:00</v>
      </c>
      <c r="M245">
        <v>4</v>
      </c>
      <c r="N245">
        <f t="shared" si="25"/>
        <v>-216.75341800000024</v>
      </c>
      <c r="O245">
        <f t="shared" si="26"/>
        <v>-216.75341800000024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3.3197833097722356</v>
      </c>
    </row>
    <row r="246" spans="1:19" x14ac:dyDescent="0.25">
      <c r="A246" t="s">
        <v>271</v>
      </c>
      <c r="B246">
        <v>6466.1738280999998</v>
      </c>
      <c r="C246">
        <v>6286.7597655999998</v>
      </c>
      <c r="D246">
        <v>6492.6684569999998</v>
      </c>
      <c r="E246">
        <v>6505.9018555000002</v>
      </c>
      <c r="F246">
        <v>6322.4199219000002</v>
      </c>
      <c r="G246">
        <v>6286.7597655999998</v>
      </c>
      <c r="H246">
        <v>6230.9599608999997</v>
      </c>
      <c r="I246">
        <v>6280.5898438000004</v>
      </c>
      <c r="J246">
        <v>6322.6796875</v>
      </c>
      <c r="L246" t="str">
        <f t="shared" si="24"/>
        <v>11JUN2024:05:00:00</v>
      </c>
      <c r="M246">
        <v>5</v>
      </c>
      <c r="N246">
        <f t="shared" si="25"/>
        <v>-179.4140625</v>
      </c>
      <c r="O246">
        <f t="shared" si="26"/>
        <v>-179.4140625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2.7746557279410236</v>
      </c>
    </row>
    <row r="247" spans="1:19" x14ac:dyDescent="0.25">
      <c r="A247" t="s">
        <v>272</v>
      </c>
      <c r="B247">
        <v>6477.7241211</v>
      </c>
      <c r="C247">
        <v>6235.6401366999999</v>
      </c>
      <c r="D247">
        <v>6496.9277344000002</v>
      </c>
      <c r="E247">
        <v>6488.703125</v>
      </c>
      <c r="F247">
        <v>6276.8999022999997</v>
      </c>
      <c r="G247">
        <v>6235.6401366999999</v>
      </c>
      <c r="H247">
        <v>6180.3999022999997</v>
      </c>
      <c r="I247">
        <v>6234.7299805000002</v>
      </c>
      <c r="J247">
        <v>6284.9199219000002</v>
      </c>
      <c r="L247" t="str">
        <f t="shared" si="24"/>
        <v>11JUN2024:06:00:00</v>
      </c>
      <c r="M247">
        <v>6</v>
      </c>
      <c r="N247">
        <f t="shared" si="25"/>
        <v>-242.08398440000019</v>
      </c>
      <c r="O247">
        <f t="shared" si="26"/>
        <v>-242.08398440000019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3.7371765125263043</v>
      </c>
    </row>
    <row r="248" spans="1:19" x14ac:dyDescent="0.25">
      <c r="A248" t="s">
        <v>273</v>
      </c>
      <c r="B248">
        <v>6518.6894530999998</v>
      </c>
      <c r="C248">
        <v>6238.3300780999998</v>
      </c>
      <c r="D248">
        <v>6530.9155272999997</v>
      </c>
      <c r="E248">
        <v>6526.0751952999999</v>
      </c>
      <c r="F248">
        <v>6282.6098633000001</v>
      </c>
      <c r="G248">
        <v>6238.3300780999998</v>
      </c>
      <c r="H248">
        <v>6186.5297852000003</v>
      </c>
      <c r="I248">
        <v>6238.25</v>
      </c>
      <c r="J248">
        <v>6295.3271483999997</v>
      </c>
      <c r="L248" t="str">
        <f t="shared" si="24"/>
        <v>11JUN2024:07:00:00</v>
      </c>
      <c r="M248">
        <v>7</v>
      </c>
      <c r="N248">
        <f t="shared" si="25"/>
        <v>-280.359375</v>
      </c>
      <c r="O248">
        <f t="shared" si="26"/>
        <v>-280.359375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4.3008549036903956</v>
      </c>
    </row>
    <row r="249" spans="1:19" x14ac:dyDescent="0.25">
      <c r="A249" t="s">
        <v>274</v>
      </c>
      <c r="B249">
        <v>6431.1430664</v>
      </c>
      <c r="C249">
        <v>6225.6298827999999</v>
      </c>
      <c r="D249">
        <v>6475.8666991999999</v>
      </c>
      <c r="E249">
        <v>6362.0742188000004</v>
      </c>
      <c r="F249">
        <v>6276.6000977000003</v>
      </c>
      <c r="G249">
        <v>6225.6298827999999</v>
      </c>
      <c r="H249">
        <v>6183.0400391000003</v>
      </c>
      <c r="I249">
        <v>6235.8798827999999</v>
      </c>
      <c r="J249">
        <v>6279.4033202999999</v>
      </c>
      <c r="L249" t="str">
        <f t="shared" si="24"/>
        <v>11JUN2024:08:00:00</v>
      </c>
      <c r="M249">
        <v>8</v>
      </c>
      <c r="N249">
        <f t="shared" si="25"/>
        <v>-205.51318360000005</v>
      </c>
      <c r="O249">
        <f t="shared" si="26"/>
        <v>-205.51318360000005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3.1955934035073708</v>
      </c>
    </row>
    <row r="250" spans="1:19" x14ac:dyDescent="0.25">
      <c r="A250" t="s">
        <v>275</v>
      </c>
      <c r="B250">
        <v>6500.4013672000001</v>
      </c>
      <c r="C250">
        <v>6312.1899414</v>
      </c>
      <c r="D250">
        <v>6639.9980469000002</v>
      </c>
      <c r="E250">
        <v>6524.9975586</v>
      </c>
      <c r="F250">
        <v>6372.0698241999999</v>
      </c>
      <c r="G250">
        <v>6312.1899414</v>
      </c>
      <c r="H250">
        <v>6320.9902344000002</v>
      </c>
      <c r="I250">
        <v>6338.2202147999997</v>
      </c>
      <c r="J250">
        <v>6396.6938477000003</v>
      </c>
      <c r="L250" t="str">
        <f t="shared" si="24"/>
        <v>11JUN2024:09:00:00</v>
      </c>
      <c r="M250">
        <v>9</v>
      </c>
      <c r="N250">
        <f t="shared" si="25"/>
        <v>-188.21142580000014</v>
      </c>
      <c r="O250">
        <f t="shared" si="26"/>
        <v>-188.21142580000014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2.8953816105830832</v>
      </c>
    </row>
    <row r="251" spans="1:19" x14ac:dyDescent="0.25">
      <c r="A251" t="s">
        <v>276</v>
      </c>
      <c r="B251">
        <v>6786.9511719000002</v>
      </c>
      <c r="C251">
        <v>6477.2402344000002</v>
      </c>
      <c r="D251">
        <v>6719.6909180000002</v>
      </c>
      <c r="E251">
        <v>6702.0283202999999</v>
      </c>
      <c r="F251">
        <v>6527.8300780999998</v>
      </c>
      <c r="G251">
        <v>6477.2402344000002</v>
      </c>
      <c r="H251">
        <v>6497.5498047000001</v>
      </c>
      <c r="I251">
        <v>6464.6098633000001</v>
      </c>
      <c r="J251">
        <v>6537.3847655999998</v>
      </c>
      <c r="L251" t="str">
        <f t="shared" si="24"/>
        <v>11JUN2024:10:00:00</v>
      </c>
      <c r="M251">
        <v>10</v>
      </c>
      <c r="N251">
        <f t="shared" si="25"/>
        <v>-309.7109375</v>
      </c>
      <c r="O251">
        <f t="shared" si="26"/>
        <v>-309.7109375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4.5633293898193283</v>
      </c>
    </row>
    <row r="252" spans="1:19" x14ac:dyDescent="0.25">
      <c r="A252" t="s">
        <v>277</v>
      </c>
      <c r="B252">
        <v>6863.2617188000004</v>
      </c>
      <c r="C252">
        <v>6607.1601563000004</v>
      </c>
      <c r="D252">
        <v>6798.9145508000001</v>
      </c>
      <c r="E252">
        <v>6802.3759766000003</v>
      </c>
      <c r="F252">
        <v>6641.9101563000004</v>
      </c>
      <c r="G252">
        <v>6607.1601563000004</v>
      </c>
      <c r="H252">
        <v>6574.9902344000002</v>
      </c>
      <c r="I252">
        <v>6566.7998047000001</v>
      </c>
      <c r="J252">
        <v>6637.9550780999998</v>
      </c>
      <c r="L252" t="str">
        <f t="shared" si="24"/>
        <v>11JUN2024:11:00:00</v>
      </c>
      <c r="M252">
        <v>11</v>
      </c>
      <c r="N252">
        <f t="shared" si="25"/>
        <v>-256.1015625</v>
      </c>
      <c r="O252">
        <f t="shared" si="26"/>
        <v>-256.1015625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3.7314847224677568</v>
      </c>
    </row>
    <row r="253" spans="1:19" x14ac:dyDescent="0.25">
      <c r="A253" t="s">
        <v>278</v>
      </c>
      <c r="B253">
        <v>6850.8564452999999</v>
      </c>
      <c r="C253">
        <v>6737.1401366999999</v>
      </c>
      <c r="D253">
        <v>6850.5122069999998</v>
      </c>
      <c r="E253">
        <v>6954.5727539</v>
      </c>
      <c r="F253">
        <v>6763.7001952999999</v>
      </c>
      <c r="G253">
        <v>6737.1401366999999</v>
      </c>
      <c r="H253">
        <v>6663.75</v>
      </c>
      <c r="I253">
        <v>6687.9902344000002</v>
      </c>
      <c r="J253">
        <v>6740.6186522999997</v>
      </c>
      <c r="L253" t="str">
        <f t="shared" si="24"/>
        <v>11JUN2024:12:00:00</v>
      </c>
      <c r="M253">
        <v>12</v>
      </c>
      <c r="N253">
        <f t="shared" si="25"/>
        <v>-113.71630860000005</v>
      </c>
      <c r="O253">
        <f t="shared" si="26"/>
        <v>-113.71630860000005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1.6598845634550501</v>
      </c>
    </row>
    <row r="254" spans="1:19" x14ac:dyDescent="0.25">
      <c r="A254" t="s">
        <v>279</v>
      </c>
      <c r="B254">
        <v>6869.4658202999999</v>
      </c>
      <c r="C254">
        <v>6844.6201172000001</v>
      </c>
      <c r="D254">
        <v>6913.5771483999997</v>
      </c>
      <c r="E254">
        <v>7022.6176758000001</v>
      </c>
      <c r="F254">
        <v>6858.1098633000001</v>
      </c>
      <c r="G254">
        <v>6844.6201172000001</v>
      </c>
      <c r="H254">
        <v>6695.5297852000003</v>
      </c>
      <c r="I254">
        <v>6772.3100586</v>
      </c>
      <c r="J254">
        <v>6816.8295897999997</v>
      </c>
      <c r="L254" t="str">
        <f t="shared" si="24"/>
        <v>11JUN2024:13:00:00</v>
      </c>
      <c r="M254">
        <v>13</v>
      </c>
      <c r="N254">
        <f t="shared" si="25"/>
        <v>-24.84570309999981</v>
      </c>
      <c r="O254">
        <f t="shared" si="26"/>
        <v>-24.84570309999981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0.36168318978424963</v>
      </c>
    </row>
    <row r="255" spans="1:19" x14ac:dyDescent="0.25">
      <c r="A255" t="s">
        <v>280</v>
      </c>
      <c r="B255">
        <v>6897.3359375</v>
      </c>
      <c r="C255">
        <v>6936.9101563000004</v>
      </c>
      <c r="D255">
        <v>6986.8559569999998</v>
      </c>
      <c r="E255">
        <v>6933.5195313000004</v>
      </c>
      <c r="F255">
        <v>6951.0097655999998</v>
      </c>
      <c r="G255">
        <v>6936.9101563000004</v>
      </c>
      <c r="H255">
        <v>6735.7597655999998</v>
      </c>
      <c r="I255">
        <v>6854.6899414</v>
      </c>
      <c r="J255">
        <v>6893.0449219000002</v>
      </c>
      <c r="L255" t="str">
        <f t="shared" si="24"/>
        <v>11JUN2024:14:00:00</v>
      </c>
      <c r="M255">
        <v>14</v>
      </c>
      <c r="N255">
        <f t="shared" si="25"/>
        <v>39.574218800000381</v>
      </c>
      <c r="O255" t="str">
        <f t="shared" si="26"/>
        <v/>
      </c>
      <c r="P255">
        <f t="shared" si="27"/>
        <v>39.574218800000381</v>
      </c>
      <c r="Q255" t="str">
        <f t="shared" si="28"/>
        <v/>
      </c>
      <c r="R255">
        <f t="shared" si="29"/>
        <v>1</v>
      </c>
      <c r="S255">
        <f t="shared" si="30"/>
        <v>0.57376092970678771</v>
      </c>
    </row>
    <row r="256" spans="1:19" x14ac:dyDescent="0.25">
      <c r="A256" t="s">
        <v>281</v>
      </c>
      <c r="B256">
        <v>6641.9140625</v>
      </c>
      <c r="C256">
        <v>6983.3198241999999</v>
      </c>
      <c r="D256">
        <v>7105.8925780999998</v>
      </c>
      <c r="E256">
        <v>6901.1162108999997</v>
      </c>
      <c r="F256">
        <v>7005.0400391000003</v>
      </c>
      <c r="G256">
        <v>6983.3198241999999</v>
      </c>
      <c r="H256">
        <v>6841.8100586</v>
      </c>
      <c r="I256">
        <v>6892.2001952999999</v>
      </c>
      <c r="J256">
        <v>6965.6528319999998</v>
      </c>
      <c r="L256" t="str">
        <f t="shared" si="24"/>
        <v>11JUN2024:15:00:00</v>
      </c>
      <c r="M256">
        <v>15</v>
      </c>
      <c r="N256">
        <f t="shared" si="25"/>
        <v>341.40576169999986</v>
      </c>
      <c r="O256" t="str">
        <f t="shared" si="26"/>
        <v/>
      </c>
      <c r="P256">
        <f t="shared" si="27"/>
        <v>341.40576169999986</v>
      </c>
      <c r="Q256" t="str">
        <f t="shared" si="28"/>
        <v/>
      </c>
      <c r="R256">
        <f t="shared" si="29"/>
        <v>1</v>
      </c>
      <c r="S256">
        <f t="shared" si="30"/>
        <v>5.1401713194027021</v>
      </c>
    </row>
    <row r="257" spans="1:19" x14ac:dyDescent="0.25">
      <c r="A257" t="s">
        <v>282</v>
      </c>
      <c r="B257">
        <v>6938.5991211</v>
      </c>
      <c r="C257">
        <v>6910.1699219000002</v>
      </c>
      <c r="D257">
        <v>7129.9555664</v>
      </c>
      <c r="E257">
        <v>6898.9785155999998</v>
      </c>
      <c r="F257">
        <v>6944.4199219000002</v>
      </c>
      <c r="G257">
        <v>6910.1699219000002</v>
      </c>
      <c r="H257">
        <v>6852.1201172000001</v>
      </c>
      <c r="I257">
        <v>6853.3198241999999</v>
      </c>
      <c r="J257">
        <v>6937.9970702999999</v>
      </c>
      <c r="L257" t="str">
        <f t="shared" si="24"/>
        <v>11JUN2024:16:00:00</v>
      </c>
      <c r="M257">
        <v>16</v>
      </c>
      <c r="N257">
        <f t="shared" si="25"/>
        <v>-28.429199199999857</v>
      </c>
      <c r="O257">
        <f t="shared" si="26"/>
        <v>-28.429199199999857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0.40972534518600179</v>
      </c>
    </row>
    <row r="258" spans="1:19" x14ac:dyDescent="0.25">
      <c r="A258" t="s">
        <v>283</v>
      </c>
      <c r="B258">
        <v>7239.0473633000001</v>
      </c>
      <c r="C258">
        <v>6857.25</v>
      </c>
      <c r="D258">
        <v>7100.1376952999999</v>
      </c>
      <c r="E258">
        <v>6843.3388672000001</v>
      </c>
      <c r="F258">
        <v>6901.7700194999998</v>
      </c>
      <c r="G258">
        <v>6857.25</v>
      </c>
      <c r="H258">
        <v>6850.6499022999997</v>
      </c>
      <c r="I258">
        <v>6827.3999022999997</v>
      </c>
      <c r="J258">
        <v>6907.4414063000004</v>
      </c>
      <c r="L258" t="str">
        <f t="shared" si="24"/>
        <v>11JUN2024:17:00:00</v>
      </c>
      <c r="M258">
        <v>17</v>
      </c>
      <c r="N258">
        <f t="shared" si="25"/>
        <v>-381.79736330000014</v>
      </c>
      <c r="O258">
        <f t="shared" si="26"/>
        <v>-381.79736330000014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5.2741382137601258</v>
      </c>
    </row>
    <row r="259" spans="1:19" x14ac:dyDescent="0.25">
      <c r="A259" t="s">
        <v>284</v>
      </c>
      <c r="B259">
        <v>7238.8090819999998</v>
      </c>
      <c r="C259">
        <v>6766.1801758000001</v>
      </c>
      <c r="D259">
        <v>7060.6596680000002</v>
      </c>
      <c r="E259">
        <v>6794.9541016000003</v>
      </c>
      <c r="F259">
        <v>6819.3500977000003</v>
      </c>
      <c r="G259">
        <v>6766.1801758000001</v>
      </c>
      <c r="H259">
        <v>6750.3398438000004</v>
      </c>
      <c r="I259">
        <v>6729.8500977000003</v>
      </c>
      <c r="J259">
        <v>6825.2763672000001</v>
      </c>
      <c r="L259" t="str">
        <f t="shared" ref="L259:L323" si="31">A259</f>
        <v>11JUN2024:18:00:00</v>
      </c>
      <c r="M259">
        <v>18</v>
      </c>
      <c r="N259">
        <f t="shared" ref="N259:N293" si="32">C259-B259</f>
        <v>-472.62890619999962</v>
      </c>
      <c r="O259">
        <f t="shared" ref="O259:O322" si="33">IF(N259&lt;0,N259,"")</f>
        <v>-472.62890619999962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6.5290975469326469</v>
      </c>
    </row>
    <row r="260" spans="1:19" x14ac:dyDescent="0.25">
      <c r="A260" t="s">
        <v>285</v>
      </c>
      <c r="B260">
        <v>7151.1987305000002</v>
      </c>
      <c r="C260">
        <v>6728.4799805000002</v>
      </c>
      <c r="D260">
        <v>6964.7753905999998</v>
      </c>
      <c r="E260">
        <v>6677.3295897999997</v>
      </c>
      <c r="F260">
        <v>6786.5800780999998</v>
      </c>
      <c r="G260">
        <v>6728.4799805000002</v>
      </c>
      <c r="H260">
        <v>6706.5600586</v>
      </c>
      <c r="I260">
        <v>6742.4599608999997</v>
      </c>
      <c r="J260">
        <v>6785.7714844000002</v>
      </c>
      <c r="L260" t="str">
        <f t="shared" si="31"/>
        <v>11JUN2024:19:00:00</v>
      </c>
      <c r="M260">
        <v>19</v>
      </c>
      <c r="N260">
        <f t="shared" si="32"/>
        <v>-422.71875</v>
      </c>
      <c r="O260">
        <f t="shared" si="33"/>
        <v>-422.71875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5.9111593165086624</v>
      </c>
    </row>
    <row r="261" spans="1:19" x14ac:dyDescent="0.25">
      <c r="A261" t="s">
        <v>286</v>
      </c>
      <c r="B261">
        <v>7047.2763672000001</v>
      </c>
      <c r="C261">
        <v>6676.9799805000002</v>
      </c>
      <c r="D261">
        <v>6972.1005858999997</v>
      </c>
      <c r="E261">
        <v>6594.0385741999999</v>
      </c>
      <c r="F261">
        <v>6724.3999022999997</v>
      </c>
      <c r="G261">
        <v>6676.9799805000002</v>
      </c>
      <c r="H261">
        <v>6584.6899414</v>
      </c>
      <c r="I261">
        <v>6635.8100586</v>
      </c>
      <c r="J261">
        <v>6718.7963866999999</v>
      </c>
      <c r="L261" t="str">
        <f t="shared" si="31"/>
        <v>11JUN2024:20:00:00</v>
      </c>
      <c r="M261">
        <v>20</v>
      </c>
      <c r="N261">
        <f t="shared" si="32"/>
        <v>-370.29638669999986</v>
      </c>
      <c r="O261">
        <f t="shared" si="33"/>
        <v>-370.29638669999986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5.2544609776262368</v>
      </c>
    </row>
    <row r="262" spans="1:19" x14ac:dyDescent="0.25">
      <c r="A262" t="s">
        <v>287</v>
      </c>
      <c r="B262">
        <v>6824.1264647999997</v>
      </c>
      <c r="C262">
        <v>6648.8300780999998</v>
      </c>
      <c r="D262">
        <v>6954.5810547000001</v>
      </c>
      <c r="E262">
        <v>6481.6235352000003</v>
      </c>
      <c r="F262">
        <v>6695.9301758000001</v>
      </c>
      <c r="G262">
        <v>6648.8300780999998</v>
      </c>
      <c r="H262">
        <v>6495.7099608999997</v>
      </c>
      <c r="I262">
        <v>6541.1298827999999</v>
      </c>
      <c r="J262">
        <v>6667.2363280999998</v>
      </c>
      <c r="L262" t="str">
        <f t="shared" si="31"/>
        <v>11JUN2024:21:00:00</v>
      </c>
      <c r="M262">
        <v>21</v>
      </c>
      <c r="N262">
        <f t="shared" si="32"/>
        <v>-175.29638669999986</v>
      </c>
      <c r="O262">
        <f t="shared" si="33"/>
        <v>-175.29638669999986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2.5687740050570329</v>
      </c>
    </row>
    <row r="263" spans="1:19" x14ac:dyDescent="0.25">
      <c r="A263" t="s">
        <v>288</v>
      </c>
      <c r="B263">
        <v>6704.5986327999999</v>
      </c>
      <c r="C263">
        <v>6705.1899414</v>
      </c>
      <c r="D263">
        <v>6997.3271483999997</v>
      </c>
      <c r="E263">
        <v>6618.3818358999997</v>
      </c>
      <c r="F263">
        <v>6758.2700194999998</v>
      </c>
      <c r="G263">
        <v>6705.1899414</v>
      </c>
      <c r="H263">
        <v>6617.7900391000003</v>
      </c>
      <c r="I263">
        <v>6677.3198241999999</v>
      </c>
      <c r="J263">
        <v>6751.1796875</v>
      </c>
      <c r="L263" t="str">
        <f t="shared" si="31"/>
        <v>11JUN2024:22:00:00</v>
      </c>
      <c r="M263">
        <v>22</v>
      </c>
      <c r="N263">
        <f t="shared" si="32"/>
        <v>0.59130860000004759</v>
      </c>
      <c r="O263" t="str">
        <f t="shared" si="33"/>
        <v/>
      </c>
      <c r="P263">
        <f t="shared" si="34"/>
        <v>0.59130860000004759</v>
      </c>
      <c r="Q263" t="str">
        <f t="shared" si="35"/>
        <v/>
      </c>
      <c r="R263">
        <f t="shared" si="36"/>
        <v>1</v>
      </c>
      <c r="S263">
        <f t="shared" si="37"/>
        <v>8.8194481487268838E-3</v>
      </c>
    </row>
    <row r="264" spans="1:19" x14ac:dyDescent="0.25">
      <c r="A264" t="s">
        <v>289</v>
      </c>
      <c r="B264">
        <v>6733.4370116999999</v>
      </c>
      <c r="C264">
        <v>6671.7001952999999</v>
      </c>
      <c r="D264">
        <v>6940.5019530999998</v>
      </c>
      <c r="E264">
        <v>6691.6894530999998</v>
      </c>
      <c r="F264">
        <v>6718.1000977000003</v>
      </c>
      <c r="G264">
        <v>6671.7001952999999</v>
      </c>
      <c r="H264">
        <v>6563.2099608999997</v>
      </c>
      <c r="I264">
        <v>6679.2202147999997</v>
      </c>
      <c r="J264">
        <v>6714.546875</v>
      </c>
      <c r="L264" t="str">
        <f t="shared" si="31"/>
        <v>11JUN2024:23:00:00</v>
      </c>
      <c r="M264">
        <v>23</v>
      </c>
      <c r="N264">
        <f t="shared" si="32"/>
        <v>-61.736816399999952</v>
      </c>
      <c r="O264">
        <f t="shared" si="33"/>
        <v>-61.736816399999952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0.91686929413204943</v>
      </c>
    </row>
    <row r="265" spans="1:19" x14ac:dyDescent="0.25">
      <c r="A265" t="s">
        <v>290</v>
      </c>
      <c r="B265">
        <v>6701.1933594000002</v>
      </c>
      <c r="C265">
        <v>6605.6699219000002</v>
      </c>
      <c r="D265">
        <v>6790.0483397999997</v>
      </c>
      <c r="E265">
        <v>6622.2695313000004</v>
      </c>
      <c r="F265">
        <v>6665.9301758000001</v>
      </c>
      <c r="G265">
        <v>6605.6699219000002</v>
      </c>
      <c r="H265">
        <v>6514.4599608999997</v>
      </c>
      <c r="I265">
        <v>6618.2202147999997</v>
      </c>
      <c r="J265">
        <v>6638.8657227000003</v>
      </c>
      <c r="L265" t="str">
        <f t="shared" si="31"/>
        <v>12JUN2024:00:00:00</v>
      </c>
      <c r="M265">
        <v>24</v>
      </c>
      <c r="N265">
        <f t="shared" si="32"/>
        <v>-95.5234375</v>
      </c>
      <c r="O265">
        <f t="shared" si="33"/>
        <v>-95.5234375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1.4254690527024698</v>
      </c>
    </row>
    <row r="266" spans="1:19" x14ac:dyDescent="0.25">
      <c r="A266" t="s">
        <v>291</v>
      </c>
      <c r="B266">
        <v>6580.6723633000001</v>
      </c>
      <c r="C266">
        <v>6660.6098633000001</v>
      </c>
      <c r="D266">
        <v>6704.9897461</v>
      </c>
      <c r="E266">
        <v>6723.3725586</v>
      </c>
      <c r="F266">
        <v>6734.7099608999997</v>
      </c>
      <c r="G266">
        <v>6660.6098633000001</v>
      </c>
      <c r="H266">
        <v>6615.0498047000001</v>
      </c>
      <c r="I266">
        <v>6671.4799805000002</v>
      </c>
      <c r="J266">
        <v>6677.3681641000003</v>
      </c>
      <c r="L266" t="str">
        <f t="shared" si="31"/>
        <v>12JUN2024:01:00:00</v>
      </c>
      <c r="M266">
        <v>1</v>
      </c>
      <c r="N266">
        <f t="shared" si="32"/>
        <v>79.9375</v>
      </c>
      <c r="O266" t="str">
        <f t="shared" si="33"/>
        <v/>
      </c>
      <c r="P266">
        <f t="shared" si="34"/>
        <v>79.9375</v>
      </c>
      <c r="Q266" t="str">
        <f t="shared" si="35"/>
        <v/>
      </c>
      <c r="R266">
        <f t="shared" si="36"/>
        <v>1</v>
      </c>
      <c r="S266">
        <f t="shared" si="37"/>
        <v>1.2147314983466804</v>
      </c>
    </row>
    <row r="267" spans="1:19" x14ac:dyDescent="0.25">
      <c r="A267" t="s">
        <v>292</v>
      </c>
      <c r="B267">
        <v>6262.6625977000003</v>
      </c>
      <c r="C267">
        <v>6670.0297852000003</v>
      </c>
      <c r="D267">
        <v>6573.4912108999997</v>
      </c>
      <c r="E267">
        <v>6580.4433594000002</v>
      </c>
      <c r="F267">
        <v>6671.7402344000002</v>
      </c>
      <c r="G267">
        <v>6670.0297852000003</v>
      </c>
      <c r="H267">
        <v>6557.9902344000002</v>
      </c>
      <c r="I267">
        <v>6639.8701172000001</v>
      </c>
      <c r="J267">
        <v>6622.6245116999999</v>
      </c>
      <c r="L267" t="str">
        <f t="shared" si="31"/>
        <v>12JUN2024:02:00:00</v>
      </c>
      <c r="M267">
        <v>2</v>
      </c>
      <c r="N267">
        <f t="shared" si="32"/>
        <v>407.3671875</v>
      </c>
      <c r="O267" t="str">
        <f t="shared" si="33"/>
        <v/>
      </c>
      <c r="P267">
        <f t="shared" si="34"/>
        <v>407.3671875</v>
      </c>
      <c r="Q267" t="str">
        <f t="shared" si="35"/>
        <v/>
      </c>
      <c r="R267">
        <f t="shared" si="36"/>
        <v>1</v>
      </c>
      <c r="S267">
        <f t="shared" si="37"/>
        <v>6.504696383445725</v>
      </c>
    </row>
    <row r="268" spans="1:19" x14ac:dyDescent="0.25">
      <c r="A268" t="s">
        <v>293</v>
      </c>
      <c r="B268">
        <v>6103.8862305000002</v>
      </c>
      <c r="C268">
        <v>6692.3901366999999</v>
      </c>
      <c r="D268">
        <v>6593.6889647999997</v>
      </c>
      <c r="E268">
        <v>6619.7841797000001</v>
      </c>
      <c r="F268">
        <v>6585.7402344000002</v>
      </c>
      <c r="G268">
        <v>6692.3901366999999</v>
      </c>
      <c r="H268">
        <v>6516.2900391000003</v>
      </c>
      <c r="I268">
        <v>6551.5200194999998</v>
      </c>
      <c r="J268">
        <v>6587.9262694999998</v>
      </c>
      <c r="L268" t="str">
        <f t="shared" si="31"/>
        <v>12JUN2024:03:00:00</v>
      </c>
      <c r="M268">
        <v>4</v>
      </c>
      <c r="N268">
        <f t="shared" si="32"/>
        <v>588.50390619999962</v>
      </c>
      <c r="O268" t="str">
        <f t="shared" si="33"/>
        <v/>
      </c>
      <c r="P268">
        <f t="shared" si="34"/>
        <v>588.50390619999962</v>
      </c>
      <c r="Q268" t="str">
        <f t="shared" si="35"/>
        <v/>
      </c>
      <c r="R268">
        <f t="shared" si="36"/>
        <v>1</v>
      </c>
      <c r="S268">
        <f t="shared" si="37"/>
        <v>9.641462569524208</v>
      </c>
    </row>
    <row r="269" spans="1:19" x14ac:dyDescent="0.25">
      <c r="A269" t="s">
        <v>294</v>
      </c>
      <c r="B269">
        <v>6107.8784180000002</v>
      </c>
      <c r="C269">
        <v>6596.9902344000002</v>
      </c>
      <c r="D269">
        <v>6513.7768555000002</v>
      </c>
      <c r="E269">
        <v>6553.8964844000002</v>
      </c>
      <c r="F269">
        <v>6526.8198241999999</v>
      </c>
      <c r="G269">
        <v>6596.9902344000002</v>
      </c>
      <c r="H269">
        <v>6469.8300780999998</v>
      </c>
      <c r="I269">
        <v>6494.6201172000001</v>
      </c>
      <c r="J269">
        <v>6520.4072266000003</v>
      </c>
      <c r="L269" t="str">
        <f t="shared" si="31"/>
        <v>12JUN2024:04:00:00</v>
      </c>
      <c r="M269">
        <v>5</v>
      </c>
      <c r="N269">
        <f t="shared" si="32"/>
        <v>489.11181639999995</v>
      </c>
      <c r="O269" t="str">
        <f t="shared" si="33"/>
        <v/>
      </c>
      <c r="P269">
        <f t="shared" si="34"/>
        <v>489.11181639999995</v>
      </c>
      <c r="Q269" t="str">
        <f t="shared" si="35"/>
        <v/>
      </c>
      <c r="R269">
        <f t="shared" si="36"/>
        <v>1</v>
      </c>
      <c r="S269">
        <f t="shared" si="37"/>
        <v>8.0078839643988466</v>
      </c>
    </row>
    <row r="270" spans="1:19" x14ac:dyDescent="0.25">
      <c r="A270" t="s">
        <v>295</v>
      </c>
      <c r="B270">
        <v>6109.6171875</v>
      </c>
      <c r="C270">
        <v>6548.0698241999999</v>
      </c>
      <c r="D270">
        <v>6629.3740233999997</v>
      </c>
      <c r="E270">
        <v>6705.5292969000002</v>
      </c>
      <c r="F270">
        <v>6506.3598633000001</v>
      </c>
      <c r="G270">
        <v>6548.0698241999999</v>
      </c>
      <c r="H270">
        <v>6466.3999022999997</v>
      </c>
      <c r="I270">
        <v>6483.1000977000003</v>
      </c>
      <c r="J270">
        <v>6526.6611327999999</v>
      </c>
      <c r="L270" t="str">
        <f t="shared" si="31"/>
        <v>12JUN2024:05:00:00</v>
      </c>
      <c r="M270">
        <v>6</v>
      </c>
      <c r="N270">
        <f t="shared" si="32"/>
        <v>438.45263669999986</v>
      </c>
      <c r="O270" t="str">
        <f t="shared" si="33"/>
        <v/>
      </c>
      <c r="P270">
        <f t="shared" si="34"/>
        <v>438.45263669999986</v>
      </c>
      <c r="Q270" t="str">
        <f t="shared" si="35"/>
        <v/>
      </c>
      <c r="R270">
        <f t="shared" si="36"/>
        <v>1</v>
      </c>
      <c r="S270">
        <f t="shared" si="37"/>
        <v>7.1764338622893442</v>
      </c>
    </row>
    <row r="271" spans="1:19" x14ac:dyDescent="0.25">
      <c r="A271" t="s">
        <v>296</v>
      </c>
      <c r="B271">
        <v>5903.4643555000002</v>
      </c>
      <c r="C271">
        <v>6539.3701172000001</v>
      </c>
      <c r="D271">
        <v>6622.5224608999997</v>
      </c>
      <c r="E271">
        <v>6679.1928711</v>
      </c>
      <c r="F271">
        <v>6455.9199219000002</v>
      </c>
      <c r="G271">
        <v>6539.3701172000001</v>
      </c>
      <c r="H271">
        <v>6410.4301758000001</v>
      </c>
      <c r="I271">
        <v>6423.3999022999997</v>
      </c>
      <c r="J271">
        <v>6490.3286133000001</v>
      </c>
      <c r="L271" t="str">
        <f t="shared" si="31"/>
        <v>12JUN2024:06:00:00</v>
      </c>
      <c r="M271">
        <v>7</v>
      </c>
      <c r="N271">
        <f t="shared" si="32"/>
        <v>635.90576169999986</v>
      </c>
      <c r="O271" t="str">
        <f t="shared" si="33"/>
        <v/>
      </c>
      <c r="P271">
        <f t="shared" si="34"/>
        <v>635.90576169999986</v>
      </c>
      <c r="Q271" t="str">
        <f t="shared" si="35"/>
        <v/>
      </c>
      <c r="R271">
        <f t="shared" si="36"/>
        <v>1</v>
      </c>
      <c r="S271">
        <f t="shared" si="37"/>
        <v>10.77173881989402</v>
      </c>
    </row>
    <row r="272" spans="1:19" x14ac:dyDescent="0.25">
      <c r="A272" t="s">
        <v>297</v>
      </c>
      <c r="B272">
        <v>5820.1958008000001</v>
      </c>
      <c r="C272">
        <v>6540.3100586</v>
      </c>
      <c r="D272">
        <v>6535.8105469000002</v>
      </c>
      <c r="E272">
        <v>6530.3666991999999</v>
      </c>
      <c r="F272">
        <v>6454.5</v>
      </c>
      <c r="G272">
        <v>6540.3100586</v>
      </c>
      <c r="H272">
        <v>6426.1699219000002</v>
      </c>
      <c r="I272">
        <v>6427.6201172000001</v>
      </c>
      <c r="J272">
        <v>6476.8818358999997</v>
      </c>
      <c r="L272" t="str">
        <f t="shared" si="31"/>
        <v>12JUN2024:07:00:00</v>
      </c>
      <c r="M272">
        <v>8</v>
      </c>
      <c r="N272">
        <f t="shared" si="32"/>
        <v>720.1142577999999</v>
      </c>
      <c r="O272" t="str">
        <f t="shared" si="33"/>
        <v/>
      </c>
      <c r="P272">
        <f t="shared" si="34"/>
        <v>720.1142577999999</v>
      </c>
      <c r="Q272" t="str">
        <f t="shared" si="35"/>
        <v/>
      </c>
      <c r="R272">
        <f t="shared" si="36"/>
        <v>1</v>
      </c>
      <c r="S272">
        <f t="shared" si="37"/>
        <v>12.372680962056611</v>
      </c>
    </row>
    <row r="273" spans="1:19" x14ac:dyDescent="0.25">
      <c r="A273" t="s">
        <v>298</v>
      </c>
      <c r="B273">
        <v>6260.2446289</v>
      </c>
      <c r="C273">
        <v>6499.6899414</v>
      </c>
      <c r="D273">
        <v>6481.8813477000003</v>
      </c>
      <c r="E273">
        <v>6379.0668944999998</v>
      </c>
      <c r="F273">
        <v>6485.1899414</v>
      </c>
      <c r="G273">
        <v>6499.6899414</v>
      </c>
      <c r="H273">
        <v>6448.4799805000002</v>
      </c>
      <c r="I273">
        <v>6447.6000977000003</v>
      </c>
      <c r="J273">
        <v>6472.5683594000002</v>
      </c>
      <c r="L273" t="str">
        <f t="shared" si="31"/>
        <v>12JUN2024:08:00:00</v>
      </c>
      <c r="M273">
        <v>9</v>
      </c>
      <c r="N273">
        <f t="shared" si="32"/>
        <v>239.4453125</v>
      </c>
      <c r="O273" t="str">
        <f t="shared" si="33"/>
        <v/>
      </c>
      <c r="P273">
        <f t="shared" si="34"/>
        <v>239.4453125</v>
      </c>
      <c r="Q273" t="str">
        <f t="shared" si="35"/>
        <v/>
      </c>
      <c r="R273">
        <f t="shared" si="36"/>
        <v>1</v>
      </c>
      <c r="S273">
        <f t="shared" si="37"/>
        <v>3.8248555239297959</v>
      </c>
    </row>
    <row r="274" spans="1:19" x14ac:dyDescent="0.25">
      <c r="A274" t="s">
        <v>299</v>
      </c>
      <c r="B274">
        <v>7167.1284180000002</v>
      </c>
      <c r="C274">
        <v>6600.7202147999997</v>
      </c>
      <c r="D274">
        <v>6668.5112305000002</v>
      </c>
      <c r="E274">
        <v>6536.6171875</v>
      </c>
      <c r="F274">
        <v>6592.4399414</v>
      </c>
      <c r="G274">
        <v>6600.7202147999997</v>
      </c>
      <c r="H274">
        <v>6568.3300780999998</v>
      </c>
      <c r="I274">
        <v>6544.6098633000001</v>
      </c>
      <c r="J274">
        <v>6594.9223633000001</v>
      </c>
      <c r="L274" t="str">
        <f t="shared" si="31"/>
        <v>12JUN2024:09:00:00</v>
      </c>
      <c r="M274">
        <v>10</v>
      </c>
      <c r="N274">
        <f t="shared" si="32"/>
        <v>-566.40820320000057</v>
      </c>
      <c r="O274">
        <f t="shared" si="33"/>
        <v>-566.40820320000057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7.9028610925609417</v>
      </c>
    </row>
    <row r="275" spans="1:19" x14ac:dyDescent="0.25">
      <c r="A275" t="s">
        <v>300</v>
      </c>
      <c r="B275">
        <v>7339.5776366999999</v>
      </c>
      <c r="C275">
        <v>6714.3500977000003</v>
      </c>
      <c r="D275">
        <v>6782.5273438000004</v>
      </c>
      <c r="E275">
        <v>6836.2895508000001</v>
      </c>
      <c r="F275">
        <v>6719.1201172000001</v>
      </c>
      <c r="G275">
        <v>6714.3500977000003</v>
      </c>
      <c r="H275">
        <v>6691.2900391000003</v>
      </c>
      <c r="I275">
        <v>6670.7998047000001</v>
      </c>
      <c r="J275">
        <v>6715.6181641000003</v>
      </c>
      <c r="L275" t="str">
        <f t="shared" si="31"/>
        <v>12JUN2024:10:00:00</v>
      </c>
      <c r="M275">
        <v>11</v>
      </c>
      <c r="N275">
        <f t="shared" si="32"/>
        <v>-625.22753899999952</v>
      </c>
      <c r="O275">
        <f t="shared" si="33"/>
        <v>-625.22753899999952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8.5185765441553727</v>
      </c>
    </row>
    <row r="276" spans="1:19" x14ac:dyDescent="0.25">
      <c r="A276" t="s">
        <v>301</v>
      </c>
      <c r="B276">
        <v>7032.8784180000002</v>
      </c>
      <c r="C276">
        <v>6780.4301758000001</v>
      </c>
      <c r="D276">
        <v>6811.4433594000002</v>
      </c>
      <c r="E276">
        <v>6835.7104491999999</v>
      </c>
      <c r="F276">
        <v>6836.0600586</v>
      </c>
      <c r="G276">
        <v>6780.4301758000001</v>
      </c>
      <c r="H276">
        <v>6758.4702147999997</v>
      </c>
      <c r="I276">
        <v>6761.9599608999997</v>
      </c>
      <c r="J276">
        <v>6789.6733397999997</v>
      </c>
      <c r="L276" t="str">
        <f t="shared" si="31"/>
        <v>12JUN2024:11:00:00</v>
      </c>
      <c r="M276">
        <v>12</v>
      </c>
      <c r="N276">
        <f t="shared" si="32"/>
        <v>-252.4482422000001</v>
      </c>
      <c r="O276">
        <f t="shared" si="33"/>
        <v>-252.4482422000001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3.5895436718183871</v>
      </c>
    </row>
    <row r="277" spans="1:19" x14ac:dyDescent="0.25">
      <c r="A277" t="s">
        <v>302</v>
      </c>
      <c r="B277">
        <v>7105.3666991999999</v>
      </c>
      <c r="C277">
        <v>6832.9501952999999</v>
      </c>
      <c r="D277">
        <v>6872.0971680000002</v>
      </c>
      <c r="E277">
        <v>6940.2895508000001</v>
      </c>
      <c r="F277">
        <v>6983.8701172000001</v>
      </c>
      <c r="G277">
        <v>6832.9501952999999</v>
      </c>
      <c r="H277">
        <v>6875.8198241999999</v>
      </c>
      <c r="I277">
        <v>6892.9199219000002</v>
      </c>
      <c r="J277">
        <v>6891.53125</v>
      </c>
      <c r="L277" t="str">
        <f t="shared" si="31"/>
        <v>12JUN2024:12:00:00</v>
      </c>
      <c r="M277">
        <v>13</v>
      </c>
      <c r="N277">
        <f t="shared" si="32"/>
        <v>-272.41650389999995</v>
      </c>
      <c r="O277">
        <f t="shared" si="33"/>
        <v>-272.41650389999995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3.8339541846682113</v>
      </c>
    </row>
    <row r="278" spans="1:19" x14ac:dyDescent="0.25">
      <c r="A278" t="s">
        <v>303</v>
      </c>
      <c r="B278">
        <v>6935.1137694999998</v>
      </c>
      <c r="C278">
        <v>6901.6499022999997</v>
      </c>
      <c r="D278">
        <v>6880.9389647999997</v>
      </c>
      <c r="E278">
        <v>6901.5986327999999</v>
      </c>
      <c r="F278">
        <v>7080.0200194999998</v>
      </c>
      <c r="G278">
        <v>6901.6499022999997</v>
      </c>
      <c r="H278">
        <v>6922.8300780999998</v>
      </c>
      <c r="I278">
        <v>6968.2998047000001</v>
      </c>
      <c r="J278">
        <v>6950.7480469000002</v>
      </c>
      <c r="L278" t="str">
        <f t="shared" si="31"/>
        <v>12JUN2024:13:00:00</v>
      </c>
      <c r="M278">
        <v>14</v>
      </c>
      <c r="N278">
        <f t="shared" si="32"/>
        <v>-33.463867200000095</v>
      </c>
      <c r="O278">
        <f t="shared" si="33"/>
        <v>-33.463867200000095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0.48252802062413369</v>
      </c>
    </row>
    <row r="279" spans="1:19" x14ac:dyDescent="0.25">
      <c r="A279" t="s">
        <v>304</v>
      </c>
      <c r="B279">
        <v>6894.6381836</v>
      </c>
      <c r="C279">
        <v>7007.6298827999999</v>
      </c>
      <c r="D279">
        <v>6974.9472655999998</v>
      </c>
      <c r="E279">
        <v>6890.3681641000003</v>
      </c>
      <c r="F279">
        <v>7137.7402344000002</v>
      </c>
      <c r="G279">
        <v>7007.6298827999999</v>
      </c>
      <c r="H279">
        <v>6970.8999022999997</v>
      </c>
      <c r="I279">
        <v>7043.7900391000003</v>
      </c>
      <c r="J279">
        <v>7027.0019530999998</v>
      </c>
      <c r="L279" t="str">
        <f t="shared" si="31"/>
        <v>12JUN2024:14:00:00</v>
      </c>
      <c r="M279">
        <v>15</v>
      </c>
      <c r="N279">
        <f t="shared" si="32"/>
        <v>112.99169919999986</v>
      </c>
      <c r="O279" t="str">
        <f t="shared" si="33"/>
        <v/>
      </c>
      <c r="P279">
        <f t="shared" si="34"/>
        <v>112.99169919999986</v>
      </c>
      <c r="Q279" t="str">
        <f t="shared" si="35"/>
        <v/>
      </c>
      <c r="R279">
        <f t="shared" si="36"/>
        <v>1</v>
      </c>
      <c r="S279">
        <f t="shared" si="37"/>
        <v>1.6388343549160953</v>
      </c>
    </row>
    <row r="280" spans="1:19" x14ac:dyDescent="0.25">
      <c r="A280" t="s">
        <v>305</v>
      </c>
      <c r="B280">
        <v>6913.0834961</v>
      </c>
      <c r="C280">
        <v>7091.4902344000002</v>
      </c>
      <c r="D280">
        <v>7020.796875</v>
      </c>
      <c r="E280">
        <v>6779.5952147999997</v>
      </c>
      <c r="F280">
        <v>7147.5698241999999</v>
      </c>
      <c r="G280">
        <v>7091.4902344000002</v>
      </c>
      <c r="H280">
        <v>7051.3901366999999</v>
      </c>
      <c r="I280">
        <v>7085</v>
      </c>
      <c r="J280">
        <v>7079.25</v>
      </c>
      <c r="L280" t="str">
        <f t="shared" si="31"/>
        <v>12JUN2024:15:00:00</v>
      </c>
      <c r="M280">
        <v>16</v>
      </c>
      <c r="N280">
        <f t="shared" si="32"/>
        <v>178.40673830000014</v>
      </c>
      <c r="O280" t="str">
        <f t="shared" si="33"/>
        <v/>
      </c>
      <c r="P280">
        <f t="shared" si="34"/>
        <v>178.40673830000014</v>
      </c>
      <c r="Q280" t="str">
        <f t="shared" si="35"/>
        <v/>
      </c>
      <c r="R280">
        <f t="shared" si="36"/>
        <v>1</v>
      </c>
      <c r="S280">
        <f t="shared" si="37"/>
        <v>2.5807114640036954</v>
      </c>
    </row>
    <row r="281" spans="1:19" x14ac:dyDescent="0.25">
      <c r="A281" t="s">
        <v>306</v>
      </c>
      <c r="B281">
        <v>6937.3598633000001</v>
      </c>
      <c r="C281">
        <v>7080.2900391000003</v>
      </c>
      <c r="D281">
        <v>6983.7436522999997</v>
      </c>
      <c r="E281">
        <v>6676.5815430000002</v>
      </c>
      <c r="F281">
        <v>7060.5800780999998</v>
      </c>
      <c r="G281">
        <v>7080.2900391000003</v>
      </c>
      <c r="H281">
        <v>7040.2099608999997</v>
      </c>
      <c r="I281">
        <v>7030.7299805000002</v>
      </c>
      <c r="J281">
        <v>7039.1108397999997</v>
      </c>
      <c r="L281" t="str">
        <f t="shared" si="31"/>
        <v>12JUN2024:16:00:00</v>
      </c>
      <c r="M281">
        <v>17</v>
      </c>
      <c r="N281">
        <f t="shared" si="32"/>
        <v>142.93017580000014</v>
      </c>
      <c r="O281" t="str">
        <f t="shared" si="33"/>
        <v/>
      </c>
      <c r="P281">
        <f t="shared" si="34"/>
        <v>142.93017580000014</v>
      </c>
      <c r="Q281" t="str">
        <f t="shared" si="35"/>
        <v/>
      </c>
      <c r="R281">
        <f t="shared" si="36"/>
        <v>1</v>
      </c>
      <c r="S281">
        <f t="shared" si="37"/>
        <v>2.0602964040560865</v>
      </c>
    </row>
    <row r="282" spans="1:19" x14ac:dyDescent="0.25">
      <c r="A282" t="s">
        <v>307</v>
      </c>
      <c r="B282">
        <v>7117.4477539</v>
      </c>
      <c r="C282">
        <v>7093.4399414</v>
      </c>
      <c r="D282">
        <v>6881.7036133000001</v>
      </c>
      <c r="E282">
        <v>6735.4145508000001</v>
      </c>
      <c r="F282">
        <v>7003.1899414</v>
      </c>
      <c r="G282">
        <v>7093.4399414</v>
      </c>
      <c r="H282">
        <v>7022.6201172000001</v>
      </c>
      <c r="I282">
        <v>6986.3901366999999</v>
      </c>
      <c r="J282">
        <v>6997.46875</v>
      </c>
      <c r="L282" t="str">
        <f t="shared" si="31"/>
        <v>12JUN2024:17:00:00</v>
      </c>
      <c r="M282">
        <v>18</v>
      </c>
      <c r="N282">
        <f t="shared" si="32"/>
        <v>-24.0078125</v>
      </c>
      <c r="O282">
        <f t="shared" si="33"/>
        <v>-24.0078125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0.33730929021354511</v>
      </c>
    </row>
    <row r="283" spans="1:19" x14ac:dyDescent="0.25">
      <c r="A283" t="s">
        <v>308</v>
      </c>
      <c r="B283">
        <v>7234.6269530999998</v>
      </c>
      <c r="C283">
        <v>7078.5498047000001</v>
      </c>
      <c r="D283">
        <v>6815.7509766000003</v>
      </c>
      <c r="E283">
        <v>6802.6337891000003</v>
      </c>
      <c r="F283">
        <v>6957</v>
      </c>
      <c r="G283">
        <v>7078.5498047000001</v>
      </c>
      <c r="H283">
        <v>6989.3999022999997</v>
      </c>
      <c r="I283">
        <v>6956.4501952999999</v>
      </c>
      <c r="J283">
        <v>6959.4301758000001</v>
      </c>
      <c r="L283" t="str">
        <f t="shared" si="31"/>
        <v>12JUN2024:18:00:00</v>
      </c>
      <c r="M283">
        <v>19</v>
      </c>
      <c r="N283">
        <f t="shared" si="32"/>
        <v>-156.07714839999971</v>
      </c>
      <c r="O283">
        <f t="shared" si="33"/>
        <v>-156.07714839999971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2.1573627695222277</v>
      </c>
    </row>
    <row r="284" spans="1:19" x14ac:dyDescent="0.25">
      <c r="A284" t="s">
        <v>309</v>
      </c>
      <c r="B284">
        <v>7242.9208983999997</v>
      </c>
      <c r="C284">
        <v>7040.7700194999998</v>
      </c>
      <c r="D284">
        <v>6718.9643555000002</v>
      </c>
      <c r="E284">
        <v>6753.5698241999999</v>
      </c>
      <c r="F284">
        <v>6968.0200194999998</v>
      </c>
      <c r="G284">
        <v>7040.7700194999998</v>
      </c>
      <c r="H284">
        <v>6961.5200194999998</v>
      </c>
      <c r="I284">
        <v>6943.7299805000002</v>
      </c>
      <c r="J284">
        <v>6926.6010741999999</v>
      </c>
      <c r="L284" t="str">
        <f t="shared" si="31"/>
        <v>12JUN2024:19:00:00</v>
      </c>
      <c r="M284">
        <v>20</v>
      </c>
      <c r="N284">
        <f t="shared" si="32"/>
        <v>-202.15087889999995</v>
      </c>
      <c r="O284">
        <f t="shared" si="33"/>
        <v>-202.15087889999995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2.7910132077330316</v>
      </c>
    </row>
    <row r="285" spans="1:19" x14ac:dyDescent="0.25">
      <c r="A285" t="s">
        <v>310</v>
      </c>
      <c r="B285">
        <v>6894.9418944999998</v>
      </c>
      <c r="C285">
        <v>6998.2700194999998</v>
      </c>
      <c r="D285">
        <v>6682.8754883000001</v>
      </c>
      <c r="E285">
        <v>6675.3349608999997</v>
      </c>
      <c r="F285">
        <v>6909.4702147999997</v>
      </c>
      <c r="G285">
        <v>6998.2700194999998</v>
      </c>
      <c r="H285">
        <v>6913.8398438000004</v>
      </c>
      <c r="I285">
        <v>6896.9101563000004</v>
      </c>
      <c r="J285">
        <v>6880.2734375</v>
      </c>
      <c r="L285" t="str">
        <f t="shared" si="31"/>
        <v>12JUN2024:20:00:00</v>
      </c>
      <c r="M285">
        <v>21</v>
      </c>
      <c r="N285">
        <f t="shared" si="32"/>
        <v>103.328125</v>
      </c>
      <c r="O285" t="str">
        <f t="shared" si="33"/>
        <v/>
      </c>
      <c r="P285">
        <f t="shared" si="34"/>
        <v>103.328125</v>
      </c>
      <c r="Q285" t="str">
        <f t="shared" si="35"/>
        <v/>
      </c>
      <c r="R285">
        <f t="shared" si="36"/>
        <v>1</v>
      </c>
      <c r="S285">
        <f t="shared" si="37"/>
        <v>1.4986076254308021</v>
      </c>
    </row>
    <row r="286" spans="1:19" x14ac:dyDescent="0.25">
      <c r="A286" t="s">
        <v>311</v>
      </c>
      <c r="B286">
        <v>6498.8276366999999</v>
      </c>
      <c r="C286">
        <v>6997.2900391000003</v>
      </c>
      <c r="D286">
        <v>6596.3203125</v>
      </c>
      <c r="E286">
        <v>6511.5424805000002</v>
      </c>
      <c r="F286">
        <v>6923.5</v>
      </c>
      <c r="G286">
        <v>6997.2900391000003</v>
      </c>
      <c r="H286">
        <v>6892.9799805000002</v>
      </c>
      <c r="I286">
        <v>6901.0498047000001</v>
      </c>
      <c r="J286">
        <v>6862.2280272999997</v>
      </c>
      <c r="L286" t="str">
        <f t="shared" si="31"/>
        <v>12JUN2024:21:00:00</v>
      </c>
      <c r="M286">
        <v>22</v>
      </c>
      <c r="N286">
        <f t="shared" si="32"/>
        <v>498.46240240000043</v>
      </c>
      <c r="O286" t="str">
        <f t="shared" si="33"/>
        <v/>
      </c>
      <c r="P286">
        <f t="shared" si="34"/>
        <v>498.46240240000043</v>
      </c>
      <c r="Q286" t="str">
        <f t="shared" si="35"/>
        <v/>
      </c>
      <c r="R286">
        <f t="shared" si="36"/>
        <v>1</v>
      </c>
      <c r="S286">
        <f t="shared" si="37"/>
        <v>7.6700357397555416</v>
      </c>
    </row>
    <row r="287" spans="1:19" x14ac:dyDescent="0.25">
      <c r="A287" t="s">
        <v>312</v>
      </c>
      <c r="B287">
        <v>6529.6689452999999</v>
      </c>
      <c r="C287">
        <v>7023.9599608999997</v>
      </c>
      <c r="D287">
        <v>6791.90625</v>
      </c>
      <c r="E287">
        <v>6767.5620116999999</v>
      </c>
      <c r="F287">
        <v>7104.6000977000003</v>
      </c>
      <c r="G287">
        <v>7023.9599608999997</v>
      </c>
      <c r="H287">
        <v>6969.9301758000001</v>
      </c>
      <c r="I287">
        <v>7018.6801758000001</v>
      </c>
      <c r="J287">
        <v>6981.8154297000001</v>
      </c>
      <c r="L287" t="str">
        <f t="shared" si="31"/>
        <v>12JUN2024:22:00:00</v>
      </c>
      <c r="M287">
        <v>23</v>
      </c>
      <c r="N287">
        <f t="shared" si="32"/>
        <v>494.29101559999981</v>
      </c>
      <c r="O287" t="str">
        <f t="shared" si="33"/>
        <v/>
      </c>
      <c r="P287">
        <f t="shared" si="34"/>
        <v>494.29101559999981</v>
      </c>
      <c r="Q287" t="str">
        <f t="shared" si="35"/>
        <v/>
      </c>
      <c r="R287">
        <f t="shared" si="36"/>
        <v>1</v>
      </c>
      <c r="S287">
        <f t="shared" si="37"/>
        <v>7.5699245971081934</v>
      </c>
    </row>
    <row r="288" spans="1:19" x14ac:dyDescent="0.25">
      <c r="A288" t="s">
        <v>313</v>
      </c>
      <c r="B288">
        <v>6646.9672852000003</v>
      </c>
      <c r="C288">
        <v>6958.2099608999997</v>
      </c>
      <c r="D288">
        <v>6923.0170897999997</v>
      </c>
      <c r="E288">
        <v>6939.6801758000001</v>
      </c>
      <c r="F288">
        <v>7128.4599608999997</v>
      </c>
      <c r="G288">
        <v>6958.2099608999997</v>
      </c>
      <c r="H288">
        <v>6956.3500977000003</v>
      </c>
      <c r="I288">
        <v>7019.2299805000002</v>
      </c>
      <c r="J288">
        <v>6997.0537108999997</v>
      </c>
      <c r="L288" t="str">
        <f t="shared" si="31"/>
        <v>12JUN2024:23:00:00</v>
      </c>
      <c r="M288">
        <v>24</v>
      </c>
      <c r="N288">
        <f t="shared" si="32"/>
        <v>311.24267569999938</v>
      </c>
      <c r="O288" t="str">
        <f t="shared" si="33"/>
        <v/>
      </c>
      <c r="P288">
        <f t="shared" si="34"/>
        <v>311.24267569999938</v>
      </c>
      <c r="Q288" t="str">
        <f t="shared" si="35"/>
        <v/>
      </c>
      <c r="R288">
        <f t="shared" si="36"/>
        <v>1</v>
      </c>
      <c r="S288">
        <f t="shared" si="37"/>
        <v>4.682476418877612</v>
      </c>
    </row>
    <row r="289" spans="1:19" x14ac:dyDescent="0.25">
      <c r="A289" t="s">
        <v>314</v>
      </c>
      <c r="B289">
        <v>6797.6005858999997</v>
      </c>
      <c r="C289">
        <v>6848.8100586</v>
      </c>
      <c r="D289">
        <v>6834.6469727000003</v>
      </c>
      <c r="E289">
        <v>6725.5991211</v>
      </c>
      <c r="F289">
        <v>7041.1298827999999</v>
      </c>
      <c r="G289">
        <v>6848.8100586</v>
      </c>
      <c r="H289">
        <v>6881.6000977000003</v>
      </c>
      <c r="I289">
        <v>6950.6298827999999</v>
      </c>
      <c r="J289">
        <v>6911.3632813000004</v>
      </c>
      <c r="L289" t="str">
        <f t="shared" si="31"/>
        <v>13JUN2024:00:00:00</v>
      </c>
      <c r="M289">
        <v>1</v>
      </c>
      <c r="N289">
        <f t="shared" si="32"/>
        <v>51.209472700000333</v>
      </c>
      <c r="O289" t="str">
        <f t="shared" si="33"/>
        <v/>
      </c>
      <c r="P289">
        <f t="shared" si="34"/>
        <v>51.209472700000333</v>
      </c>
      <c r="Q289" t="str">
        <f t="shared" si="35"/>
        <v/>
      </c>
      <c r="R289">
        <f t="shared" si="36"/>
        <v>1</v>
      </c>
      <c r="S289">
        <f t="shared" si="37"/>
        <v>0.75334630290314741</v>
      </c>
    </row>
    <row r="290" spans="1:19" x14ac:dyDescent="0.25">
      <c r="A290" t="s">
        <v>315</v>
      </c>
      <c r="B290">
        <v>6897.2612305000002</v>
      </c>
      <c r="C290">
        <v>6846.4399414</v>
      </c>
      <c r="D290">
        <v>6754.3735352000003</v>
      </c>
      <c r="E290">
        <v>6683.6533202999999</v>
      </c>
      <c r="F290">
        <v>6927.1000977000003</v>
      </c>
      <c r="G290">
        <v>6846.4399414</v>
      </c>
      <c r="H290">
        <v>6878.7001952999999</v>
      </c>
      <c r="I290">
        <v>6908.3100586</v>
      </c>
      <c r="J290">
        <v>6862.9853516000003</v>
      </c>
      <c r="L290" t="str">
        <f t="shared" si="31"/>
        <v>13JUN2024:01:00:00</v>
      </c>
      <c r="M290">
        <v>2</v>
      </c>
      <c r="N290">
        <f t="shared" si="32"/>
        <v>-50.821289100000286</v>
      </c>
      <c r="O290">
        <f t="shared" si="33"/>
        <v>-50.821289100000286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0.73683288774486677</v>
      </c>
    </row>
    <row r="291" spans="1:19" x14ac:dyDescent="0.25">
      <c r="A291" t="s">
        <v>316</v>
      </c>
      <c r="B291">
        <v>6879.5854491999999</v>
      </c>
      <c r="C291">
        <v>6778.3798827999999</v>
      </c>
      <c r="D291">
        <v>6704.6440430000002</v>
      </c>
      <c r="E291">
        <v>6732.1049805000002</v>
      </c>
      <c r="F291">
        <v>6845.5498047000001</v>
      </c>
      <c r="G291">
        <v>6778.3798827999999</v>
      </c>
      <c r="H291">
        <v>6796.3100586</v>
      </c>
      <c r="I291">
        <v>6816.3500977000003</v>
      </c>
      <c r="J291">
        <v>6788.2470702999999</v>
      </c>
      <c r="L291" t="str">
        <f t="shared" si="31"/>
        <v>13JUN2024:02:00:00</v>
      </c>
      <c r="M291">
        <v>3</v>
      </c>
      <c r="N291">
        <f t="shared" si="32"/>
        <v>-101.20556639999995</v>
      </c>
      <c r="O291">
        <f t="shared" si="33"/>
        <v>-101.20556639999995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1.4710997798823584</v>
      </c>
    </row>
    <row r="292" spans="1:19" x14ac:dyDescent="0.25">
      <c r="A292" t="s">
        <v>317</v>
      </c>
      <c r="B292">
        <v>6868.3452147999997</v>
      </c>
      <c r="C292">
        <v>6705.9301758000001</v>
      </c>
      <c r="D292">
        <v>6675.5366211</v>
      </c>
      <c r="E292">
        <v>6663.4833983999997</v>
      </c>
      <c r="F292">
        <v>6754.9301758000001</v>
      </c>
      <c r="G292">
        <v>6705.9301758000001</v>
      </c>
      <c r="H292">
        <v>6708.1801758000001</v>
      </c>
      <c r="I292">
        <v>6718.4702147999997</v>
      </c>
      <c r="J292">
        <v>6712.609375</v>
      </c>
      <c r="L292" t="str">
        <f>A292</f>
        <v>13JUN2024:03:00:00</v>
      </c>
      <c r="M292">
        <v>4</v>
      </c>
      <c r="N292">
        <f>C292-B292</f>
        <v>-162.41503899999952</v>
      </c>
      <c r="O292">
        <f t="shared" si="33"/>
        <v>-162.41503899999952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2.3646895128396501</v>
      </c>
    </row>
    <row r="293" spans="1:19" x14ac:dyDescent="0.25">
      <c r="A293" t="s">
        <v>318</v>
      </c>
      <c r="B293">
        <v>6746.6904297000001</v>
      </c>
      <c r="C293">
        <v>6642.8598633000001</v>
      </c>
      <c r="D293">
        <v>6592.7612305000002</v>
      </c>
      <c r="E293">
        <v>6600.8398438000004</v>
      </c>
      <c r="F293">
        <v>6688.1000977000003</v>
      </c>
      <c r="G293">
        <v>6642.8598633000001</v>
      </c>
      <c r="H293">
        <v>6636.9599608999997</v>
      </c>
      <c r="I293">
        <v>6650.7099608999997</v>
      </c>
      <c r="J293">
        <v>6642.2783202999999</v>
      </c>
      <c r="L293" t="str">
        <f t="shared" si="31"/>
        <v>13JUN2024:04:00:00</v>
      </c>
      <c r="M293">
        <v>5</v>
      </c>
      <c r="N293">
        <f t="shared" si="32"/>
        <v>-103.83056639999995</v>
      </c>
      <c r="O293">
        <f t="shared" si="33"/>
        <v>-103.83056639999995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1.5389851880993584</v>
      </c>
    </row>
    <row r="294" spans="1:19" x14ac:dyDescent="0.25">
      <c r="A294" t="s">
        <v>319</v>
      </c>
      <c r="B294">
        <v>6753.5292969000002</v>
      </c>
      <c r="C294">
        <v>6589.7597655999998</v>
      </c>
      <c r="D294">
        <v>6649.6582030999998</v>
      </c>
      <c r="E294">
        <v>6636.9267577999999</v>
      </c>
      <c r="F294">
        <v>6652.6699219000002</v>
      </c>
      <c r="G294">
        <v>6589.7597655999998</v>
      </c>
      <c r="H294">
        <v>6582.1499022999997</v>
      </c>
      <c r="I294">
        <v>6599.1401366999999</v>
      </c>
      <c r="J294">
        <v>6614.6762694999998</v>
      </c>
      <c r="L294" t="str">
        <f t="shared" si="31"/>
        <v>13JUN2024:05:00:00</v>
      </c>
      <c r="M294">
        <v>6</v>
      </c>
      <c r="N294">
        <f t="shared" ref="N294:N357" si="38">C294-B294</f>
        <v>-163.76953130000038</v>
      </c>
      <c r="O294">
        <f t="shared" si="33"/>
        <v>-163.76953130000038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39">ABS((B294-C294)/B294)*100</f>
        <v>2.4249473734447817</v>
      </c>
    </row>
    <row r="295" spans="1:19" x14ac:dyDescent="0.25">
      <c r="A295" t="s">
        <v>320</v>
      </c>
      <c r="B295">
        <v>6670.4721680000002</v>
      </c>
      <c r="C295">
        <v>6521.5698241999999</v>
      </c>
      <c r="D295">
        <v>6647.8901366999999</v>
      </c>
      <c r="E295">
        <v>6673.6831055000002</v>
      </c>
      <c r="F295">
        <v>6583.3598633000001</v>
      </c>
      <c r="G295">
        <v>6521.5698241999999</v>
      </c>
      <c r="H295">
        <v>6515.0097655999998</v>
      </c>
      <c r="I295">
        <v>6533.6801758000001</v>
      </c>
      <c r="J295">
        <v>6560.3017577999999</v>
      </c>
      <c r="L295" t="str">
        <f t="shared" si="31"/>
        <v>13JUN2024:06:00:00</v>
      </c>
      <c r="M295">
        <v>7</v>
      </c>
      <c r="N295">
        <f t="shared" si="38"/>
        <v>-148.90234380000038</v>
      </c>
      <c r="O295">
        <f t="shared" si="33"/>
        <v>-148.90234380000038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9"/>
        <v>2.2322609262103494</v>
      </c>
    </row>
    <row r="296" spans="1:19" x14ac:dyDescent="0.25">
      <c r="A296" t="s">
        <v>321</v>
      </c>
      <c r="B296">
        <v>6575.6279297000001</v>
      </c>
      <c r="C296">
        <v>6520.2700194999998</v>
      </c>
      <c r="D296">
        <v>6594.2358397999997</v>
      </c>
      <c r="E296">
        <v>6653.8920897999997</v>
      </c>
      <c r="F296">
        <v>6568.7597655999998</v>
      </c>
      <c r="G296">
        <v>6520.2700194999998</v>
      </c>
      <c r="H296">
        <v>6512.5200194999998</v>
      </c>
      <c r="I296">
        <v>6519.0800780999998</v>
      </c>
      <c r="J296">
        <v>6542.9731444999998</v>
      </c>
      <c r="L296" t="str">
        <f t="shared" si="31"/>
        <v>13JUN2024:07:00:00</v>
      </c>
      <c r="M296">
        <v>8</v>
      </c>
      <c r="N296">
        <f t="shared" si="38"/>
        <v>-55.357910200000333</v>
      </c>
      <c r="O296">
        <f t="shared" si="33"/>
        <v>-55.357910200000333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9"/>
        <v>0.84186500197139225</v>
      </c>
    </row>
    <row r="297" spans="1:19" x14ac:dyDescent="0.25">
      <c r="A297" t="s">
        <v>322</v>
      </c>
      <c r="B297">
        <v>6602.1284180000002</v>
      </c>
      <c r="C297">
        <v>6484.2700194999998</v>
      </c>
      <c r="D297">
        <v>6523.8208008000001</v>
      </c>
      <c r="E297">
        <v>6529.1918944999998</v>
      </c>
      <c r="F297">
        <v>6543.2998047000001</v>
      </c>
      <c r="G297">
        <v>6484.2700194999998</v>
      </c>
      <c r="H297">
        <v>6479.6499022999997</v>
      </c>
      <c r="I297">
        <v>6487.5898438000004</v>
      </c>
      <c r="J297">
        <v>6503.7265625</v>
      </c>
      <c r="L297" t="str">
        <f t="shared" si="31"/>
        <v>13JUN2024:08:00:00</v>
      </c>
      <c r="M297">
        <v>9</v>
      </c>
      <c r="N297">
        <f t="shared" si="38"/>
        <v>-117.85839850000048</v>
      </c>
      <c r="O297">
        <f t="shared" si="33"/>
        <v>-117.85839850000048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9"/>
        <v>1.785157619453025</v>
      </c>
    </row>
    <row r="298" spans="1:19" x14ac:dyDescent="0.25">
      <c r="A298" t="s">
        <v>323</v>
      </c>
      <c r="B298">
        <v>6656.9291991999999</v>
      </c>
      <c r="C298">
        <v>6626.0297852000003</v>
      </c>
      <c r="D298">
        <v>6674.0654297000001</v>
      </c>
      <c r="E298">
        <v>6627.9057616999999</v>
      </c>
      <c r="F298">
        <v>6678.6801758000001</v>
      </c>
      <c r="G298">
        <v>6626.0297852000003</v>
      </c>
      <c r="H298">
        <v>6618.7099608999997</v>
      </c>
      <c r="I298">
        <v>6631.3901366999999</v>
      </c>
      <c r="J298">
        <v>6645.7753905999998</v>
      </c>
      <c r="L298" t="str">
        <f t="shared" si="31"/>
        <v>13JUN2024:09:00:00</v>
      </c>
      <c r="M298">
        <v>10</v>
      </c>
      <c r="N298">
        <f t="shared" si="38"/>
        <v>-30.899413999999524</v>
      </c>
      <c r="O298">
        <f t="shared" si="33"/>
        <v>-30.899413999999524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9"/>
        <v>0.46416918485046943</v>
      </c>
    </row>
    <row r="299" spans="1:19" x14ac:dyDescent="0.25">
      <c r="A299" t="s">
        <v>324</v>
      </c>
      <c r="B299">
        <v>6825.1889647999997</v>
      </c>
      <c r="C299">
        <v>6868.6499022999997</v>
      </c>
      <c r="D299">
        <v>6857.8374022999997</v>
      </c>
      <c r="E299">
        <v>6930.7651366999999</v>
      </c>
      <c r="F299">
        <v>6876.6401366999999</v>
      </c>
      <c r="G299">
        <v>6868.6499022999997</v>
      </c>
      <c r="H299">
        <v>6852.8300780999998</v>
      </c>
      <c r="I299">
        <v>6849.8701172000001</v>
      </c>
      <c r="J299">
        <v>6861.1655272999997</v>
      </c>
      <c r="L299" t="str">
        <f t="shared" si="31"/>
        <v>13JUN2024:10:00:00</v>
      </c>
      <c r="M299">
        <v>11</v>
      </c>
      <c r="N299">
        <f t="shared" si="38"/>
        <v>43.4609375</v>
      </c>
      <c r="O299" t="str">
        <f t="shared" si="33"/>
        <v/>
      </c>
      <c r="P299">
        <f t="shared" si="34"/>
        <v>43.4609375</v>
      </c>
      <c r="Q299" t="str">
        <f t="shared" si="35"/>
        <v/>
      </c>
      <c r="R299">
        <f t="shared" si="36"/>
        <v>1</v>
      </c>
      <c r="S299">
        <f t="shared" si="39"/>
        <v>0.63677266261995058</v>
      </c>
    </row>
    <row r="300" spans="1:19" x14ac:dyDescent="0.25">
      <c r="A300" t="s">
        <v>325</v>
      </c>
      <c r="B300">
        <v>6889.4404297000001</v>
      </c>
      <c r="C300">
        <v>7026.1000977000003</v>
      </c>
      <c r="D300">
        <v>6921.7329102000003</v>
      </c>
      <c r="E300">
        <v>6986.2983397999997</v>
      </c>
      <c r="F300">
        <v>7031.9702147999997</v>
      </c>
      <c r="G300">
        <v>7026.1000977000003</v>
      </c>
      <c r="H300">
        <v>7006.1401366999999</v>
      </c>
      <c r="I300">
        <v>7005.2202147999997</v>
      </c>
      <c r="J300">
        <v>6998.2329102000003</v>
      </c>
      <c r="L300" t="str">
        <f t="shared" si="31"/>
        <v>13JUN2024:11:00:00</v>
      </c>
      <c r="M300">
        <v>12</v>
      </c>
      <c r="N300">
        <f t="shared" si="38"/>
        <v>136.65966800000024</v>
      </c>
      <c r="O300" t="str">
        <f t="shared" si="33"/>
        <v/>
      </c>
      <c r="P300">
        <f t="shared" si="34"/>
        <v>136.65966800000024</v>
      </c>
      <c r="Q300" t="str">
        <f t="shared" si="35"/>
        <v/>
      </c>
      <c r="R300">
        <f t="shared" si="36"/>
        <v>1</v>
      </c>
      <c r="S300">
        <f t="shared" si="39"/>
        <v>1.9836105616193138</v>
      </c>
    </row>
    <row r="301" spans="1:19" x14ac:dyDescent="0.25">
      <c r="A301" t="s">
        <v>326</v>
      </c>
      <c r="B301">
        <v>7059.3598633000001</v>
      </c>
      <c r="C301">
        <v>7194.3398438000004</v>
      </c>
      <c r="D301">
        <v>6975.0141602000003</v>
      </c>
      <c r="E301">
        <v>6970.9594727000003</v>
      </c>
      <c r="F301">
        <v>7212.9599608999997</v>
      </c>
      <c r="G301">
        <v>7194.3398438000004</v>
      </c>
      <c r="H301">
        <v>7179.1401366999999</v>
      </c>
      <c r="I301">
        <v>7183.1699219000002</v>
      </c>
      <c r="J301">
        <v>7148.9248047000001</v>
      </c>
      <c r="L301" t="str">
        <f t="shared" si="31"/>
        <v>13JUN2024:12:00:00</v>
      </c>
      <c r="M301">
        <v>13</v>
      </c>
      <c r="N301">
        <f t="shared" si="38"/>
        <v>134.97998050000024</v>
      </c>
      <c r="O301" t="str">
        <f t="shared" si="33"/>
        <v/>
      </c>
      <c r="P301">
        <f t="shared" si="34"/>
        <v>134.97998050000024</v>
      </c>
      <c r="Q301" t="str">
        <f t="shared" si="35"/>
        <v/>
      </c>
      <c r="R301">
        <f t="shared" si="36"/>
        <v>1</v>
      </c>
      <c r="S301">
        <f t="shared" si="39"/>
        <v>1.9120711100411574</v>
      </c>
    </row>
    <row r="302" spans="1:19" x14ac:dyDescent="0.25">
      <c r="A302" t="s">
        <v>327</v>
      </c>
      <c r="B302">
        <v>7194.7636719000002</v>
      </c>
      <c r="C302">
        <v>7310.9399414</v>
      </c>
      <c r="D302">
        <v>6992.0683594000002</v>
      </c>
      <c r="E302">
        <v>6930.8256836</v>
      </c>
      <c r="F302">
        <v>7333.0200194999998</v>
      </c>
      <c r="G302">
        <v>7310.9399414</v>
      </c>
      <c r="H302">
        <v>7299.8100586</v>
      </c>
      <c r="I302">
        <v>7306.5297852000003</v>
      </c>
      <c r="J302">
        <v>7248.4736327999999</v>
      </c>
      <c r="L302" t="str">
        <f t="shared" si="31"/>
        <v>13JUN2024:13:00:00</v>
      </c>
      <c r="M302">
        <v>14</v>
      </c>
      <c r="N302">
        <f t="shared" si="38"/>
        <v>116.17626949999976</v>
      </c>
      <c r="O302" t="str">
        <f t="shared" si="33"/>
        <v/>
      </c>
      <c r="P302">
        <f t="shared" si="34"/>
        <v>116.17626949999976</v>
      </c>
      <c r="Q302" t="str">
        <f t="shared" si="35"/>
        <v/>
      </c>
      <c r="R302">
        <f t="shared" si="36"/>
        <v>1</v>
      </c>
      <c r="S302">
        <f t="shared" si="39"/>
        <v>1.6147336423813323</v>
      </c>
    </row>
    <row r="303" spans="1:19" x14ac:dyDescent="0.25">
      <c r="A303" t="s">
        <v>328</v>
      </c>
      <c r="B303">
        <v>7239.3208008000001</v>
      </c>
      <c r="C303">
        <v>7299.6000977000003</v>
      </c>
      <c r="D303">
        <v>7005.6420897999997</v>
      </c>
      <c r="E303">
        <v>6922.7416991999999</v>
      </c>
      <c r="F303">
        <v>7310.4799805000002</v>
      </c>
      <c r="G303">
        <v>7299.6000977000003</v>
      </c>
      <c r="H303">
        <v>7273.2099608999997</v>
      </c>
      <c r="I303">
        <v>7288.0200194999998</v>
      </c>
      <c r="J303">
        <v>7235.390625</v>
      </c>
      <c r="L303" t="str">
        <f t="shared" si="31"/>
        <v>13JUN2024:14:00:00</v>
      </c>
      <c r="M303">
        <v>15</v>
      </c>
      <c r="N303">
        <f t="shared" si="38"/>
        <v>60.27929690000019</v>
      </c>
      <c r="O303" t="str">
        <f t="shared" si="33"/>
        <v/>
      </c>
      <c r="P303">
        <f t="shared" si="34"/>
        <v>60.27929690000019</v>
      </c>
      <c r="Q303" t="str">
        <f t="shared" si="35"/>
        <v/>
      </c>
      <c r="R303">
        <f t="shared" si="36"/>
        <v>1</v>
      </c>
      <c r="S303">
        <f t="shared" si="39"/>
        <v>0.83266508777092552</v>
      </c>
    </row>
    <row r="304" spans="1:19" x14ac:dyDescent="0.25">
      <c r="A304" t="s">
        <v>329</v>
      </c>
      <c r="B304">
        <v>7175.9707030999998</v>
      </c>
      <c r="C304">
        <v>7224</v>
      </c>
      <c r="D304">
        <v>6798.4511719000002</v>
      </c>
      <c r="E304">
        <v>6738.4291991999999</v>
      </c>
      <c r="F304">
        <v>7216.9902344000002</v>
      </c>
      <c r="G304">
        <v>7224</v>
      </c>
      <c r="H304">
        <v>7185.4199219000002</v>
      </c>
      <c r="I304">
        <v>7210.9702147999997</v>
      </c>
      <c r="J304">
        <v>7127.1669922000001</v>
      </c>
      <c r="L304" t="str">
        <f t="shared" si="31"/>
        <v>13JUN2024:15:00:00</v>
      </c>
      <c r="M304">
        <v>16</v>
      </c>
      <c r="N304">
        <f t="shared" si="38"/>
        <v>48.02929690000019</v>
      </c>
      <c r="O304" t="str">
        <f t="shared" si="33"/>
        <v/>
      </c>
      <c r="P304">
        <f t="shared" si="34"/>
        <v>48.02929690000019</v>
      </c>
      <c r="Q304" t="str">
        <f t="shared" si="35"/>
        <v/>
      </c>
      <c r="R304">
        <f t="shared" si="36"/>
        <v>1</v>
      </c>
      <c r="S304">
        <f t="shared" si="39"/>
        <v>0.66930731586253078</v>
      </c>
    </row>
    <row r="305" spans="1:19" x14ac:dyDescent="0.25">
      <c r="A305" t="s">
        <v>330</v>
      </c>
      <c r="B305">
        <v>6665.3515625</v>
      </c>
      <c r="C305">
        <v>7013.7797852000003</v>
      </c>
      <c r="D305">
        <v>6765.1933594000002</v>
      </c>
      <c r="E305">
        <v>6895.0913086</v>
      </c>
      <c r="F305">
        <v>7002.1899414</v>
      </c>
      <c r="G305">
        <v>7013.7797852000003</v>
      </c>
      <c r="H305">
        <v>6961.3300780999998</v>
      </c>
      <c r="I305">
        <v>7017.0898438000004</v>
      </c>
      <c r="J305">
        <v>6951.9165039</v>
      </c>
      <c r="L305" t="str">
        <f t="shared" si="31"/>
        <v>13JUN2024:16:00:00</v>
      </c>
      <c r="M305">
        <v>17</v>
      </c>
      <c r="N305">
        <f t="shared" si="38"/>
        <v>348.42822270000033</v>
      </c>
      <c r="O305" t="str">
        <f t="shared" si="33"/>
        <v/>
      </c>
      <c r="P305">
        <f t="shared" si="34"/>
        <v>348.42822270000033</v>
      </c>
      <c r="Q305" t="str">
        <f t="shared" si="35"/>
        <v/>
      </c>
      <c r="R305">
        <f t="shared" si="36"/>
        <v>1</v>
      </c>
      <c r="S305">
        <f t="shared" si="39"/>
        <v>5.2274545375865209</v>
      </c>
    </row>
    <row r="306" spans="1:19" x14ac:dyDescent="0.25">
      <c r="A306" t="s">
        <v>331</v>
      </c>
      <c r="B306">
        <v>6600.5932616999999</v>
      </c>
      <c r="C306">
        <v>6903.2402344000002</v>
      </c>
      <c r="D306">
        <v>6788.2211914</v>
      </c>
      <c r="E306">
        <v>7112.1508789</v>
      </c>
      <c r="F306">
        <v>6889.1000977000003</v>
      </c>
      <c r="G306">
        <v>6903.2402344000002</v>
      </c>
      <c r="H306">
        <v>6843.9101563000004</v>
      </c>
      <c r="I306">
        <v>6898.3598633000001</v>
      </c>
      <c r="J306">
        <v>6864.5664063000004</v>
      </c>
      <c r="L306" t="str">
        <f t="shared" si="31"/>
        <v>13JUN2024:17:00:00</v>
      </c>
      <c r="M306">
        <v>18</v>
      </c>
      <c r="N306">
        <f t="shared" si="38"/>
        <v>302.64697270000033</v>
      </c>
      <c r="O306" t="str">
        <f t="shared" si="33"/>
        <v/>
      </c>
      <c r="P306">
        <f t="shared" si="34"/>
        <v>302.64697270000033</v>
      </c>
      <c r="Q306" t="str">
        <f t="shared" si="35"/>
        <v/>
      </c>
      <c r="R306">
        <f t="shared" si="36"/>
        <v>1</v>
      </c>
      <c r="S306">
        <f t="shared" si="39"/>
        <v>4.5851480420117996</v>
      </c>
    </row>
    <row r="307" spans="1:19" x14ac:dyDescent="0.25">
      <c r="A307" t="s">
        <v>332</v>
      </c>
      <c r="B307">
        <v>6596.2456055000002</v>
      </c>
      <c r="C307">
        <v>6789.8198241999999</v>
      </c>
      <c r="D307">
        <v>6735.0795897999997</v>
      </c>
      <c r="E307">
        <v>7135.3691405999998</v>
      </c>
      <c r="F307">
        <v>6801.6601563000004</v>
      </c>
      <c r="G307">
        <v>6789.8198241999999</v>
      </c>
      <c r="H307">
        <v>6744.3398438000004</v>
      </c>
      <c r="I307">
        <v>6800.3300780999998</v>
      </c>
      <c r="J307">
        <v>6774.2460938000004</v>
      </c>
      <c r="L307" t="str">
        <f t="shared" si="31"/>
        <v>13JUN2024:18:00:00</v>
      </c>
      <c r="M307">
        <v>19</v>
      </c>
      <c r="N307">
        <f t="shared" si="38"/>
        <v>193.57421869999962</v>
      </c>
      <c r="O307" t="str">
        <f t="shared" si="33"/>
        <v/>
      </c>
      <c r="P307">
        <f t="shared" si="34"/>
        <v>193.57421869999962</v>
      </c>
      <c r="Q307" t="str">
        <f t="shared" si="35"/>
        <v/>
      </c>
      <c r="R307">
        <f t="shared" si="36"/>
        <v>1</v>
      </c>
      <c r="S307">
        <f t="shared" si="39"/>
        <v>2.9346120547512049</v>
      </c>
    </row>
    <row r="308" spans="1:19" x14ac:dyDescent="0.25">
      <c r="A308" t="s">
        <v>333</v>
      </c>
      <c r="B308">
        <v>6703.6025391000003</v>
      </c>
      <c r="C308">
        <v>6748.6499022999997</v>
      </c>
      <c r="D308">
        <v>6645.7622069999998</v>
      </c>
      <c r="E308">
        <v>7058.5195313000004</v>
      </c>
      <c r="F308">
        <v>6777.5800780999998</v>
      </c>
      <c r="G308">
        <v>6748.6499022999997</v>
      </c>
      <c r="H308">
        <v>6704.9199219000002</v>
      </c>
      <c r="I308">
        <v>6768.6899414</v>
      </c>
      <c r="J308">
        <v>6729.1201172000001</v>
      </c>
      <c r="L308" t="str">
        <f t="shared" si="31"/>
        <v>13JUN2024:19:00:00</v>
      </c>
      <c r="M308">
        <v>20</v>
      </c>
      <c r="N308">
        <f t="shared" si="38"/>
        <v>45.047363199999381</v>
      </c>
      <c r="O308" t="str">
        <f t="shared" si="33"/>
        <v/>
      </c>
      <c r="P308">
        <f t="shared" si="34"/>
        <v>45.047363199999381</v>
      </c>
      <c r="Q308" t="str">
        <f t="shared" si="35"/>
        <v/>
      </c>
      <c r="R308">
        <f t="shared" si="36"/>
        <v>1</v>
      </c>
      <c r="S308">
        <f t="shared" si="39"/>
        <v>0.67198738196741703</v>
      </c>
    </row>
    <row r="309" spans="1:19" x14ac:dyDescent="0.25">
      <c r="A309" t="s">
        <v>334</v>
      </c>
      <c r="B309">
        <v>7001.1748047000001</v>
      </c>
      <c r="C309">
        <v>6711.8901366999999</v>
      </c>
      <c r="D309">
        <v>6603.1264647999997</v>
      </c>
      <c r="E309">
        <v>6961.0668944999998</v>
      </c>
      <c r="F309">
        <v>6739.3701172000001</v>
      </c>
      <c r="G309">
        <v>6711.8901366999999</v>
      </c>
      <c r="H309">
        <v>6668.2202147999997</v>
      </c>
      <c r="I309">
        <v>6722.4799805000002</v>
      </c>
      <c r="J309">
        <v>6689.0175780999998</v>
      </c>
      <c r="L309" t="str">
        <f t="shared" si="31"/>
        <v>13JUN2024:20:00:00</v>
      </c>
      <c r="M309">
        <v>21</v>
      </c>
      <c r="N309">
        <f t="shared" si="38"/>
        <v>-289.28466800000024</v>
      </c>
      <c r="O309">
        <f t="shared" si="33"/>
        <v>-289.28466800000024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9"/>
        <v>4.1319446531430524</v>
      </c>
    </row>
    <row r="310" spans="1:19" x14ac:dyDescent="0.25">
      <c r="A310" t="s">
        <v>335</v>
      </c>
      <c r="B310">
        <v>6853.0214844000002</v>
      </c>
      <c r="C310">
        <v>6734.7597655999998</v>
      </c>
      <c r="D310">
        <v>6483.6079102000003</v>
      </c>
      <c r="E310">
        <v>6755.2939452999999</v>
      </c>
      <c r="F310">
        <v>6801.75</v>
      </c>
      <c r="G310">
        <v>6734.7597655999998</v>
      </c>
      <c r="H310">
        <v>6708.1201172000001</v>
      </c>
      <c r="I310">
        <v>6761.2998047000001</v>
      </c>
      <c r="J310">
        <v>6697.9072266000003</v>
      </c>
      <c r="L310" t="str">
        <f t="shared" si="31"/>
        <v>13JUN2024:21:00:00</v>
      </c>
      <c r="M310">
        <v>22</v>
      </c>
      <c r="N310">
        <f t="shared" si="38"/>
        <v>-118.26171880000038</v>
      </c>
      <c r="O310">
        <f t="shared" si="33"/>
        <v>-118.26171880000038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9"/>
        <v>1.7256872617313048</v>
      </c>
    </row>
    <row r="311" spans="1:19" x14ac:dyDescent="0.25">
      <c r="A311" t="s">
        <v>336</v>
      </c>
      <c r="B311">
        <v>6960.1162108999997</v>
      </c>
      <c r="C311">
        <v>6905.7202147999997</v>
      </c>
      <c r="D311">
        <v>6631.7158202999999</v>
      </c>
      <c r="E311">
        <v>6769.3095702999999</v>
      </c>
      <c r="F311">
        <v>7044.3999022999997</v>
      </c>
      <c r="G311">
        <v>6905.7202147999997</v>
      </c>
      <c r="H311">
        <v>6911.8500977000003</v>
      </c>
      <c r="I311">
        <v>6978.8901366999999</v>
      </c>
      <c r="J311">
        <v>6894.515625</v>
      </c>
      <c r="L311" t="str">
        <f t="shared" si="31"/>
        <v>13JUN2024:22:00:00</v>
      </c>
      <c r="M311">
        <v>23</v>
      </c>
      <c r="N311">
        <f t="shared" si="38"/>
        <v>-54.395996100000048</v>
      </c>
      <c r="O311">
        <f t="shared" si="33"/>
        <v>-54.395996100000048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9"/>
        <v>0.78153861877783504</v>
      </c>
    </row>
    <row r="312" spans="1:19" x14ac:dyDescent="0.25">
      <c r="A312" t="s">
        <v>337</v>
      </c>
      <c r="B312">
        <v>7010.9921875</v>
      </c>
      <c r="C312">
        <v>6951.6899414</v>
      </c>
      <c r="D312">
        <v>6774.6552733999997</v>
      </c>
      <c r="E312">
        <v>6849.2402344000002</v>
      </c>
      <c r="F312">
        <v>7104.1201172000001</v>
      </c>
      <c r="G312">
        <v>6951.6899414</v>
      </c>
      <c r="H312">
        <v>6971.6401366999999</v>
      </c>
      <c r="I312">
        <v>7038.8100586</v>
      </c>
      <c r="J312">
        <v>6968.1835938000004</v>
      </c>
      <c r="L312" t="str">
        <f t="shared" si="31"/>
        <v>13JUN2024:23:00:00</v>
      </c>
      <c r="M312">
        <v>24</v>
      </c>
      <c r="N312">
        <f t="shared" si="38"/>
        <v>-59.302246100000048</v>
      </c>
      <c r="O312">
        <f t="shared" si="33"/>
        <v>-59.302246100000048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9"/>
        <v>0.84584670063861844</v>
      </c>
    </row>
    <row r="313" spans="1:19" x14ac:dyDescent="0.25">
      <c r="A313" t="s">
        <v>338</v>
      </c>
      <c r="B313">
        <v>7153.2143555000002</v>
      </c>
      <c r="C313">
        <v>6915.6401366999999</v>
      </c>
      <c r="D313">
        <v>6737.2099608999997</v>
      </c>
      <c r="E313">
        <v>6749.4653319999998</v>
      </c>
      <c r="F313">
        <v>7048.7900391000003</v>
      </c>
      <c r="G313">
        <v>6915.6401366999999</v>
      </c>
      <c r="H313">
        <v>6924.6801758000001</v>
      </c>
      <c r="I313">
        <v>6987.1601563000004</v>
      </c>
      <c r="J313">
        <v>6922.6962891000003</v>
      </c>
      <c r="L313" t="str">
        <f t="shared" si="31"/>
        <v>14JUN2024:00:00:00</v>
      </c>
      <c r="M313">
        <v>1</v>
      </c>
      <c r="N313">
        <f t="shared" si="38"/>
        <v>-237.57421880000038</v>
      </c>
      <c r="O313">
        <f t="shared" si="33"/>
        <v>-237.57421880000038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9"/>
        <v>3.3212232570289624</v>
      </c>
    </row>
    <row r="314" spans="1:19" x14ac:dyDescent="0.25">
      <c r="A314" t="s">
        <v>339</v>
      </c>
      <c r="B314">
        <v>7026.1611327999999</v>
      </c>
      <c r="C314">
        <v>6888.6298827999999</v>
      </c>
      <c r="D314">
        <v>6862.9990233999997</v>
      </c>
      <c r="E314">
        <v>6657.2109375</v>
      </c>
      <c r="F314">
        <v>6888.6298827999999</v>
      </c>
      <c r="G314">
        <v>6824</v>
      </c>
      <c r="H314">
        <v>6814.3701172000001</v>
      </c>
      <c r="I314">
        <v>6879.4799805000002</v>
      </c>
      <c r="J314">
        <v>6853.8959961</v>
      </c>
      <c r="L314" t="str">
        <f t="shared" si="31"/>
        <v>14JUN2024:01:00:00</v>
      </c>
      <c r="M314">
        <v>2</v>
      </c>
      <c r="N314">
        <f t="shared" si="38"/>
        <v>-137.53125</v>
      </c>
      <c r="O314">
        <f t="shared" si="33"/>
        <v>-137.53125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9"/>
        <v>1.9574166803258657</v>
      </c>
    </row>
    <row r="315" spans="1:19" x14ac:dyDescent="0.25">
      <c r="A315" t="s">
        <v>340</v>
      </c>
      <c r="B315">
        <v>6968.7050780999998</v>
      </c>
      <c r="C315">
        <v>6751.5097655999998</v>
      </c>
      <c r="D315">
        <v>6691.9672852000003</v>
      </c>
      <c r="E315">
        <v>6467.4384766000003</v>
      </c>
      <c r="F315">
        <v>6751.5097655999998</v>
      </c>
      <c r="G315">
        <v>6748.2597655999998</v>
      </c>
      <c r="H315">
        <v>6738.4199219000002</v>
      </c>
      <c r="I315">
        <v>6794.7299805000002</v>
      </c>
      <c r="J315">
        <v>6744.9775391000003</v>
      </c>
      <c r="L315" t="str">
        <f t="shared" si="31"/>
        <v>14JUN2024:02:00:00</v>
      </c>
      <c r="M315">
        <v>3</v>
      </c>
      <c r="N315">
        <f t="shared" si="38"/>
        <v>-217.1953125</v>
      </c>
      <c r="O315">
        <f t="shared" si="33"/>
        <v>-217.1953125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9"/>
        <v>3.116724126876349</v>
      </c>
    </row>
    <row r="316" spans="1:19" x14ac:dyDescent="0.25">
      <c r="A316" t="s">
        <v>341</v>
      </c>
      <c r="B316">
        <v>6959.5571289</v>
      </c>
      <c r="C316">
        <v>6653</v>
      </c>
      <c r="D316">
        <v>6560.4233397999997</v>
      </c>
      <c r="E316">
        <v>6324.96875</v>
      </c>
      <c r="F316">
        <v>6653</v>
      </c>
      <c r="G316">
        <v>6688.0600586</v>
      </c>
      <c r="H316">
        <v>6637.8901366999999</v>
      </c>
      <c r="I316">
        <v>6694</v>
      </c>
      <c r="J316">
        <v>6646.6748047000001</v>
      </c>
      <c r="L316" t="str">
        <f t="shared" si="31"/>
        <v>14JUN2024:03:00:00</v>
      </c>
      <c r="M316">
        <v>4</v>
      </c>
      <c r="N316">
        <f t="shared" si="38"/>
        <v>-306.55712889999995</v>
      </c>
      <c r="O316">
        <f t="shared" si="33"/>
        <v>-306.55712889999995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9"/>
        <v>4.4048367334611305</v>
      </c>
    </row>
    <row r="317" spans="1:19" x14ac:dyDescent="0.25">
      <c r="A317" t="s">
        <v>342</v>
      </c>
      <c r="B317">
        <v>6910.4707030999998</v>
      </c>
      <c r="C317">
        <v>6574.6098633000001</v>
      </c>
      <c r="D317">
        <v>6521.0219727000003</v>
      </c>
      <c r="E317">
        <v>6302.2949219000002</v>
      </c>
      <c r="F317">
        <v>6574.6098633000001</v>
      </c>
      <c r="G317">
        <v>6600.3300780999998</v>
      </c>
      <c r="H317">
        <v>6540.8701172000001</v>
      </c>
      <c r="I317">
        <v>6588.1601563000004</v>
      </c>
      <c r="J317">
        <v>6564.9980469000002</v>
      </c>
      <c r="L317" t="str">
        <f t="shared" si="31"/>
        <v>14JUN2024:04:00:00</v>
      </c>
      <c r="M317">
        <v>5</v>
      </c>
      <c r="N317">
        <f t="shared" si="38"/>
        <v>-335.86083979999967</v>
      </c>
      <c r="O317">
        <f t="shared" si="33"/>
        <v>-335.86083979999967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9"/>
        <v>4.8601731232191501</v>
      </c>
    </row>
    <row r="318" spans="1:19" x14ac:dyDescent="0.25">
      <c r="A318" t="s">
        <v>343</v>
      </c>
      <c r="B318">
        <v>6785.0942383000001</v>
      </c>
      <c r="C318">
        <v>6542</v>
      </c>
      <c r="D318">
        <v>6538.4658202999999</v>
      </c>
      <c r="E318">
        <v>6331.0043944999998</v>
      </c>
      <c r="F318">
        <v>6542</v>
      </c>
      <c r="G318">
        <v>6561.1801758000001</v>
      </c>
      <c r="H318">
        <v>6495.8300780999998</v>
      </c>
      <c r="I318">
        <v>6540.3701172000001</v>
      </c>
      <c r="J318">
        <v>6535.5693358999997</v>
      </c>
      <c r="L318" t="str">
        <f t="shared" si="31"/>
        <v>14JUN2024:05:00:00</v>
      </c>
      <c r="M318">
        <v>6</v>
      </c>
      <c r="N318">
        <f t="shared" si="38"/>
        <v>-243.09423830000014</v>
      </c>
      <c r="O318">
        <f t="shared" si="33"/>
        <v>-243.09423830000014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9"/>
        <v>3.5827687834871869</v>
      </c>
    </row>
    <row r="319" spans="1:19" x14ac:dyDescent="0.25">
      <c r="A319" t="s">
        <v>344</v>
      </c>
      <c r="B319">
        <v>6755.2231444999998</v>
      </c>
      <c r="C319">
        <v>6504.4599608999997</v>
      </c>
      <c r="D319">
        <v>6465.1049805000002</v>
      </c>
      <c r="E319">
        <v>6212.3779297000001</v>
      </c>
      <c r="F319">
        <v>6504.4599608999997</v>
      </c>
      <c r="G319">
        <v>6510.9199219000002</v>
      </c>
      <c r="H319">
        <v>6441.0097655999998</v>
      </c>
      <c r="I319">
        <v>6481.9101563000004</v>
      </c>
      <c r="J319">
        <v>6480.6816405999998</v>
      </c>
      <c r="L319" t="str">
        <f t="shared" si="31"/>
        <v>14JUN2024:06:00:00</v>
      </c>
      <c r="M319">
        <v>7</v>
      </c>
      <c r="N319">
        <f t="shared" si="38"/>
        <v>-250.76318360000005</v>
      </c>
      <c r="O319">
        <f t="shared" si="33"/>
        <v>-250.76318360000005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9"/>
        <v>3.7121376782966475</v>
      </c>
    </row>
    <row r="320" spans="1:19" x14ac:dyDescent="0.25">
      <c r="A320" t="s">
        <v>345</v>
      </c>
      <c r="B320">
        <v>6702.3637694999998</v>
      </c>
      <c r="C320">
        <v>6525.9301758000001</v>
      </c>
      <c r="D320">
        <v>6464.4379883000001</v>
      </c>
      <c r="E320">
        <v>6174.7075194999998</v>
      </c>
      <c r="F320">
        <v>6525.9301758000001</v>
      </c>
      <c r="G320">
        <v>6515.3198241999999</v>
      </c>
      <c r="H320">
        <v>6451.4702147999997</v>
      </c>
      <c r="I320">
        <v>6468.6699219000002</v>
      </c>
      <c r="J320">
        <v>6485.1655272999997</v>
      </c>
      <c r="L320" t="str">
        <f t="shared" si="31"/>
        <v>14JUN2024:07:00:00</v>
      </c>
      <c r="M320">
        <v>8</v>
      </c>
      <c r="N320">
        <f t="shared" si="38"/>
        <v>-176.43359369999962</v>
      </c>
      <c r="O320">
        <f t="shared" si="33"/>
        <v>-176.43359369999962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9"/>
        <v>2.6324085019509718</v>
      </c>
    </row>
    <row r="321" spans="1:19" x14ac:dyDescent="0.25">
      <c r="A321" t="s">
        <v>346</v>
      </c>
      <c r="B321">
        <v>6755.3491211</v>
      </c>
      <c r="C321">
        <v>6526.3999022999997</v>
      </c>
      <c r="D321">
        <v>6576.9091797000001</v>
      </c>
      <c r="E321">
        <v>6552.8452147999997</v>
      </c>
      <c r="F321">
        <v>6526.3999022999997</v>
      </c>
      <c r="G321">
        <v>6489.9799805000002</v>
      </c>
      <c r="H321">
        <v>6429.1899414</v>
      </c>
      <c r="I321">
        <v>6432.9702147999997</v>
      </c>
      <c r="J321">
        <v>6491.0898438000004</v>
      </c>
      <c r="L321" t="str">
        <f t="shared" si="31"/>
        <v>14JUN2024:08:00:00</v>
      </c>
      <c r="M321">
        <v>9</v>
      </c>
      <c r="N321">
        <f t="shared" si="38"/>
        <v>-228.94921880000038</v>
      </c>
      <c r="O321">
        <f t="shared" si="33"/>
        <v>-228.94921880000038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9"/>
        <v>3.389154501058854</v>
      </c>
    </row>
    <row r="322" spans="1:19" x14ac:dyDescent="0.25">
      <c r="A322" t="s">
        <v>347</v>
      </c>
      <c r="B322">
        <v>7020.1894530999998</v>
      </c>
      <c r="C322">
        <v>6690</v>
      </c>
      <c r="D322">
        <v>6807.2509766000003</v>
      </c>
      <c r="E322">
        <v>7041.3369141000003</v>
      </c>
      <c r="F322">
        <v>6690</v>
      </c>
      <c r="G322">
        <v>6653.6401366999999</v>
      </c>
      <c r="H322">
        <v>6578.4399414</v>
      </c>
      <c r="I322">
        <v>6604.3198241999999</v>
      </c>
      <c r="J322">
        <v>6666.7304688000004</v>
      </c>
      <c r="L322" t="str">
        <f t="shared" si="31"/>
        <v>14JUN2024:09:00:00</v>
      </c>
      <c r="M322">
        <v>10</v>
      </c>
      <c r="N322">
        <f t="shared" si="38"/>
        <v>-330.18945309999981</v>
      </c>
      <c r="O322">
        <f t="shared" si="33"/>
        <v>-330.18945309999981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9"/>
        <v>4.7034265286700148</v>
      </c>
    </row>
    <row r="323" spans="1:19" x14ac:dyDescent="0.25">
      <c r="A323" t="s">
        <v>348</v>
      </c>
      <c r="B323">
        <v>7030.1909180000002</v>
      </c>
      <c r="C323">
        <v>6920.5600586</v>
      </c>
      <c r="D323">
        <v>6975.3862305000002</v>
      </c>
      <c r="E323">
        <v>7213.3325194999998</v>
      </c>
      <c r="F323">
        <v>6920.5600586</v>
      </c>
      <c r="G323">
        <v>6894.4301758000001</v>
      </c>
      <c r="H323">
        <v>6834.8198241999999</v>
      </c>
      <c r="I323">
        <v>6849.9902344000002</v>
      </c>
      <c r="J323">
        <v>6895.0375977000003</v>
      </c>
      <c r="L323" t="str">
        <f t="shared" si="31"/>
        <v>14JUN2024:10:00:00</v>
      </c>
      <c r="M323">
        <v>11</v>
      </c>
      <c r="N323">
        <f t="shared" si="38"/>
        <v>-109.63085940000019</v>
      </c>
      <c r="O323">
        <f t="shared" ref="O323:O386" si="40">IF(N323&lt;0,N323,"")</f>
        <v>-109.63085940000019</v>
      </c>
      <c r="P323" t="str">
        <f t="shared" ref="P323:P386" si="41">IF(N323&gt;0,N323,"")</f>
        <v/>
      </c>
      <c r="Q323">
        <f t="shared" ref="Q323:Q386" si="42">IF(O323&lt;0,1,"")</f>
        <v>1</v>
      </c>
      <c r="R323" t="str">
        <f t="shared" ref="R323:R386" si="43">IF(AND(P323&gt;0,P323&lt;&gt;""),1,"")</f>
        <v/>
      </c>
      <c r="S323">
        <f t="shared" si="39"/>
        <v>1.5594293338364811</v>
      </c>
    </row>
    <row r="324" spans="1:19" x14ac:dyDescent="0.25">
      <c r="A324" t="s">
        <v>349</v>
      </c>
      <c r="B324">
        <v>6983.3061522999997</v>
      </c>
      <c r="C324">
        <v>7067.9799805000002</v>
      </c>
      <c r="D324">
        <v>7012.9096680000002</v>
      </c>
      <c r="E324">
        <v>7100.9213866999999</v>
      </c>
      <c r="F324">
        <v>7067.9799805000002</v>
      </c>
      <c r="G324">
        <v>7027.0600586</v>
      </c>
      <c r="H324">
        <v>6973.2797852000003</v>
      </c>
      <c r="I324">
        <v>6980.9101563000004</v>
      </c>
      <c r="J324">
        <v>7012.4282227000003</v>
      </c>
      <c r="L324" t="str">
        <f t="shared" ref="L324:L387" si="44">A324</f>
        <v>14JUN2024:11:00:00</v>
      </c>
      <c r="M324">
        <v>12</v>
      </c>
      <c r="N324">
        <f t="shared" si="38"/>
        <v>84.673828200000571</v>
      </c>
      <c r="O324" t="str">
        <f t="shared" si="40"/>
        <v/>
      </c>
      <c r="P324">
        <f t="shared" si="41"/>
        <v>84.673828200000571</v>
      </c>
      <c r="Q324" t="str">
        <f t="shared" si="42"/>
        <v/>
      </c>
      <c r="R324">
        <f t="shared" si="43"/>
        <v>1</v>
      </c>
      <c r="S324">
        <f t="shared" si="39"/>
        <v>1.2125177724323695</v>
      </c>
    </row>
    <row r="325" spans="1:19" x14ac:dyDescent="0.25">
      <c r="A325" t="s">
        <v>350</v>
      </c>
      <c r="B325">
        <v>7103.6499022999997</v>
      </c>
      <c r="C325">
        <v>7164.6098633000001</v>
      </c>
      <c r="D325">
        <v>7024.2192383000001</v>
      </c>
      <c r="E325">
        <v>7072.2553711</v>
      </c>
      <c r="F325">
        <v>7164.6098633000001</v>
      </c>
      <c r="G325">
        <v>7147.7402344000002</v>
      </c>
      <c r="H325">
        <v>7129.2900391000003</v>
      </c>
      <c r="I325">
        <v>7141.9101563000004</v>
      </c>
      <c r="J325">
        <v>7121.5537108999997</v>
      </c>
      <c r="L325" t="str">
        <f t="shared" si="44"/>
        <v>14JUN2024:12:00:00</v>
      </c>
      <c r="M325">
        <v>13</v>
      </c>
      <c r="N325">
        <f t="shared" si="38"/>
        <v>60.959961000000476</v>
      </c>
      <c r="O325" t="str">
        <f t="shared" si="40"/>
        <v/>
      </c>
      <c r="P325">
        <f t="shared" si="41"/>
        <v>60.959961000000476</v>
      </c>
      <c r="Q325" t="str">
        <f t="shared" si="42"/>
        <v/>
      </c>
      <c r="R325">
        <f t="shared" si="43"/>
        <v>1</v>
      </c>
      <c r="S325">
        <f t="shared" si="39"/>
        <v>0.85814985026588986</v>
      </c>
    </row>
    <row r="326" spans="1:19" x14ac:dyDescent="0.25">
      <c r="A326" t="s">
        <v>351</v>
      </c>
      <c r="B326">
        <v>7117.8896483999997</v>
      </c>
      <c r="C326">
        <v>7247.5898438000004</v>
      </c>
      <c r="D326">
        <v>7044.9243164</v>
      </c>
      <c r="E326">
        <v>6981.5195313000004</v>
      </c>
      <c r="F326">
        <v>7247.5898438000004</v>
      </c>
      <c r="G326">
        <v>7236.2700194999998</v>
      </c>
      <c r="H326">
        <v>7240.9101563000004</v>
      </c>
      <c r="I326">
        <v>7253.8100586</v>
      </c>
      <c r="J326">
        <v>7204.7011719000002</v>
      </c>
      <c r="L326" t="str">
        <f t="shared" si="44"/>
        <v>14JUN2024:13:00:00</v>
      </c>
      <c r="M326">
        <v>14</v>
      </c>
      <c r="N326">
        <f t="shared" si="38"/>
        <v>129.70019540000067</v>
      </c>
      <c r="O326" t="str">
        <f t="shared" si="40"/>
        <v/>
      </c>
      <c r="P326">
        <f t="shared" si="41"/>
        <v>129.70019540000067</v>
      </c>
      <c r="Q326" t="str">
        <f t="shared" si="42"/>
        <v/>
      </c>
      <c r="R326">
        <f t="shared" si="43"/>
        <v>1</v>
      </c>
      <c r="S326">
        <f t="shared" si="39"/>
        <v>1.8221720454623151</v>
      </c>
    </row>
    <row r="327" spans="1:19" x14ac:dyDescent="0.25">
      <c r="A327" t="s">
        <v>352</v>
      </c>
      <c r="B327">
        <v>7134.4985352000003</v>
      </c>
      <c r="C327">
        <v>7267.2202147999997</v>
      </c>
      <c r="D327">
        <v>7084.4125977000003</v>
      </c>
      <c r="E327">
        <v>6983.5952147999997</v>
      </c>
      <c r="F327">
        <v>7267.2202147999997</v>
      </c>
      <c r="G327">
        <v>7250.0498047000001</v>
      </c>
      <c r="H327">
        <v>7273.1699219000002</v>
      </c>
      <c r="I327">
        <v>7270.7001952999999</v>
      </c>
      <c r="J327">
        <v>7229.1108397999997</v>
      </c>
      <c r="L327" t="str">
        <f t="shared" si="44"/>
        <v>14JUN2024:14:00:00</v>
      </c>
      <c r="M327">
        <v>15</v>
      </c>
      <c r="N327">
        <f t="shared" si="38"/>
        <v>132.72167959999933</v>
      </c>
      <c r="O327" t="str">
        <f t="shared" si="40"/>
        <v/>
      </c>
      <c r="P327">
        <f t="shared" si="41"/>
        <v>132.72167959999933</v>
      </c>
      <c r="Q327" t="str">
        <f t="shared" si="42"/>
        <v/>
      </c>
      <c r="R327">
        <f t="shared" si="43"/>
        <v>1</v>
      </c>
      <c r="S327">
        <f t="shared" si="39"/>
        <v>1.8602804239874828</v>
      </c>
    </row>
    <row r="328" spans="1:19" x14ac:dyDescent="0.25">
      <c r="A328" t="s">
        <v>353</v>
      </c>
      <c r="B328">
        <v>7085.2817383000001</v>
      </c>
      <c r="C328">
        <v>7186.4501952999999</v>
      </c>
      <c r="D328">
        <v>6911.0224608999997</v>
      </c>
      <c r="E328">
        <v>6913.8984375</v>
      </c>
      <c r="F328">
        <v>7186.4501952999999</v>
      </c>
      <c r="G328">
        <v>7179.0097655999998</v>
      </c>
      <c r="H328">
        <v>7233.8901366999999</v>
      </c>
      <c r="I328">
        <v>7220.2299805000002</v>
      </c>
      <c r="J328">
        <v>7146.1210938000004</v>
      </c>
      <c r="L328" t="str">
        <f t="shared" si="44"/>
        <v>14JUN2024:15:00:00</v>
      </c>
      <c r="M328">
        <v>16</v>
      </c>
      <c r="N328">
        <f t="shared" si="38"/>
        <v>101.16845699999976</v>
      </c>
      <c r="O328" t="str">
        <f t="shared" si="40"/>
        <v/>
      </c>
      <c r="P328">
        <f t="shared" si="41"/>
        <v>101.16845699999976</v>
      </c>
      <c r="Q328" t="str">
        <f t="shared" si="42"/>
        <v/>
      </c>
      <c r="R328">
        <f t="shared" si="43"/>
        <v>1</v>
      </c>
      <c r="S328">
        <f t="shared" si="39"/>
        <v>1.4278678073325777</v>
      </c>
    </row>
    <row r="329" spans="1:19" x14ac:dyDescent="0.25">
      <c r="A329" t="s">
        <v>354</v>
      </c>
      <c r="B329">
        <v>6630.4492188000004</v>
      </c>
      <c r="C329">
        <v>6978.0800780999998</v>
      </c>
      <c r="D329">
        <v>6751.0410155999998</v>
      </c>
      <c r="E329">
        <v>6884.5869141000003</v>
      </c>
      <c r="F329">
        <v>6978.0800780999998</v>
      </c>
      <c r="G329">
        <v>6977.1601563000004</v>
      </c>
      <c r="H329">
        <v>7045.9702147999997</v>
      </c>
      <c r="I329">
        <v>7034</v>
      </c>
      <c r="J329">
        <v>6957.25</v>
      </c>
      <c r="L329" t="str">
        <f t="shared" si="44"/>
        <v>14JUN2024:16:00:00</v>
      </c>
      <c r="M329">
        <v>17</v>
      </c>
      <c r="N329">
        <f t="shared" si="38"/>
        <v>347.63085929999943</v>
      </c>
      <c r="O329" t="str">
        <f t="shared" si="40"/>
        <v/>
      </c>
      <c r="P329">
        <f t="shared" si="41"/>
        <v>347.63085929999943</v>
      </c>
      <c r="Q329" t="str">
        <f t="shared" si="42"/>
        <v/>
      </c>
      <c r="R329">
        <f t="shared" si="43"/>
        <v>1</v>
      </c>
      <c r="S329">
        <f t="shared" si="39"/>
        <v>5.242945806964717</v>
      </c>
    </row>
    <row r="330" spans="1:19" x14ac:dyDescent="0.25">
      <c r="A330" t="s">
        <v>355</v>
      </c>
      <c r="B330">
        <v>6377.9223633000001</v>
      </c>
      <c r="C330">
        <v>6905.1401366999999</v>
      </c>
      <c r="D330">
        <v>6804.0478516000003</v>
      </c>
      <c r="E330">
        <v>7075.2373047000001</v>
      </c>
      <c r="F330">
        <v>6905.1401366999999</v>
      </c>
      <c r="G330">
        <v>6882.7001952999999</v>
      </c>
      <c r="H330">
        <v>6944.5200194999998</v>
      </c>
      <c r="I330">
        <v>6912.4501952999999</v>
      </c>
      <c r="J330">
        <v>6889.7724608999997</v>
      </c>
      <c r="L330" t="str">
        <f t="shared" si="44"/>
        <v>14JUN2024:17:00:00</v>
      </c>
      <c r="M330">
        <v>18</v>
      </c>
      <c r="N330">
        <f t="shared" si="38"/>
        <v>527.21777339999971</v>
      </c>
      <c r="O330" t="str">
        <f t="shared" si="40"/>
        <v/>
      </c>
      <c r="P330">
        <f t="shared" si="41"/>
        <v>527.21777339999971</v>
      </c>
      <c r="Q330" t="str">
        <f t="shared" si="42"/>
        <v/>
      </c>
      <c r="R330">
        <f t="shared" si="43"/>
        <v>1</v>
      </c>
      <c r="S330">
        <f t="shared" si="39"/>
        <v>8.2662933690401967</v>
      </c>
    </row>
    <row r="331" spans="1:19" x14ac:dyDescent="0.25">
      <c r="A331" t="s">
        <v>356</v>
      </c>
      <c r="B331">
        <v>6407.5102539</v>
      </c>
      <c r="C331">
        <v>6824.6201172000001</v>
      </c>
      <c r="D331">
        <v>6832.2749022999997</v>
      </c>
      <c r="E331">
        <v>7179.2895508000001</v>
      </c>
      <c r="F331">
        <v>6824.6201172000001</v>
      </c>
      <c r="G331">
        <v>6766</v>
      </c>
      <c r="H331">
        <v>6820.8198241999999</v>
      </c>
      <c r="I331">
        <v>6788.9199219000002</v>
      </c>
      <c r="J331">
        <v>6806.5273438000004</v>
      </c>
      <c r="L331" t="str">
        <f t="shared" si="44"/>
        <v>14JUN2024:18:00:00</v>
      </c>
      <c r="M331">
        <v>19</v>
      </c>
      <c r="N331">
        <f t="shared" si="38"/>
        <v>417.10986330000014</v>
      </c>
      <c r="O331" t="str">
        <f t="shared" si="40"/>
        <v/>
      </c>
      <c r="P331">
        <f t="shared" si="41"/>
        <v>417.10986330000014</v>
      </c>
      <c r="Q331" t="str">
        <f t="shared" si="42"/>
        <v/>
      </c>
      <c r="R331">
        <f t="shared" si="43"/>
        <v>1</v>
      </c>
      <c r="S331">
        <f t="shared" si="39"/>
        <v>6.5097026266344518</v>
      </c>
    </row>
    <row r="332" spans="1:19" x14ac:dyDescent="0.25">
      <c r="A332" t="s">
        <v>357</v>
      </c>
      <c r="B332">
        <v>6545.8666991999999</v>
      </c>
      <c r="C332">
        <v>6774.7700194999998</v>
      </c>
      <c r="D332">
        <v>6780.1884766000003</v>
      </c>
      <c r="E332">
        <v>7146.6416016000003</v>
      </c>
      <c r="F332">
        <v>6774.7700194999998</v>
      </c>
      <c r="G332">
        <v>6737.0297852000003</v>
      </c>
      <c r="H332">
        <v>6773.7099608999997</v>
      </c>
      <c r="I332">
        <v>6758.1699219000002</v>
      </c>
      <c r="J332">
        <v>6764.7734375</v>
      </c>
      <c r="L332" t="str">
        <f t="shared" si="44"/>
        <v>14JUN2024:19:00:00</v>
      </c>
      <c r="M332">
        <v>20</v>
      </c>
      <c r="N332">
        <f t="shared" si="38"/>
        <v>228.9033202999999</v>
      </c>
      <c r="O332" t="str">
        <f t="shared" si="40"/>
        <v/>
      </c>
      <c r="P332">
        <f t="shared" si="41"/>
        <v>228.9033202999999</v>
      </c>
      <c r="Q332" t="str">
        <f t="shared" si="42"/>
        <v/>
      </c>
      <c r="R332">
        <f t="shared" si="43"/>
        <v>1</v>
      </c>
      <c r="S332">
        <f t="shared" si="39"/>
        <v>3.4969138666996566</v>
      </c>
    </row>
    <row r="333" spans="1:19" x14ac:dyDescent="0.25">
      <c r="A333" t="s">
        <v>358</v>
      </c>
      <c r="B333">
        <v>6927.9638672000001</v>
      </c>
      <c r="C333">
        <v>6801.0200194999998</v>
      </c>
      <c r="D333">
        <v>6753.3266602000003</v>
      </c>
      <c r="E333">
        <v>6970.0834961</v>
      </c>
      <c r="F333">
        <v>6801.0200194999998</v>
      </c>
      <c r="G333">
        <v>6696.4399414</v>
      </c>
      <c r="H333">
        <v>6718.8500977000003</v>
      </c>
      <c r="I333">
        <v>6691.9501952999999</v>
      </c>
      <c r="J333">
        <v>6732.3173827999999</v>
      </c>
      <c r="L333" t="str">
        <f t="shared" si="44"/>
        <v>14JUN2024:20:00:00</v>
      </c>
      <c r="M333">
        <v>21</v>
      </c>
      <c r="N333">
        <f t="shared" si="38"/>
        <v>-126.94384770000033</v>
      </c>
      <c r="O333">
        <f t="shared" si="40"/>
        <v>-126.94384770000033</v>
      </c>
      <c r="P333" t="str">
        <f t="shared" si="41"/>
        <v/>
      </c>
      <c r="Q333">
        <f t="shared" si="42"/>
        <v>1</v>
      </c>
      <c r="R333" t="str">
        <f t="shared" si="43"/>
        <v/>
      </c>
      <c r="S333">
        <f t="shared" si="39"/>
        <v>1.8323399217049592</v>
      </c>
    </row>
    <row r="334" spans="1:19" x14ac:dyDescent="0.25">
      <c r="A334" t="s">
        <v>359</v>
      </c>
      <c r="B334">
        <v>6760.4707030999998</v>
      </c>
      <c r="C334">
        <v>6816.5698241999999</v>
      </c>
      <c r="D334">
        <v>6635.6225586</v>
      </c>
      <c r="E334">
        <v>6695.9658202999999</v>
      </c>
      <c r="F334">
        <v>6816.5698241999999</v>
      </c>
      <c r="G334">
        <v>6659.6699219000002</v>
      </c>
      <c r="H334">
        <v>6720.25</v>
      </c>
      <c r="I334">
        <v>6686.9101563000004</v>
      </c>
      <c r="J334">
        <v>6703.8046875</v>
      </c>
      <c r="L334" t="str">
        <f t="shared" si="44"/>
        <v>14JUN2024:21:00:00</v>
      </c>
      <c r="M334">
        <v>22</v>
      </c>
      <c r="N334">
        <f t="shared" si="38"/>
        <v>56.099121100000048</v>
      </c>
      <c r="O334" t="str">
        <f t="shared" si="40"/>
        <v/>
      </c>
      <c r="P334">
        <f t="shared" si="41"/>
        <v>56.099121100000048</v>
      </c>
      <c r="Q334" t="str">
        <f t="shared" si="42"/>
        <v/>
      </c>
      <c r="R334">
        <f t="shared" si="43"/>
        <v>1</v>
      </c>
      <c r="S334">
        <f t="shared" si="39"/>
        <v>0.82981087506637541</v>
      </c>
    </row>
    <row r="335" spans="1:19" x14ac:dyDescent="0.25">
      <c r="A335" t="s">
        <v>360</v>
      </c>
      <c r="B335">
        <v>7047.1347655999998</v>
      </c>
      <c r="C335">
        <v>6905.4199219000002</v>
      </c>
      <c r="D335">
        <v>6705.4501952999999</v>
      </c>
      <c r="E335">
        <v>6655.4428711</v>
      </c>
      <c r="F335">
        <v>6905.4199219000002</v>
      </c>
      <c r="G335">
        <v>6811.5097655999998</v>
      </c>
      <c r="H335">
        <v>6825.1201172000001</v>
      </c>
      <c r="I335">
        <v>6847.4199219000002</v>
      </c>
      <c r="J335">
        <v>6818.9838866999999</v>
      </c>
      <c r="L335" t="str">
        <f t="shared" si="44"/>
        <v>14JUN2024:22:00:00</v>
      </c>
      <c r="M335">
        <v>23</v>
      </c>
      <c r="N335">
        <f t="shared" si="38"/>
        <v>-141.71484369999962</v>
      </c>
      <c r="O335">
        <f t="shared" si="40"/>
        <v>-141.71484369999962</v>
      </c>
      <c r="P335" t="str">
        <f t="shared" si="41"/>
        <v/>
      </c>
      <c r="Q335">
        <f t="shared" si="42"/>
        <v>1</v>
      </c>
      <c r="R335" t="str">
        <f t="shared" si="43"/>
        <v/>
      </c>
      <c r="S335">
        <f t="shared" si="39"/>
        <v>2.0109569124712756</v>
      </c>
    </row>
    <row r="336" spans="1:19" x14ac:dyDescent="0.25">
      <c r="A336" t="s">
        <v>361</v>
      </c>
      <c r="B336">
        <v>7150.2001952999999</v>
      </c>
      <c r="C336">
        <v>6892.7402344000002</v>
      </c>
      <c r="D336">
        <v>6848.8583983999997</v>
      </c>
      <c r="E336">
        <v>6764.8706055000002</v>
      </c>
      <c r="F336">
        <v>6892.7402344000002</v>
      </c>
      <c r="G336">
        <v>6823.3500977000003</v>
      </c>
      <c r="H336">
        <v>6874.3901366999999</v>
      </c>
      <c r="I336">
        <v>6918.2797852000003</v>
      </c>
      <c r="J336">
        <v>6871.5234375</v>
      </c>
      <c r="L336" t="str">
        <f t="shared" si="44"/>
        <v>14JUN2024:23:00:00</v>
      </c>
      <c r="M336">
        <v>24</v>
      </c>
      <c r="N336">
        <f t="shared" si="38"/>
        <v>-257.45996089999971</v>
      </c>
      <c r="O336">
        <f t="shared" si="40"/>
        <v>-257.45996089999971</v>
      </c>
      <c r="P336" t="str">
        <f t="shared" si="41"/>
        <v/>
      </c>
      <c r="Q336">
        <f t="shared" si="42"/>
        <v>1</v>
      </c>
      <c r="R336" t="str">
        <f t="shared" si="43"/>
        <v/>
      </c>
      <c r="S336">
        <f t="shared" si="39"/>
        <v>3.6007377956946494</v>
      </c>
    </row>
    <row r="337" spans="1:19" x14ac:dyDescent="0.25">
      <c r="A337" t="s">
        <v>362</v>
      </c>
      <c r="B337">
        <v>7045.2529297000001</v>
      </c>
      <c r="C337">
        <v>6840.8300780999998</v>
      </c>
      <c r="D337">
        <v>6894.6904297000001</v>
      </c>
      <c r="E337">
        <v>6851.2163086</v>
      </c>
      <c r="F337">
        <v>6840.8300780999998</v>
      </c>
      <c r="G337">
        <v>6798.0200194999998</v>
      </c>
      <c r="H337">
        <v>6821.6699219000002</v>
      </c>
      <c r="I337">
        <v>6875.6000977000003</v>
      </c>
      <c r="J337">
        <v>6846.1621094000002</v>
      </c>
      <c r="L337" t="str">
        <f t="shared" si="44"/>
        <v>15JUN2024:00:00:00</v>
      </c>
      <c r="M337">
        <v>1</v>
      </c>
      <c r="N337">
        <f t="shared" si="38"/>
        <v>-204.42285160000029</v>
      </c>
      <c r="O337">
        <f t="shared" si="40"/>
        <v>-204.42285160000029</v>
      </c>
      <c r="P337" t="str">
        <f t="shared" si="41"/>
        <v/>
      </c>
      <c r="Q337">
        <f t="shared" si="42"/>
        <v>1</v>
      </c>
      <c r="R337" t="str">
        <f t="shared" si="43"/>
        <v/>
      </c>
      <c r="S337">
        <f t="shared" si="39"/>
        <v>2.9015686681486534</v>
      </c>
    </row>
    <row r="338" spans="1:19" x14ac:dyDescent="0.25">
      <c r="A338" t="s">
        <v>363</v>
      </c>
      <c r="B338">
        <v>6921.2202147999997</v>
      </c>
      <c r="C338">
        <v>6768.8798827999999</v>
      </c>
      <c r="D338">
        <v>6819.1450194999998</v>
      </c>
      <c r="E338">
        <v>6817.4926758000001</v>
      </c>
      <c r="F338">
        <v>6768.8798827999999</v>
      </c>
      <c r="G338">
        <v>6752.7001952999999</v>
      </c>
      <c r="H338">
        <v>6823.3901366999999</v>
      </c>
      <c r="I338">
        <v>6848.7001952999999</v>
      </c>
      <c r="J338">
        <v>6802.5634766000003</v>
      </c>
      <c r="L338" t="str">
        <f t="shared" si="44"/>
        <v>15JUN2024:01:00:00</v>
      </c>
      <c r="M338">
        <v>2</v>
      </c>
      <c r="N338">
        <f t="shared" si="38"/>
        <v>-152.34033199999976</v>
      </c>
      <c r="O338">
        <f t="shared" si="40"/>
        <v>-152.34033199999976</v>
      </c>
      <c r="P338" t="str">
        <f t="shared" si="41"/>
        <v/>
      </c>
      <c r="Q338">
        <f t="shared" si="42"/>
        <v>1</v>
      </c>
      <c r="R338" t="str">
        <f t="shared" si="43"/>
        <v/>
      </c>
      <c r="S338">
        <f t="shared" si="39"/>
        <v>2.2010617676091653</v>
      </c>
    </row>
    <row r="339" spans="1:19" x14ac:dyDescent="0.25">
      <c r="A339" t="s">
        <v>364</v>
      </c>
      <c r="B339">
        <v>6827.5146483999997</v>
      </c>
      <c r="C339">
        <v>6704.7797852000003</v>
      </c>
      <c r="D339">
        <v>6753.3256836</v>
      </c>
      <c r="E339">
        <v>6752.1401366999999</v>
      </c>
      <c r="F339">
        <v>6704.7797852000003</v>
      </c>
      <c r="G339">
        <v>6742.6601563000004</v>
      </c>
      <c r="H339">
        <v>6783.5200194999998</v>
      </c>
      <c r="I339">
        <v>6846.5200194999998</v>
      </c>
      <c r="J339">
        <v>6766.1616211</v>
      </c>
      <c r="L339" t="str">
        <f t="shared" si="44"/>
        <v>15JUN2024:02:00:00</v>
      </c>
      <c r="M339">
        <v>3</v>
      </c>
      <c r="N339">
        <f t="shared" si="38"/>
        <v>-122.73486319999938</v>
      </c>
      <c r="O339">
        <f t="shared" si="40"/>
        <v>-122.73486319999938</v>
      </c>
      <c r="P339" t="str">
        <f t="shared" si="41"/>
        <v/>
      </c>
      <c r="Q339">
        <f t="shared" si="42"/>
        <v>1</v>
      </c>
      <c r="R339" t="str">
        <f t="shared" si="43"/>
        <v/>
      </c>
      <c r="S339">
        <f t="shared" si="39"/>
        <v>1.7976506755465078</v>
      </c>
    </row>
    <row r="340" spans="1:19" x14ac:dyDescent="0.25">
      <c r="A340" t="s">
        <v>365</v>
      </c>
      <c r="B340">
        <v>6775.0112305000002</v>
      </c>
      <c r="C340">
        <v>6641.4301758000001</v>
      </c>
      <c r="D340">
        <v>6661.4580077999999</v>
      </c>
      <c r="E340">
        <v>6679.6103516000003</v>
      </c>
      <c r="F340">
        <v>6641.4301758000001</v>
      </c>
      <c r="G340">
        <v>6756.5097655999998</v>
      </c>
      <c r="H340">
        <v>6778.7099608999997</v>
      </c>
      <c r="I340">
        <v>6826.1899414</v>
      </c>
      <c r="J340">
        <v>6732.859375</v>
      </c>
      <c r="L340" t="str">
        <f t="shared" si="44"/>
        <v>15JUN2024:03:00:00</v>
      </c>
      <c r="M340">
        <v>4</v>
      </c>
      <c r="N340">
        <f t="shared" si="38"/>
        <v>-133.5810547000001</v>
      </c>
      <c r="O340">
        <f t="shared" si="40"/>
        <v>-133.5810547000001</v>
      </c>
      <c r="P340" t="str">
        <f t="shared" si="41"/>
        <v/>
      </c>
      <c r="Q340">
        <f t="shared" si="42"/>
        <v>1</v>
      </c>
      <c r="R340" t="str">
        <f t="shared" si="43"/>
        <v/>
      </c>
      <c r="S340">
        <f t="shared" si="39"/>
        <v>1.9716728158123173</v>
      </c>
    </row>
    <row r="341" spans="1:19" x14ac:dyDescent="0.25">
      <c r="A341" t="s">
        <v>366</v>
      </c>
      <c r="B341">
        <v>6758.4077147999997</v>
      </c>
      <c r="C341">
        <v>6626.3300780999998</v>
      </c>
      <c r="D341">
        <v>6582.5659180000002</v>
      </c>
      <c r="E341">
        <v>6602.7910155999998</v>
      </c>
      <c r="F341">
        <v>6626.3300780999998</v>
      </c>
      <c r="G341">
        <v>6733.7202147999997</v>
      </c>
      <c r="H341">
        <v>6757.7299805000002</v>
      </c>
      <c r="I341">
        <v>6791.2900391000003</v>
      </c>
      <c r="J341">
        <v>6698.3271483999997</v>
      </c>
      <c r="L341" t="str">
        <f t="shared" si="44"/>
        <v>15JUN2024:04:00:00</v>
      </c>
      <c r="M341">
        <v>5</v>
      </c>
      <c r="N341">
        <f t="shared" si="38"/>
        <v>-132.07763669999986</v>
      </c>
      <c r="O341">
        <f t="shared" si="40"/>
        <v>-132.07763669999986</v>
      </c>
      <c r="P341" t="str">
        <f t="shared" si="41"/>
        <v/>
      </c>
      <c r="Q341">
        <f t="shared" si="42"/>
        <v>1</v>
      </c>
      <c r="R341" t="str">
        <f t="shared" si="43"/>
        <v/>
      </c>
      <c r="S341">
        <f t="shared" si="39"/>
        <v>1.9542715129595938</v>
      </c>
    </row>
    <row r="342" spans="1:19" x14ac:dyDescent="0.25">
      <c r="A342" t="s">
        <v>367</v>
      </c>
      <c r="B342">
        <v>6751.4194336</v>
      </c>
      <c r="C342">
        <v>6612.7202147999997</v>
      </c>
      <c r="D342">
        <v>6596.1767577999999</v>
      </c>
      <c r="E342">
        <v>6637.9619141000003</v>
      </c>
      <c r="F342">
        <v>6612.7202147999997</v>
      </c>
      <c r="G342">
        <v>6716.8300780999998</v>
      </c>
      <c r="H342">
        <v>6744.8398438000004</v>
      </c>
      <c r="I342">
        <v>6767.7597655999998</v>
      </c>
      <c r="J342">
        <v>6687.6650391000003</v>
      </c>
      <c r="L342" t="str">
        <f t="shared" si="44"/>
        <v>15JUN2024:05:00:00</v>
      </c>
      <c r="M342">
        <v>6</v>
      </c>
      <c r="N342">
        <f t="shared" si="38"/>
        <v>-138.69921880000038</v>
      </c>
      <c r="O342">
        <f t="shared" si="40"/>
        <v>-138.69921880000038</v>
      </c>
      <c r="P342" t="str">
        <f t="shared" si="41"/>
        <v/>
      </c>
      <c r="Q342">
        <f t="shared" si="42"/>
        <v>1</v>
      </c>
      <c r="R342" t="str">
        <f t="shared" si="43"/>
        <v/>
      </c>
      <c r="S342">
        <f t="shared" si="39"/>
        <v>2.0543712350284689</v>
      </c>
    </row>
    <row r="343" spans="1:19" x14ac:dyDescent="0.25">
      <c r="A343" t="s">
        <v>368</v>
      </c>
      <c r="B343">
        <v>6668.5688477000003</v>
      </c>
      <c r="C343">
        <v>6595.3300780999998</v>
      </c>
      <c r="D343">
        <v>6525.1660155999998</v>
      </c>
      <c r="E343">
        <v>6549.5371094000002</v>
      </c>
      <c r="F343">
        <v>6595.3300780999998</v>
      </c>
      <c r="G343">
        <v>6688.0498047000001</v>
      </c>
      <c r="H343">
        <v>6713.2700194999998</v>
      </c>
      <c r="I343">
        <v>6734.1601563000004</v>
      </c>
      <c r="J343">
        <v>6651.1953125</v>
      </c>
      <c r="L343" t="str">
        <f t="shared" si="44"/>
        <v>15JUN2024:06:00:00</v>
      </c>
      <c r="M343">
        <v>7</v>
      </c>
      <c r="N343">
        <f t="shared" si="38"/>
        <v>-73.238769600000523</v>
      </c>
      <c r="O343">
        <f t="shared" si="40"/>
        <v>-73.238769600000523</v>
      </c>
      <c r="P343" t="str">
        <f t="shared" si="41"/>
        <v/>
      </c>
      <c r="Q343">
        <f t="shared" si="42"/>
        <v>1</v>
      </c>
      <c r="R343" t="str">
        <f t="shared" si="43"/>
        <v/>
      </c>
      <c r="S343">
        <f t="shared" si="39"/>
        <v>1.0982681782652763</v>
      </c>
    </row>
    <row r="344" spans="1:19" x14ac:dyDescent="0.25">
      <c r="A344" t="s">
        <v>369</v>
      </c>
      <c r="B344">
        <v>6689.1762694999998</v>
      </c>
      <c r="C344">
        <v>6571.4702147999997</v>
      </c>
      <c r="D344">
        <v>6460.4794922000001</v>
      </c>
      <c r="E344">
        <v>6449.5170897999997</v>
      </c>
      <c r="F344">
        <v>6571.4702147999997</v>
      </c>
      <c r="G344">
        <v>6665.9501952999999</v>
      </c>
      <c r="H344">
        <v>6686.2299805000002</v>
      </c>
      <c r="I344">
        <v>6700.1298827999999</v>
      </c>
      <c r="J344">
        <v>6616.8520508000001</v>
      </c>
      <c r="L344" t="str">
        <f t="shared" si="44"/>
        <v>15JUN2024:07:00:00</v>
      </c>
      <c r="M344">
        <v>8</v>
      </c>
      <c r="N344">
        <f t="shared" si="38"/>
        <v>-117.7060547000001</v>
      </c>
      <c r="O344">
        <f t="shared" si="40"/>
        <v>-117.7060547000001</v>
      </c>
      <c r="P344" t="str">
        <f t="shared" si="41"/>
        <v/>
      </c>
      <c r="Q344">
        <f t="shared" si="42"/>
        <v>1</v>
      </c>
      <c r="R344" t="str">
        <f t="shared" si="43"/>
        <v/>
      </c>
      <c r="S344">
        <f t="shared" si="39"/>
        <v>1.7596494688993798</v>
      </c>
    </row>
    <row r="345" spans="1:19" x14ac:dyDescent="0.25">
      <c r="A345" t="s">
        <v>370</v>
      </c>
      <c r="B345">
        <v>6717.8466797000001</v>
      </c>
      <c r="C345">
        <v>6553.7597655999998</v>
      </c>
      <c r="D345">
        <v>6555.8476563000004</v>
      </c>
      <c r="E345">
        <v>6621.4301758000001</v>
      </c>
      <c r="F345">
        <v>6553.7597655999998</v>
      </c>
      <c r="G345">
        <v>6628.7099608999997</v>
      </c>
      <c r="H345">
        <v>6643.25</v>
      </c>
      <c r="I345">
        <v>6651.7099608999997</v>
      </c>
      <c r="J345">
        <v>6606.6552733999997</v>
      </c>
      <c r="L345" t="str">
        <f t="shared" si="44"/>
        <v>15JUN2024:08:00:00</v>
      </c>
      <c r="M345">
        <v>9</v>
      </c>
      <c r="N345">
        <f t="shared" si="38"/>
        <v>-164.08691410000029</v>
      </c>
      <c r="O345">
        <f t="shared" si="40"/>
        <v>-164.08691410000029</v>
      </c>
      <c r="P345" t="str">
        <f t="shared" si="41"/>
        <v/>
      </c>
      <c r="Q345">
        <f t="shared" si="42"/>
        <v>1</v>
      </c>
      <c r="R345" t="str">
        <f t="shared" si="43"/>
        <v/>
      </c>
      <c r="S345">
        <f t="shared" si="39"/>
        <v>2.4425522332303053</v>
      </c>
    </row>
    <row r="346" spans="1:19" x14ac:dyDescent="0.25">
      <c r="A346" t="s">
        <v>371</v>
      </c>
      <c r="B346">
        <v>7043.8178711</v>
      </c>
      <c r="C346">
        <v>6735.9902344000002</v>
      </c>
      <c r="D346">
        <v>6742.8173827999999</v>
      </c>
      <c r="E346">
        <v>6788.3969727000003</v>
      </c>
      <c r="F346">
        <v>6735.9902344000002</v>
      </c>
      <c r="G346">
        <v>6767.9199219000002</v>
      </c>
      <c r="H346">
        <v>6756.7998047000001</v>
      </c>
      <c r="I346">
        <v>6774.6201172000001</v>
      </c>
      <c r="J346">
        <v>6755.6298827999999</v>
      </c>
      <c r="L346" t="str">
        <f t="shared" si="44"/>
        <v>15JUN2024:09:00:00</v>
      </c>
      <c r="M346">
        <v>10</v>
      </c>
      <c r="N346">
        <f t="shared" si="38"/>
        <v>-307.82763669999986</v>
      </c>
      <c r="O346">
        <f t="shared" si="40"/>
        <v>-307.82763669999986</v>
      </c>
      <c r="P346" t="str">
        <f t="shared" si="41"/>
        <v/>
      </c>
      <c r="Q346">
        <f t="shared" si="42"/>
        <v>1</v>
      </c>
      <c r="R346" t="str">
        <f t="shared" si="43"/>
        <v/>
      </c>
      <c r="S346">
        <f t="shared" si="39"/>
        <v>4.3701816590542801</v>
      </c>
    </row>
    <row r="347" spans="1:19" x14ac:dyDescent="0.25">
      <c r="A347" t="s">
        <v>372</v>
      </c>
      <c r="B347">
        <v>6983.6787108999997</v>
      </c>
      <c r="C347">
        <v>6883.1499022999997</v>
      </c>
      <c r="D347">
        <v>6908.9882813000004</v>
      </c>
      <c r="E347">
        <v>6917.1396483999997</v>
      </c>
      <c r="F347">
        <v>6883.1499022999997</v>
      </c>
      <c r="G347">
        <v>6907.4399414</v>
      </c>
      <c r="H347">
        <v>6862.4599608999997</v>
      </c>
      <c r="I347">
        <v>6886.4399414</v>
      </c>
      <c r="J347">
        <v>6889.6962891000003</v>
      </c>
      <c r="L347" t="str">
        <f t="shared" si="44"/>
        <v>15JUN2024:10:00:00</v>
      </c>
      <c r="M347">
        <v>11</v>
      </c>
      <c r="N347">
        <f t="shared" si="38"/>
        <v>-100.52880860000005</v>
      </c>
      <c r="O347">
        <f t="shared" si="40"/>
        <v>-100.52880860000005</v>
      </c>
      <c r="P347" t="str">
        <f t="shared" si="41"/>
        <v/>
      </c>
      <c r="Q347">
        <f t="shared" si="42"/>
        <v>1</v>
      </c>
      <c r="R347" t="str">
        <f t="shared" si="43"/>
        <v/>
      </c>
      <c r="S347">
        <f t="shared" si="39"/>
        <v>1.4394821520511316</v>
      </c>
    </row>
    <row r="348" spans="1:19" x14ac:dyDescent="0.25">
      <c r="A348" t="s">
        <v>373</v>
      </c>
      <c r="B348">
        <v>6914.8261719000002</v>
      </c>
      <c r="C348">
        <v>6934.75</v>
      </c>
      <c r="D348">
        <v>6880.7387694999998</v>
      </c>
      <c r="E348">
        <v>6869.0463866999999</v>
      </c>
      <c r="F348">
        <v>6934.75</v>
      </c>
      <c r="G348">
        <v>6984.9902344000002</v>
      </c>
      <c r="H348">
        <v>6932.0297852000003</v>
      </c>
      <c r="I348">
        <v>6982.3798827999999</v>
      </c>
      <c r="J348">
        <v>6942.9780272999997</v>
      </c>
      <c r="L348" t="str">
        <f t="shared" si="44"/>
        <v>15JUN2024:11:00:00</v>
      </c>
      <c r="M348">
        <v>12</v>
      </c>
      <c r="N348">
        <f t="shared" si="38"/>
        <v>19.92382809999981</v>
      </c>
      <c r="O348" t="str">
        <f t="shared" si="40"/>
        <v/>
      </c>
      <c r="P348">
        <f t="shared" si="41"/>
        <v>19.92382809999981</v>
      </c>
      <c r="Q348" t="str">
        <f t="shared" si="42"/>
        <v/>
      </c>
      <c r="R348">
        <f t="shared" si="43"/>
        <v>1</v>
      </c>
      <c r="S348">
        <f t="shared" si="39"/>
        <v>0.28813201669428662</v>
      </c>
    </row>
    <row r="349" spans="1:19" x14ac:dyDescent="0.25">
      <c r="A349" t="s">
        <v>374</v>
      </c>
      <c r="B349">
        <v>6890.9692383000001</v>
      </c>
      <c r="C349">
        <v>7058.1601563000004</v>
      </c>
      <c r="D349">
        <v>6983.5268555000002</v>
      </c>
      <c r="E349">
        <v>7002.3359375</v>
      </c>
      <c r="F349">
        <v>7058.1601563000004</v>
      </c>
      <c r="G349">
        <v>7093.1801758000001</v>
      </c>
      <c r="H349">
        <v>7047.9399414</v>
      </c>
      <c r="I349">
        <v>7104.4902344000002</v>
      </c>
      <c r="J349">
        <v>7057.4594727000003</v>
      </c>
      <c r="L349" t="str">
        <f t="shared" si="44"/>
        <v>15JUN2024:12:00:00</v>
      </c>
      <c r="M349">
        <v>13</v>
      </c>
      <c r="N349">
        <f t="shared" si="38"/>
        <v>167.19091800000024</v>
      </c>
      <c r="O349" t="str">
        <f t="shared" si="40"/>
        <v/>
      </c>
      <c r="P349">
        <f t="shared" si="41"/>
        <v>167.19091800000024</v>
      </c>
      <c r="Q349" t="str">
        <f t="shared" si="42"/>
        <v/>
      </c>
      <c r="R349">
        <f t="shared" si="43"/>
        <v>1</v>
      </c>
      <c r="S349">
        <f t="shared" si="39"/>
        <v>2.4262322500404339</v>
      </c>
    </row>
    <row r="350" spans="1:19" x14ac:dyDescent="0.25">
      <c r="A350" t="s">
        <v>375</v>
      </c>
      <c r="B350">
        <v>6956.7421875</v>
      </c>
      <c r="C350">
        <v>7153.7402344000002</v>
      </c>
      <c r="D350">
        <v>7057.3183594000002</v>
      </c>
      <c r="E350">
        <v>7083.6738280999998</v>
      </c>
      <c r="F350">
        <v>7153.7402344000002</v>
      </c>
      <c r="G350">
        <v>7172.0498047000001</v>
      </c>
      <c r="H350">
        <v>7141.5</v>
      </c>
      <c r="I350">
        <v>7184.8100586</v>
      </c>
      <c r="J350">
        <v>7141.8837891000003</v>
      </c>
      <c r="L350" t="str">
        <f t="shared" si="44"/>
        <v>15JUN2024:13:00:00</v>
      </c>
      <c r="M350">
        <v>14</v>
      </c>
      <c r="N350">
        <f t="shared" si="38"/>
        <v>196.99804690000019</v>
      </c>
      <c r="O350" t="str">
        <f t="shared" si="40"/>
        <v/>
      </c>
      <c r="P350">
        <f t="shared" si="41"/>
        <v>196.99804690000019</v>
      </c>
      <c r="Q350" t="str">
        <f t="shared" si="42"/>
        <v/>
      </c>
      <c r="R350">
        <f t="shared" si="43"/>
        <v>1</v>
      </c>
      <c r="S350">
        <f t="shared" si="39"/>
        <v>2.8317571873508527</v>
      </c>
    </row>
    <row r="351" spans="1:19" x14ac:dyDescent="0.25">
      <c r="A351" t="s">
        <v>376</v>
      </c>
      <c r="B351">
        <v>7086.9526366999999</v>
      </c>
      <c r="C351">
        <v>7176.8398438000004</v>
      </c>
      <c r="D351">
        <v>7074.7114258000001</v>
      </c>
      <c r="E351">
        <v>7155.5092772999997</v>
      </c>
      <c r="F351">
        <v>7176.8398438000004</v>
      </c>
      <c r="G351">
        <v>7190.9301758000001</v>
      </c>
      <c r="H351">
        <v>7199.4501952999999</v>
      </c>
      <c r="I351">
        <v>7211.5097655999998</v>
      </c>
      <c r="J351">
        <v>7170.6884766000003</v>
      </c>
      <c r="L351" t="str">
        <f t="shared" si="44"/>
        <v>15JUN2024:14:00:00</v>
      </c>
      <c r="M351">
        <v>15</v>
      </c>
      <c r="N351">
        <f t="shared" si="38"/>
        <v>89.887207100000523</v>
      </c>
      <c r="O351" t="str">
        <f t="shared" si="40"/>
        <v/>
      </c>
      <c r="P351">
        <f t="shared" si="41"/>
        <v>89.887207100000523</v>
      </c>
      <c r="Q351" t="str">
        <f t="shared" si="42"/>
        <v/>
      </c>
      <c r="R351">
        <f t="shared" si="43"/>
        <v>1</v>
      </c>
      <c r="S351">
        <f t="shared" si="39"/>
        <v>1.2683477893518984</v>
      </c>
    </row>
    <row r="352" spans="1:19" x14ac:dyDescent="0.25">
      <c r="A352" t="s">
        <v>377</v>
      </c>
      <c r="B352">
        <v>7171.1542969000002</v>
      </c>
      <c r="C352">
        <v>7198.7597655999998</v>
      </c>
      <c r="D352">
        <v>6942.2231444999998</v>
      </c>
      <c r="E352">
        <v>7093.6870116999999</v>
      </c>
      <c r="F352">
        <v>7198.7597655999998</v>
      </c>
      <c r="G352">
        <v>7210.7900391000003</v>
      </c>
      <c r="H352">
        <v>7256.6699219000002</v>
      </c>
      <c r="I352">
        <v>7231.0200194999998</v>
      </c>
      <c r="J352">
        <v>7167.8930664</v>
      </c>
      <c r="L352" t="str">
        <f t="shared" si="44"/>
        <v>15JUN2024:15:00:00</v>
      </c>
      <c r="M352">
        <v>16</v>
      </c>
      <c r="N352">
        <f t="shared" si="38"/>
        <v>27.605468699999619</v>
      </c>
      <c r="O352" t="str">
        <f t="shared" si="40"/>
        <v/>
      </c>
      <c r="P352">
        <f t="shared" si="41"/>
        <v>27.605468699999619</v>
      </c>
      <c r="Q352" t="str">
        <f t="shared" si="42"/>
        <v/>
      </c>
      <c r="R352">
        <f t="shared" si="43"/>
        <v>1</v>
      </c>
      <c r="S352">
        <f t="shared" si="39"/>
        <v>0.3849515371874388</v>
      </c>
    </row>
    <row r="353" spans="1:19" x14ac:dyDescent="0.25">
      <c r="A353" t="s">
        <v>378</v>
      </c>
      <c r="B353">
        <v>7195.8393555000002</v>
      </c>
      <c r="C353">
        <v>7147.3500977000003</v>
      </c>
      <c r="D353">
        <v>6793.7299805000002</v>
      </c>
      <c r="E353">
        <v>6791.1440430000002</v>
      </c>
      <c r="F353">
        <v>7147.3500977000003</v>
      </c>
      <c r="G353">
        <v>7131.0898438000004</v>
      </c>
      <c r="H353">
        <v>7204.9702147999997</v>
      </c>
      <c r="I353">
        <v>7147.5800780999998</v>
      </c>
      <c r="J353">
        <v>7084.9443358999997</v>
      </c>
      <c r="L353" t="str">
        <f t="shared" si="44"/>
        <v>15JUN2024:16:00:00</v>
      </c>
      <c r="M353">
        <v>17</v>
      </c>
      <c r="N353">
        <f t="shared" si="38"/>
        <v>-48.489257799999905</v>
      </c>
      <c r="O353">
        <f t="shared" si="40"/>
        <v>-48.489257799999905</v>
      </c>
      <c r="P353" t="str">
        <f t="shared" si="41"/>
        <v/>
      </c>
      <c r="Q353">
        <f t="shared" si="42"/>
        <v>1</v>
      </c>
      <c r="R353" t="str">
        <f t="shared" si="43"/>
        <v/>
      </c>
      <c r="S353">
        <f t="shared" si="39"/>
        <v>0.67385131052068414</v>
      </c>
    </row>
    <row r="354" spans="1:19" x14ac:dyDescent="0.25">
      <c r="A354" t="s">
        <v>379</v>
      </c>
      <c r="B354">
        <v>7152.3696289</v>
      </c>
      <c r="C354">
        <v>7088.1899414</v>
      </c>
      <c r="D354">
        <v>6846.8691405999998</v>
      </c>
      <c r="E354">
        <v>6846.7802733999997</v>
      </c>
      <c r="F354">
        <v>7088.1899414</v>
      </c>
      <c r="G354">
        <v>7065.8798827999999</v>
      </c>
      <c r="H354">
        <v>7126.1298827999999</v>
      </c>
      <c r="I354">
        <v>7046.9599608999997</v>
      </c>
      <c r="J354">
        <v>7034.8061522999997</v>
      </c>
      <c r="L354" t="str">
        <f t="shared" si="44"/>
        <v>15JUN2024:17:00:00</v>
      </c>
      <c r="M354">
        <v>18</v>
      </c>
      <c r="N354">
        <f t="shared" si="38"/>
        <v>-64.1796875</v>
      </c>
      <c r="O354">
        <f t="shared" si="40"/>
        <v>-64.1796875</v>
      </c>
      <c r="P354" t="str">
        <f t="shared" si="41"/>
        <v/>
      </c>
      <c r="Q354">
        <f t="shared" si="42"/>
        <v>1</v>
      </c>
      <c r="R354" t="str">
        <f t="shared" si="43"/>
        <v/>
      </c>
      <c r="S354">
        <f t="shared" si="39"/>
        <v>0.897320620017656</v>
      </c>
    </row>
    <row r="355" spans="1:19" x14ac:dyDescent="0.25">
      <c r="A355" t="s">
        <v>380</v>
      </c>
      <c r="B355">
        <v>7157.0249022999997</v>
      </c>
      <c r="C355">
        <v>7042.0898438000004</v>
      </c>
      <c r="D355">
        <v>6884.0209961</v>
      </c>
      <c r="E355">
        <v>6888.1694336</v>
      </c>
      <c r="F355">
        <v>7042.0898438000004</v>
      </c>
      <c r="G355">
        <v>7033.2597655999998</v>
      </c>
      <c r="H355">
        <v>7083.3100586</v>
      </c>
      <c r="I355">
        <v>7025.4501952999999</v>
      </c>
      <c r="J355">
        <v>7013.6259766000003</v>
      </c>
      <c r="L355" t="str">
        <f t="shared" si="44"/>
        <v>15JUN2024:18:00:00</v>
      </c>
      <c r="M355">
        <v>19</v>
      </c>
      <c r="N355">
        <f t="shared" si="38"/>
        <v>-114.93505849999929</v>
      </c>
      <c r="O355">
        <f t="shared" si="40"/>
        <v>-114.93505849999929</v>
      </c>
      <c r="P355" t="str">
        <f t="shared" si="41"/>
        <v/>
      </c>
      <c r="Q355">
        <f t="shared" si="42"/>
        <v>1</v>
      </c>
      <c r="R355" t="str">
        <f t="shared" si="43"/>
        <v/>
      </c>
      <c r="S355">
        <f t="shared" si="39"/>
        <v>1.6059055273520633</v>
      </c>
    </row>
    <row r="356" spans="1:19" x14ac:dyDescent="0.25">
      <c r="A356" t="s">
        <v>381</v>
      </c>
      <c r="B356">
        <v>7165.7265625</v>
      </c>
      <c r="C356">
        <v>6984.25</v>
      </c>
      <c r="D356">
        <v>6878.1928711</v>
      </c>
      <c r="E356">
        <v>6935.0712891000003</v>
      </c>
      <c r="F356">
        <v>6984.25</v>
      </c>
      <c r="G356">
        <v>7016.7900391000003</v>
      </c>
      <c r="H356">
        <v>7037.2797852000003</v>
      </c>
      <c r="I356">
        <v>7032.3198241999999</v>
      </c>
      <c r="J356">
        <v>6989.7666016000003</v>
      </c>
      <c r="L356" t="str">
        <f t="shared" si="44"/>
        <v>15JUN2024:19:00:00</v>
      </c>
      <c r="M356">
        <v>20</v>
      </c>
      <c r="N356">
        <f t="shared" si="38"/>
        <v>-181.4765625</v>
      </c>
      <c r="O356">
        <f t="shared" si="40"/>
        <v>-181.4765625</v>
      </c>
      <c r="P356" t="str">
        <f t="shared" si="41"/>
        <v/>
      </c>
      <c r="Q356">
        <f t="shared" si="42"/>
        <v>1</v>
      </c>
      <c r="R356" t="str">
        <f t="shared" si="43"/>
        <v/>
      </c>
      <c r="S356">
        <f t="shared" si="39"/>
        <v>2.5325633195342849</v>
      </c>
    </row>
    <row r="357" spans="1:19" x14ac:dyDescent="0.25">
      <c r="A357" t="s">
        <v>382</v>
      </c>
      <c r="B357">
        <v>7106.0527344000002</v>
      </c>
      <c r="C357">
        <v>6844.1401366999999</v>
      </c>
      <c r="D357">
        <v>6888.2832030999998</v>
      </c>
      <c r="E357">
        <v>7028.8491211</v>
      </c>
      <c r="F357">
        <v>6844.1401366999999</v>
      </c>
      <c r="G357">
        <v>6838.6801758000001</v>
      </c>
      <c r="H357">
        <v>6939.9599608999997</v>
      </c>
      <c r="I357">
        <v>6849.8500977000003</v>
      </c>
      <c r="J357">
        <v>6872.1831055000002</v>
      </c>
      <c r="L357" t="str">
        <f t="shared" si="44"/>
        <v>15JUN2024:20:00:00</v>
      </c>
      <c r="M357">
        <v>21</v>
      </c>
      <c r="N357">
        <f t="shared" si="38"/>
        <v>-261.91259770000033</v>
      </c>
      <c r="O357">
        <f t="shared" si="40"/>
        <v>-261.91259770000033</v>
      </c>
      <c r="P357" t="str">
        <f t="shared" si="41"/>
        <v/>
      </c>
      <c r="Q357">
        <f t="shared" si="42"/>
        <v>1</v>
      </c>
      <c r="R357" t="str">
        <f t="shared" si="43"/>
        <v/>
      </c>
      <c r="S357">
        <f t="shared" si="39"/>
        <v>3.6857677178793824</v>
      </c>
    </row>
    <row r="358" spans="1:19" x14ac:dyDescent="0.25">
      <c r="A358" t="s">
        <v>383</v>
      </c>
      <c r="B358">
        <v>7058.2021483999997</v>
      </c>
      <c r="C358">
        <v>6745.4501952999999</v>
      </c>
      <c r="D358">
        <v>6756.4116211</v>
      </c>
      <c r="E358">
        <v>6815.5854491999999</v>
      </c>
      <c r="F358">
        <v>6745.4501952999999</v>
      </c>
      <c r="G358">
        <v>6765.8798827999999</v>
      </c>
      <c r="H358">
        <v>6879.8500977000003</v>
      </c>
      <c r="I358">
        <v>6776.5097655999998</v>
      </c>
      <c r="J358">
        <v>6784.8203125</v>
      </c>
      <c r="L358" t="str">
        <f t="shared" si="44"/>
        <v>15JUN2024:21:00:00</v>
      </c>
      <c r="M358">
        <v>22</v>
      </c>
      <c r="N358">
        <f t="shared" ref="N358:N421" si="45">C358-B358</f>
        <v>-312.75195309999981</v>
      </c>
      <c r="O358">
        <f t="shared" si="40"/>
        <v>-312.75195309999981</v>
      </c>
      <c r="P358" t="str">
        <f t="shared" si="41"/>
        <v/>
      </c>
      <c r="Q358">
        <f t="shared" si="42"/>
        <v>1</v>
      </c>
      <c r="R358" t="str">
        <f t="shared" si="43"/>
        <v/>
      </c>
      <c r="S358">
        <f t="shared" ref="S358:S421" si="46">ABS((B358-C358)/B358)*100</f>
        <v>4.4310427290736705</v>
      </c>
    </row>
    <row r="359" spans="1:19" x14ac:dyDescent="0.25">
      <c r="A359" t="s">
        <v>384</v>
      </c>
      <c r="B359">
        <v>7133.1298827999999</v>
      </c>
      <c r="C359">
        <v>6867.5097655999998</v>
      </c>
      <c r="D359">
        <v>6885.2290039</v>
      </c>
      <c r="E359">
        <v>6918.7758789</v>
      </c>
      <c r="F359">
        <v>6867.5097655999998</v>
      </c>
      <c r="G359">
        <v>6866.8100586</v>
      </c>
      <c r="H359">
        <v>6934.6298827999999</v>
      </c>
      <c r="I359">
        <v>6855.5898438000004</v>
      </c>
      <c r="J359">
        <v>6881.9541016000003</v>
      </c>
      <c r="L359" t="str">
        <f t="shared" si="44"/>
        <v>15JUN2024:22:00:00</v>
      </c>
      <c r="M359">
        <v>23</v>
      </c>
      <c r="N359">
        <f t="shared" si="45"/>
        <v>-265.6201172000001</v>
      </c>
      <c r="O359">
        <f t="shared" si="40"/>
        <v>-265.6201172000001</v>
      </c>
      <c r="P359" t="str">
        <f t="shared" si="41"/>
        <v/>
      </c>
      <c r="Q359">
        <f t="shared" si="42"/>
        <v>1</v>
      </c>
      <c r="R359" t="str">
        <f t="shared" si="43"/>
        <v/>
      </c>
      <c r="S359">
        <f t="shared" si="46"/>
        <v>3.7237527083375501</v>
      </c>
    </row>
    <row r="360" spans="1:19" x14ac:dyDescent="0.25">
      <c r="A360" t="s">
        <v>385</v>
      </c>
      <c r="B360">
        <v>7122.0297852000003</v>
      </c>
      <c r="C360">
        <v>6913.8100586</v>
      </c>
      <c r="D360">
        <v>6906.9970702999999</v>
      </c>
      <c r="E360">
        <v>6950.8798827999999</v>
      </c>
      <c r="F360">
        <v>6913.8100586</v>
      </c>
      <c r="G360">
        <v>6947.8999022999997</v>
      </c>
      <c r="H360">
        <v>6972.7998047000001</v>
      </c>
      <c r="I360">
        <v>6824.8100586</v>
      </c>
      <c r="J360">
        <v>6913.2636719000002</v>
      </c>
      <c r="L360" t="str">
        <f t="shared" si="44"/>
        <v>15JUN2024:23:00:00</v>
      </c>
      <c r="M360">
        <v>24</v>
      </c>
      <c r="N360">
        <f t="shared" si="45"/>
        <v>-208.21972660000029</v>
      </c>
      <c r="O360">
        <f t="shared" si="40"/>
        <v>-208.21972660000029</v>
      </c>
      <c r="P360" t="str">
        <f t="shared" si="41"/>
        <v/>
      </c>
      <c r="Q360">
        <f t="shared" si="42"/>
        <v>1</v>
      </c>
      <c r="R360" t="str">
        <f t="shared" si="43"/>
        <v/>
      </c>
      <c r="S360">
        <f t="shared" si="46"/>
        <v>2.9236008958105342</v>
      </c>
    </row>
    <row r="361" spans="1:19" x14ac:dyDescent="0.25">
      <c r="A361" t="s">
        <v>386</v>
      </c>
      <c r="B361">
        <v>7109.6811522999997</v>
      </c>
      <c r="C361">
        <v>6868.7299805000002</v>
      </c>
      <c r="D361">
        <v>6892.2543944999998</v>
      </c>
      <c r="E361">
        <v>7006.2836914</v>
      </c>
      <c r="F361">
        <v>6868.7299805000002</v>
      </c>
      <c r="G361">
        <v>6908.8198241999999</v>
      </c>
      <c r="H361">
        <v>6946.2099608999997</v>
      </c>
      <c r="I361">
        <v>6909.0200194999998</v>
      </c>
      <c r="J361">
        <v>6905.0073241999999</v>
      </c>
      <c r="L361" t="str">
        <f t="shared" si="44"/>
        <v>16JUN2024:00:00:00</v>
      </c>
      <c r="M361">
        <v>1</v>
      </c>
      <c r="N361">
        <f t="shared" si="45"/>
        <v>-240.95117179999943</v>
      </c>
      <c r="O361">
        <f t="shared" si="40"/>
        <v>-240.95117179999943</v>
      </c>
      <c r="P361" t="str">
        <f t="shared" si="41"/>
        <v/>
      </c>
      <c r="Q361">
        <f t="shared" si="42"/>
        <v>1</v>
      </c>
      <c r="R361" t="str">
        <f t="shared" si="43"/>
        <v/>
      </c>
      <c r="S361">
        <f t="shared" si="46"/>
        <v>3.3890573520593268</v>
      </c>
    </row>
    <row r="362" spans="1:19" x14ac:dyDescent="0.25">
      <c r="A362" t="s">
        <v>387</v>
      </c>
      <c r="B362">
        <v>7022.5712891000003</v>
      </c>
      <c r="C362">
        <v>6842.0498047000001</v>
      </c>
      <c r="D362">
        <v>6879.6289063000004</v>
      </c>
      <c r="E362">
        <v>6947.6298827999999</v>
      </c>
      <c r="F362">
        <v>6842.0498047000001</v>
      </c>
      <c r="G362">
        <v>6923.3598633000001</v>
      </c>
      <c r="H362">
        <v>6879.3798827999999</v>
      </c>
      <c r="I362">
        <v>6902.8398438000004</v>
      </c>
      <c r="J362">
        <v>6885.4516602000003</v>
      </c>
      <c r="L362" t="str">
        <f t="shared" si="44"/>
        <v>16JUN2024:01:00:00</v>
      </c>
      <c r="M362">
        <v>2</v>
      </c>
      <c r="N362">
        <f t="shared" si="45"/>
        <v>-180.52148440000019</v>
      </c>
      <c r="O362">
        <f t="shared" si="40"/>
        <v>-180.52148440000019</v>
      </c>
      <c r="P362" t="str">
        <f t="shared" si="41"/>
        <v/>
      </c>
      <c r="Q362">
        <f t="shared" si="42"/>
        <v>1</v>
      </c>
      <c r="R362" t="str">
        <f t="shared" si="43"/>
        <v/>
      </c>
      <c r="S362">
        <f t="shared" si="46"/>
        <v>2.5705895599834556</v>
      </c>
    </row>
    <row r="363" spans="1:19" x14ac:dyDescent="0.25">
      <c r="A363" t="s">
        <v>388</v>
      </c>
      <c r="B363">
        <v>6859.2109375</v>
      </c>
      <c r="C363">
        <v>6776.25</v>
      </c>
      <c r="D363">
        <v>6783.1904297000001</v>
      </c>
      <c r="E363">
        <v>6874.4809569999998</v>
      </c>
      <c r="F363">
        <v>6776.25</v>
      </c>
      <c r="G363">
        <v>6850.6699219000002</v>
      </c>
      <c r="H363">
        <v>6808</v>
      </c>
      <c r="I363">
        <v>6829.6098633000001</v>
      </c>
      <c r="J363">
        <v>6809.5439452999999</v>
      </c>
      <c r="L363" t="str">
        <f t="shared" si="44"/>
        <v>16JUN2024:02:00:00</v>
      </c>
      <c r="M363">
        <v>3</v>
      </c>
      <c r="N363">
        <f t="shared" si="45"/>
        <v>-82.9609375</v>
      </c>
      <c r="O363">
        <f t="shared" si="40"/>
        <v>-82.9609375</v>
      </c>
      <c r="P363" t="str">
        <f t="shared" si="41"/>
        <v/>
      </c>
      <c r="Q363">
        <f t="shared" si="42"/>
        <v>1</v>
      </c>
      <c r="R363" t="str">
        <f t="shared" si="43"/>
        <v/>
      </c>
      <c r="S363">
        <f t="shared" si="46"/>
        <v>1.209482231351775</v>
      </c>
    </row>
    <row r="364" spans="1:19" x14ac:dyDescent="0.25">
      <c r="A364" t="s">
        <v>389</v>
      </c>
      <c r="B364">
        <v>6816.1020508000001</v>
      </c>
      <c r="C364">
        <v>6727.7099608999997</v>
      </c>
      <c r="D364">
        <v>6675.8051758000001</v>
      </c>
      <c r="E364">
        <v>6808.6625977000003</v>
      </c>
      <c r="F364">
        <v>6727.7099608999997</v>
      </c>
      <c r="G364">
        <v>6809.3701172000001</v>
      </c>
      <c r="H364">
        <v>6813</v>
      </c>
      <c r="I364">
        <v>6841.2402344000002</v>
      </c>
      <c r="J364">
        <v>6773.4252930000002</v>
      </c>
      <c r="L364" t="str">
        <f t="shared" si="44"/>
        <v>16JUN2024:03:00:00</v>
      </c>
      <c r="M364">
        <v>4</v>
      </c>
      <c r="N364">
        <f t="shared" si="45"/>
        <v>-88.392089900000428</v>
      </c>
      <c r="O364">
        <f t="shared" si="40"/>
        <v>-88.392089900000428</v>
      </c>
      <c r="P364" t="str">
        <f t="shared" si="41"/>
        <v/>
      </c>
      <c r="Q364">
        <f t="shared" si="42"/>
        <v>1</v>
      </c>
      <c r="R364" t="str">
        <f t="shared" si="43"/>
        <v/>
      </c>
      <c r="S364">
        <f t="shared" si="46"/>
        <v>1.2968128886747805</v>
      </c>
    </row>
    <row r="365" spans="1:19" x14ac:dyDescent="0.25">
      <c r="A365" t="s">
        <v>390</v>
      </c>
      <c r="B365">
        <v>6745.0966797000001</v>
      </c>
      <c r="C365">
        <v>6710.4702147999997</v>
      </c>
      <c r="D365">
        <v>6641.6269530999998</v>
      </c>
      <c r="E365">
        <v>6775.8496094000002</v>
      </c>
      <c r="F365">
        <v>6710.4702147999997</v>
      </c>
      <c r="G365">
        <v>6780.4399414</v>
      </c>
      <c r="H365">
        <v>6800.2597655999998</v>
      </c>
      <c r="I365">
        <v>6830.6401366999999</v>
      </c>
      <c r="J365">
        <v>6752.6875</v>
      </c>
      <c r="L365" t="str">
        <f t="shared" si="44"/>
        <v>16JUN2024:04:00:00</v>
      </c>
      <c r="M365">
        <v>5</v>
      </c>
      <c r="N365">
        <f t="shared" si="45"/>
        <v>-34.626464900000428</v>
      </c>
      <c r="O365">
        <f t="shared" si="40"/>
        <v>-34.626464900000428</v>
      </c>
      <c r="P365" t="str">
        <f t="shared" si="41"/>
        <v/>
      </c>
      <c r="Q365">
        <f t="shared" si="42"/>
        <v>1</v>
      </c>
      <c r="R365" t="str">
        <f t="shared" si="43"/>
        <v/>
      </c>
      <c r="S365">
        <f t="shared" si="46"/>
        <v>0.5133575772784994</v>
      </c>
    </row>
    <row r="366" spans="1:19" x14ac:dyDescent="0.25">
      <c r="A366" t="s">
        <v>391</v>
      </c>
      <c r="B366">
        <v>6644.4443358999997</v>
      </c>
      <c r="C366">
        <v>6673.9101563000004</v>
      </c>
      <c r="D366">
        <v>6582.4516602000003</v>
      </c>
      <c r="E366">
        <v>6672.0708008000001</v>
      </c>
      <c r="F366">
        <v>6673.9101563000004</v>
      </c>
      <c r="G366">
        <v>6746.6201172000001</v>
      </c>
      <c r="H366">
        <v>6790.7202147999997</v>
      </c>
      <c r="I366">
        <v>6800.1401366999999</v>
      </c>
      <c r="J366">
        <v>6718.7685547000001</v>
      </c>
      <c r="L366" t="str">
        <f t="shared" si="44"/>
        <v>16JUN2024:05:00:00</v>
      </c>
      <c r="M366">
        <v>6</v>
      </c>
      <c r="N366">
        <f t="shared" si="45"/>
        <v>29.465820400000666</v>
      </c>
      <c r="O366" t="str">
        <f t="shared" si="40"/>
        <v/>
      </c>
      <c r="P366">
        <f t="shared" si="41"/>
        <v>29.465820400000666</v>
      </c>
      <c r="Q366" t="str">
        <f t="shared" si="42"/>
        <v/>
      </c>
      <c r="R366">
        <f t="shared" si="43"/>
        <v>1</v>
      </c>
      <c r="S366">
        <f t="shared" si="46"/>
        <v>0.44346553165923208</v>
      </c>
    </row>
    <row r="367" spans="1:19" x14ac:dyDescent="0.25">
      <c r="A367" t="s">
        <v>392</v>
      </c>
      <c r="B367">
        <v>6607.1757813000004</v>
      </c>
      <c r="C367">
        <v>6653.8198241999999</v>
      </c>
      <c r="D367">
        <v>6550.8925780999998</v>
      </c>
      <c r="E367">
        <v>6649.3320313000004</v>
      </c>
      <c r="F367">
        <v>6653.8198241999999</v>
      </c>
      <c r="G367">
        <v>6714.0600586</v>
      </c>
      <c r="H367">
        <v>6751.5200194999998</v>
      </c>
      <c r="I367">
        <v>6761.4501952999999</v>
      </c>
      <c r="J367">
        <v>6686.3486327999999</v>
      </c>
      <c r="L367" t="str">
        <f t="shared" si="44"/>
        <v>16JUN2024:06:00:00</v>
      </c>
      <c r="M367">
        <v>7</v>
      </c>
      <c r="N367">
        <f t="shared" si="45"/>
        <v>46.644042899999477</v>
      </c>
      <c r="O367" t="str">
        <f t="shared" si="40"/>
        <v/>
      </c>
      <c r="P367">
        <f t="shared" si="41"/>
        <v>46.644042899999477</v>
      </c>
      <c r="Q367" t="str">
        <f t="shared" si="42"/>
        <v/>
      </c>
      <c r="R367">
        <f t="shared" si="43"/>
        <v>1</v>
      </c>
      <c r="S367">
        <f t="shared" si="46"/>
        <v>0.70596037465832318</v>
      </c>
    </row>
    <row r="368" spans="1:19" x14ac:dyDescent="0.25">
      <c r="A368" t="s">
        <v>393</v>
      </c>
      <c r="B368">
        <v>6606.0424805000002</v>
      </c>
      <c r="C368">
        <v>6626.6201172000001</v>
      </c>
      <c r="D368">
        <v>6542.0913086</v>
      </c>
      <c r="E368">
        <v>6619.8271483999997</v>
      </c>
      <c r="F368">
        <v>6626.6201172000001</v>
      </c>
      <c r="G368">
        <v>6695.0200194999998</v>
      </c>
      <c r="H368">
        <v>6696.5200194999998</v>
      </c>
      <c r="I368">
        <v>6719.7900391000003</v>
      </c>
      <c r="J368">
        <v>6656.0087891000003</v>
      </c>
      <c r="L368" t="str">
        <f t="shared" si="44"/>
        <v>16JUN2024:07:00:00</v>
      </c>
      <c r="M368">
        <v>8</v>
      </c>
      <c r="N368">
        <f t="shared" si="45"/>
        <v>20.577636699999857</v>
      </c>
      <c r="O368" t="str">
        <f t="shared" si="40"/>
        <v/>
      </c>
      <c r="P368">
        <f t="shared" si="41"/>
        <v>20.577636699999857</v>
      </c>
      <c r="Q368" t="str">
        <f t="shared" si="42"/>
        <v/>
      </c>
      <c r="R368">
        <f t="shared" si="43"/>
        <v>1</v>
      </c>
      <c r="S368">
        <f t="shared" si="46"/>
        <v>0.31149719004595883</v>
      </c>
    </row>
    <row r="369" spans="1:19" x14ac:dyDescent="0.25">
      <c r="A369" t="s">
        <v>394</v>
      </c>
      <c r="B369">
        <v>6592.9707030999998</v>
      </c>
      <c r="C369">
        <v>6532.5097655999998</v>
      </c>
      <c r="D369">
        <v>6592.9755858999997</v>
      </c>
      <c r="E369">
        <v>6642.25</v>
      </c>
      <c r="F369">
        <v>6532.5097655999998</v>
      </c>
      <c r="G369">
        <v>6624.6499022999997</v>
      </c>
      <c r="H369">
        <v>6655.7900391000003</v>
      </c>
      <c r="I369">
        <v>6669.2402344000002</v>
      </c>
      <c r="J369">
        <v>6615.0336914</v>
      </c>
      <c r="L369" t="str">
        <f t="shared" si="44"/>
        <v>16JUN2024:08:00:00</v>
      </c>
      <c r="M369">
        <v>9</v>
      </c>
      <c r="N369">
        <f t="shared" si="45"/>
        <v>-60.4609375</v>
      </c>
      <c r="O369">
        <f t="shared" si="40"/>
        <v>-60.4609375</v>
      </c>
      <c r="P369" t="str">
        <f t="shared" si="41"/>
        <v/>
      </c>
      <c r="Q369">
        <f t="shared" si="42"/>
        <v>1</v>
      </c>
      <c r="R369" t="str">
        <f t="shared" si="43"/>
        <v/>
      </c>
      <c r="S369">
        <f t="shared" si="46"/>
        <v>0.9170515117194652</v>
      </c>
    </row>
    <row r="370" spans="1:19" x14ac:dyDescent="0.25">
      <c r="A370" t="s">
        <v>395</v>
      </c>
      <c r="B370">
        <v>6824.1831055000002</v>
      </c>
      <c r="C370">
        <v>6700.4101563000004</v>
      </c>
      <c r="D370">
        <v>6858.4306641000003</v>
      </c>
      <c r="E370">
        <v>6919.4458008000001</v>
      </c>
      <c r="F370">
        <v>6700.4101563000004</v>
      </c>
      <c r="G370">
        <v>6739.8198241999999</v>
      </c>
      <c r="H370">
        <v>6741.8901366999999</v>
      </c>
      <c r="I370">
        <v>6761.5600586</v>
      </c>
      <c r="J370">
        <v>6760.421875</v>
      </c>
      <c r="L370" t="str">
        <f t="shared" si="44"/>
        <v>16JUN2024:09:00:00</v>
      </c>
      <c r="M370">
        <v>10</v>
      </c>
      <c r="N370">
        <f t="shared" si="45"/>
        <v>-123.77294919999986</v>
      </c>
      <c r="O370">
        <f t="shared" si="40"/>
        <v>-123.77294919999986</v>
      </c>
      <c r="P370" t="str">
        <f t="shared" si="41"/>
        <v/>
      </c>
      <c r="Q370">
        <f t="shared" si="42"/>
        <v>1</v>
      </c>
      <c r="R370" t="str">
        <f t="shared" si="43"/>
        <v/>
      </c>
      <c r="S370">
        <f t="shared" si="46"/>
        <v>1.8137401544844853</v>
      </c>
    </row>
    <row r="371" spans="1:19" x14ac:dyDescent="0.25">
      <c r="A371" t="s">
        <v>396</v>
      </c>
      <c r="B371">
        <v>6839.9487305000002</v>
      </c>
      <c r="C371">
        <v>6849.0297852000003</v>
      </c>
      <c r="D371">
        <v>6927.6567383000001</v>
      </c>
      <c r="E371">
        <v>6930.6401366999999</v>
      </c>
      <c r="F371">
        <v>6849.0297852000003</v>
      </c>
      <c r="G371">
        <v>6899.9199219000002</v>
      </c>
      <c r="H371">
        <v>6864.4301758000001</v>
      </c>
      <c r="I371">
        <v>6898.0297852000003</v>
      </c>
      <c r="J371">
        <v>6887.8134766000003</v>
      </c>
      <c r="L371" t="str">
        <f t="shared" si="44"/>
        <v>16JUN2024:10:00:00</v>
      </c>
      <c r="M371">
        <v>11</v>
      </c>
      <c r="N371">
        <f t="shared" si="45"/>
        <v>9.0810547000000952</v>
      </c>
      <c r="O371" t="str">
        <f t="shared" si="40"/>
        <v/>
      </c>
      <c r="P371">
        <f t="shared" si="41"/>
        <v>9.0810547000000952</v>
      </c>
      <c r="Q371" t="str">
        <f t="shared" si="42"/>
        <v/>
      </c>
      <c r="R371">
        <f t="shared" si="43"/>
        <v>1</v>
      </c>
      <c r="S371">
        <f t="shared" si="46"/>
        <v>0.13276495274747871</v>
      </c>
    </row>
    <row r="372" spans="1:19" x14ac:dyDescent="0.25">
      <c r="A372" t="s">
        <v>397</v>
      </c>
      <c r="B372">
        <v>6948.2221680000002</v>
      </c>
      <c r="C372">
        <v>6945.5498047000001</v>
      </c>
      <c r="D372">
        <v>6892.3500977000003</v>
      </c>
      <c r="E372">
        <v>6864.7177733999997</v>
      </c>
      <c r="F372">
        <v>6945.5498047000001</v>
      </c>
      <c r="G372">
        <v>7007.8701172000001</v>
      </c>
      <c r="H372">
        <v>6950.1098633000001</v>
      </c>
      <c r="I372">
        <v>6992.7099608999997</v>
      </c>
      <c r="J372">
        <v>6957.7182616999999</v>
      </c>
      <c r="L372" t="str">
        <f t="shared" si="44"/>
        <v>16JUN2024:11:00:00</v>
      </c>
      <c r="M372">
        <v>12</v>
      </c>
      <c r="N372">
        <f t="shared" si="45"/>
        <v>-2.6723633000001428</v>
      </c>
      <c r="O372">
        <f t="shared" si="40"/>
        <v>-2.6723633000001428</v>
      </c>
      <c r="P372" t="str">
        <f t="shared" si="41"/>
        <v/>
      </c>
      <c r="Q372">
        <f t="shared" si="42"/>
        <v>1</v>
      </c>
      <c r="R372" t="str">
        <f t="shared" si="43"/>
        <v/>
      </c>
      <c r="S372">
        <f t="shared" si="46"/>
        <v>3.8461108977022894E-2</v>
      </c>
    </row>
    <row r="373" spans="1:19" x14ac:dyDescent="0.25">
      <c r="A373" t="s">
        <v>398</v>
      </c>
      <c r="B373">
        <v>6819.4653319999998</v>
      </c>
      <c r="C373">
        <v>7168.7202147999997</v>
      </c>
      <c r="D373">
        <v>7053.0341797000001</v>
      </c>
      <c r="E373">
        <v>7057.0585938000004</v>
      </c>
      <c r="F373">
        <v>7168.7202147999997</v>
      </c>
      <c r="G373">
        <v>7169.8198241999999</v>
      </c>
      <c r="H373">
        <v>7082.1499022999997</v>
      </c>
      <c r="I373">
        <v>7121.9199219000002</v>
      </c>
      <c r="J373">
        <v>7119.1289063000004</v>
      </c>
      <c r="L373" t="str">
        <f t="shared" si="44"/>
        <v>16JUN2024:12:00:00</v>
      </c>
      <c r="M373">
        <v>13</v>
      </c>
      <c r="N373">
        <f t="shared" si="45"/>
        <v>349.2548827999999</v>
      </c>
      <c r="O373" t="str">
        <f t="shared" si="40"/>
        <v/>
      </c>
      <c r="P373">
        <f t="shared" si="41"/>
        <v>349.2548827999999</v>
      </c>
      <c r="Q373" t="str">
        <f t="shared" si="42"/>
        <v/>
      </c>
      <c r="R373">
        <f t="shared" si="43"/>
        <v>1</v>
      </c>
      <c r="S373">
        <f t="shared" si="46"/>
        <v>5.1214408431866181</v>
      </c>
    </row>
    <row r="374" spans="1:19" x14ac:dyDescent="0.25">
      <c r="A374" t="s">
        <v>399</v>
      </c>
      <c r="B374">
        <v>6880.8632813000004</v>
      </c>
      <c r="C374">
        <v>7265.0200194999998</v>
      </c>
      <c r="D374">
        <v>7068.125</v>
      </c>
      <c r="E374">
        <v>7059.1386719000002</v>
      </c>
      <c r="F374">
        <v>7265.0200194999998</v>
      </c>
      <c r="G374">
        <v>7253.6899414</v>
      </c>
      <c r="H374">
        <v>7174.1499022999997</v>
      </c>
      <c r="I374">
        <v>7207.0400391000003</v>
      </c>
      <c r="J374">
        <v>7193.6054688000004</v>
      </c>
      <c r="L374" t="str">
        <f t="shared" si="44"/>
        <v>16JUN2024:13:00:00</v>
      </c>
      <c r="M374">
        <v>14</v>
      </c>
      <c r="N374">
        <f t="shared" si="45"/>
        <v>384.15673819999938</v>
      </c>
      <c r="O374" t="str">
        <f t="shared" si="40"/>
        <v/>
      </c>
      <c r="P374">
        <f t="shared" si="41"/>
        <v>384.15673819999938</v>
      </c>
      <c r="Q374" t="str">
        <f t="shared" si="42"/>
        <v/>
      </c>
      <c r="R374">
        <f t="shared" si="43"/>
        <v>1</v>
      </c>
      <c r="S374">
        <f t="shared" si="46"/>
        <v>5.5829729860207413</v>
      </c>
    </row>
    <row r="375" spans="1:19" x14ac:dyDescent="0.25">
      <c r="A375" t="s">
        <v>400</v>
      </c>
      <c r="B375">
        <v>6963.8203125</v>
      </c>
      <c r="C375">
        <v>7223.3598633000001</v>
      </c>
      <c r="D375">
        <v>7157.9428711</v>
      </c>
      <c r="E375">
        <v>7149.9555664</v>
      </c>
      <c r="F375">
        <v>7223.3598633000001</v>
      </c>
      <c r="G375">
        <v>7238.8198241999999</v>
      </c>
      <c r="H375">
        <v>7211.7998047000001</v>
      </c>
      <c r="I375">
        <v>7229.5</v>
      </c>
      <c r="J375">
        <v>7212.2846680000002</v>
      </c>
      <c r="L375" t="str">
        <f t="shared" si="44"/>
        <v>16JUN2024:14:00:00</v>
      </c>
      <c r="M375">
        <v>15</v>
      </c>
      <c r="N375">
        <f t="shared" si="45"/>
        <v>259.53955080000014</v>
      </c>
      <c r="O375" t="str">
        <f t="shared" si="40"/>
        <v/>
      </c>
      <c r="P375">
        <f t="shared" si="41"/>
        <v>259.53955080000014</v>
      </c>
      <c r="Q375" t="str">
        <f t="shared" si="42"/>
        <v/>
      </c>
      <c r="R375">
        <f t="shared" si="43"/>
        <v>1</v>
      </c>
      <c r="S375">
        <f t="shared" si="46"/>
        <v>3.7269708170690272</v>
      </c>
    </row>
    <row r="376" spans="1:19" x14ac:dyDescent="0.25">
      <c r="A376" t="s">
        <v>401</v>
      </c>
      <c r="B376">
        <v>7056.9472655999998</v>
      </c>
      <c r="C376">
        <v>7254.2299805000002</v>
      </c>
      <c r="D376">
        <v>7072.6401366999999</v>
      </c>
      <c r="E376">
        <v>7128.0092772999997</v>
      </c>
      <c r="F376">
        <v>7254.2299805000002</v>
      </c>
      <c r="G376">
        <v>7251.4101563000004</v>
      </c>
      <c r="H376">
        <v>7263.4101563000004</v>
      </c>
      <c r="I376">
        <v>7268.0097655999998</v>
      </c>
      <c r="J376">
        <v>7221.9404297000001</v>
      </c>
      <c r="L376" t="str">
        <f t="shared" si="44"/>
        <v>16JUN2024:15:00:00</v>
      </c>
      <c r="M376">
        <v>16</v>
      </c>
      <c r="N376">
        <f t="shared" si="45"/>
        <v>197.28271490000043</v>
      </c>
      <c r="O376" t="str">
        <f t="shared" si="40"/>
        <v/>
      </c>
      <c r="P376">
        <f t="shared" si="41"/>
        <v>197.28271490000043</v>
      </c>
      <c r="Q376" t="str">
        <f t="shared" si="42"/>
        <v/>
      </c>
      <c r="R376">
        <f t="shared" si="43"/>
        <v>1</v>
      </c>
      <c r="S376">
        <f t="shared" si="46"/>
        <v>2.7955815379502762</v>
      </c>
    </row>
    <row r="377" spans="1:19" x14ac:dyDescent="0.25">
      <c r="A377" t="s">
        <v>402</v>
      </c>
      <c r="B377">
        <v>7100.3012694999998</v>
      </c>
      <c r="C377">
        <v>7194.2202147999997</v>
      </c>
      <c r="D377">
        <v>6843.7983397999997</v>
      </c>
      <c r="E377">
        <v>6799.6440430000002</v>
      </c>
      <c r="F377">
        <v>7194.2202147999997</v>
      </c>
      <c r="G377">
        <v>7127.7797852000003</v>
      </c>
      <c r="H377">
        <v>7175.5898438000004</v>
      </c>
      <c r="I377">
        <v>7178.8398438000004</v>
      </c>
      <c r="J377">
        <v>7104.0458983999997</v>
      </c>
      <c r="L377" t="str">
        <f t="shared" si="44"/>
        <v>16JUN2024:16:00:00</v>
      </c>
      <c r="M377">
        <v>17</v>
      </c>
      <c r="N377">
        <f t="shared" si="45"/>
        <v>93.918945299999905</v>
      </c>
      <c r="O377" t="str">
        <f t="shared" si="40"/>
        <v/>
      </c>
      <c r="P377">
        <f t="shared" si="41"/>
        <v>93.918945299999905</v>
      </c>
      <c r="Q377" t="str">
        <f t="shared" si="42"/>
        <v/>
      </c>
      <c r="R377">
        <f t="shared" si="43"/>
        <v>1</v>
      </c>
      <c r="S377">
        <f t="shared" si="46"/>
        <v>1.3227459192955293</v>
      </c>
    </row>
    <row r="378" spans="1:19" x14ac:dyDescent="0.25">
      <c r="A378" t="s">
        <v>403</v>
      </c>
      <c r="B378">
        <v>7113.1025391000003</v>
      </c>
      <c r="C378">
        <v>7127.0097655999998</v>
      </c>
      <c r="D378">
        <v>6824.5922852000003</v>
      </c>
      <c r="E378">
        <v>6693.6967772999997</v>
      </c>
      <c r="F378">
        <v>7127.0097655999998</v>
      </c>
      <c r="G378">
        <v>7044.25</v>
      </c>
      <c r="H378">
        <v>7067.6298827999999</v>
      </c>
      <c r="I378">
        <v>7074.7402344000002</v>
      </c>
      <c r="J378">
        <v>7027.6445313000004</v>
      </c>
      <c r="L378" t="str">
        <f t="shared" si="44"/>
        <v>16JUN2024:17:00:00</v>
      </c>
      <c r="M378">
        <v>18</v>
      </c>
      <c r="N378">
        <f t="shared" si="45"/>
        <v>13.907226499999524</v>
      </c>
      <c r="O378" t="str">
        <f t="shared" si="40"/>
        <v/>
      </c>
      <c r="P378">
        <f t="shared" si="41"/>
        <v>13.907226499999524</v>
      </c>
      <c r="Q378" t="str">
        <f t="shared" si="42"/>
        <v/>
      </c>
      <c r="R378">
        <f t="shared" si="43"/>
        <v>1</v>
      </c>
      <c r="S378">
        <f t="shared" si="46"/>
        <v>0.19551561957040428</v>
      </c>
    </row>
    <row r="379" spans="1:19" x14ac:dyDescent="0.25">
      <c r="A379" t="s">
        <v>404</v>
      </c>
      <c r="B379">
        <v>7183.4140625</v>
      </c>
      <c r="C379">
        <v>7085.0698241999999</v>
      </c>
      <c r="D379">
        <v>6830.6474608999997</v>
      </c>
      <c r="E379">
        <v>6731.9790039</v>
      </c>
      <c r="F379">
        <v>7085.0698241999999</v>
      </c>
      <c r="G379">
        <v>7016.5097655999998</v>
      </c>
      <c r="H379">
        <v>7021.5898438000004</v>
      </c>
      <c r="I379">
        <v>7033.3398438000004</v>
      </c>
      <c r="J379">
        <v>6997.4311522999997</v>
      </c>
      <c r="L379" t="str">
        <f t="shared" si="44"/>
        <v>16JUN2024:18:00:00</v>
      </c>
      <c r="M379">
        <v>19</v>
      </c>
      <c r="N379">
        <f t="shared" si="45"/>
        <v>-98.344238300000143</v>
      </c>
      <c r="O379">
        <f t="shared" si="40"/>
        <v>-98.344238300000143</v>
      </c>
      <c r="P379" t="str">
        <f t="shared" si="41"/>
        <v/>
      </c>
      <c r="Q379">
        <f t="shared" si="42"/>
        <v>1</v>
      </c>
      <c r="R379" t="str">
        <f t="shared" si="43"/>
        <v/>
      </c>
      <c r="S379">
        <f t="shared" si="46"/>
        <v>1.3690459361571869</v>
      </c>
    </row>
    <row r="380" spans="1:19" x14ac:dyDescent="0.25">
      <c r="A380" t="s">
        <v>405</v>
      </c>
      <c r="B380">
        <v>7162.9331055000002</v>
      </c>
      <c r="C380">
        <v>6971.7700194999998</v>
      </c>
      <c r="D380">
        <v>6782.6826172000001</v>
      </c>
      <c r="E380">
        <v>6784.0092772999997</v>
      </c>
      <c r="F380">
        <v>6971.7700194999998</v>
      </c>
      <c r="G380">
        <v>6967.7299805000002</v>
      </c>
      <c r="H380">
        <v>6976.7597655999998</v>
      </c>
      <c r="I380">
        <v>6997.8999022999997</v>
      </c>
      <c r="J380">
        <v>6939.3686522999997</v>
      </c>
      <c r="L380" t="str">
        <f t="shared" si="44"/>
        <v>16JUN2024:19:00:00</v>
      </c>
      <c r="M380">
        <v>20</v>
      </c>
      <c r="N380">
        <f t="shared" si="45"/>
        <v>-191.16308600000048</v>
      </c>
      <c r="O380">
        <f t="shared" si="40"/>
        <v>-191.16308600000048</v>
      </c>
      <c r="P380" t="str">
        <f t="shared" si="41"/>
        <v/>
      </c>
      <c r="Q380">
        <f t="shared" si="42"/>
        <v>1</v>
      </c>
      <c r="R380" t="str">
        <f t="shared" si="43"/>
        <v/>
      </c>
      <c r="S380">
        <f t="shared" si="46"/>
        <v>2.668782231865567</v>
      </c>
    </row>
    <row r="381" spans="1:19" x14ac:dyDescent="0.25">
      <c r="A381" t="s">
        <v>406</v>
      </c>
      <c r="B381">
        <v>7101.8666991999999</v>
      </c>
      <c r="C381">
        <v>6794.8398438000004</v>
      </c>
      <c r="D381">
        <v>6702.1992188000004</v>
      </c>
      <c r="E381">
        <v>6861.3354491999999</v>
      </c>
      <c r="F381">
        <v>6794.8398438000004</v>
      </c>
      <c r="G381">
        <v>6794.2900391000003</v>
      </c>
      <c r="H381">
        <v>6891.4599608999997</v>
      </c>
      <c r="I381">
        <v>6910.6000977000003</v>
      </c>
      <c r="J381">
        <v>6818.6777344000002</v>
      </c>
      <c r="L381" t="str">
        <f t="shared" si="44"/>
        <v>16JUN2024:20:00:00</v>
      </c>
      <c r="M381">
        <v>21</v>
      </c>
      <c r="N381">
        <f t="shared" si="45"/>
        <v>-307.02685539999948</v>
      </c>
      <c r="O381">
        <f t="shared" si="40"/>
        <v>-307.02685539999948</v>
      </c>
      <c r="P381" t="str">
        <f t="shared" si="41"/>
        <v/>
      </c>
      <c r="Q381">
        <f t="shared" si="42"/>
        <v>1</v>
      </c>
      <c r="R381" t="str">
        <f t="shared" si="43"/>
        <v/>
      </c>
      <c r="S381">
        <f t="shared" si="46"/>
        <v>4.3231852751416042</v>
      </c>
    </row>
    <row r="382" spans="1:19" x14ac:dyDescent="0.25">
      <c r="A382" t="s">
        <v>407</v>
      </c>
      <c r="B382">
        <v>7040.3862305000002</v>
      </c>
      <c r="C382">
        <v>6679.1801758000001</v>
      </c>
      <c r="D382">
        <v>6535.7578125</v>
      </c>
      <c r="E382">
        <v>6661.5722655999998</v>
      </c>
      <c r="F382">
        <v>6679.1801758000001</v>
      </c>
      <c r="G382">
        <v>6729.5</v>
      </c>
      <c r="H382">
        <v>6838.8701172000001</v>
      </c>
      <c r="I382">
        <v>6875.1000977000003</v>
      </c>
      <c r="J382">
        <v>6731.6816405999998</v>
      </c>
      <c r="L382" t="str">
        <f t="shared" si="44"/>
        <v>16JUN2024:21:00:00</v>
      </c>
      <c r="M382">
        <v>22</v>
      </c>
      <c r="N382">
        <f t="shared" si="45"/>
        <v>-361.2060547000001</v>
      </c>
      <c r="O382">
        <f t="shared" si="40"/>
        <v>-361.2060547000001</v>
      </c>
      <c r="P382" t="str">
        <f t="shared" si="41"/>
        <v/>
      </c>
      <c r="Q382">
        <f t="shared" si="42"/>
        <v>1</v>
      </c>
      <c r="R382" t="str">
        <f t="shared" si="43"/>
        <v/>
      </c>
      <c r="S382">
        <f t="shared" si="46"/>
        <v>5.1304863522288278</v>
      </c>
    </row>
    <row r="383" spans="1:19" x14ac:dyDescent="0.25">
      <c r="A383" t="s">
        <v>408</v>
      </c>
      <c r="B383">
        <v>7073.6958008000001</v>
      </c>
      <c r="C383">
        <v>6854.3901366999999</v>
      </c>
      <c r="D383">
        <v>6690.4819336</v>
      </c>
      <c r="E383">
        <v>6867.0654297000001</v>
      </c>
      <c r="F383">
        <v>6854.3901366999999</v>
      </c>
      <c r="G383">
        <v>6877.1000977000003</v>
      </c>
      <c r="H383">
        <v>6926.1201172000001</v>
      </c>
      <c r="I383">
        <v>6992.9301758000001</v>
      </c>
      <c r="J383">
        <v>6868.2045897999997</v>
      </c>
      <c r="L383" t="str">
        <f t="shared" si="44"/>
        <v>16JUN2024:22:00:00</v>
      </c>
      <c r="M383">
        <v>23</v>
      </c>
      <c r="N383">
        <f t="shared" si="45"/>
        <v>-219.30566410000029</v>
      </c>
      <c r="O383">
        <f t="shared" si="40"/>
        <v>-219.30566410000029</v>
      </c>
      <c r="P383" t="str">
        <f t="shared" si="41"/>
        <v/>
      </c>
      <c r="Q383">
        <f t="shared" si="42"/>
        <v>1</v>
      </c>
      <c r="R383" t="str">
        <f t="shared" si="43"/>
        <v/>
      </c>
      <c r="S383">
        <f t="shared" si="46"/>
        <v>3.1002982072709133</v>
      </c>
    </row>
    <row r="384" spans="1:19" x14ac:dyDescent="0.25">
      <c r="A384" t="s">
        <v>409</v>
      </c>
      <c r="B384">
        <v>7064.2988280999998</v>
      </c>
      <c r="C384">
        <v>6881.2001952999999</v>
      </c>
      <c r="D384">
        <v>6713.5161133000001</v>
      </c>
      <c r="E384">
        <v>6873.1494141000003</v>
      </c>
      <c r="F384">
        <v>6881.2001952999999</v>
      </c>
      <c r="G384">
        <v>6905.3500977000003</v>
      </c>
      <c r="H384">
        <v>6948.9301758000001</v>
      </c>
      <c r="I384">
        <v>7008.4799805000002</v>
      </c>
      <c r="J384">
        <v>6891.4960938000004</v>
      </c>
      <c r="L384" t="str">
        <f t="shared" si="44"/>
        <v>16JUN2024:23:00:00</v>
      </c>
      <c r="M384">
        <v>24</v>
      </c>
      <c r="N384">
        <f t="shared" si="45"/>
        <v>-183.0986327999999</v>
      </c>
      <c r="O384">
        <f t="shared" si="40"/>
        <v>-183.0986327999999</v>
      </c>
      <c r="P384" t="str">
        <f t="shared" si="41"/>
        <v/>
      </c>
      <c r="Q384">
        <f t="shared" si="42"/>
        <v>1</v>
      </c>
      <c r="R384" t="str">
        <f t="shared" si="43"/>
        <v/>
      </c>
      <c r="S384">
        <f t="shared" si="46"/>
        <v>2.5918868560837161</v>
      </c>
    </row>
    <row r="385" spans="1:19" x14ac:dyDescent="0.25">
      <c r="A385" t="s">
        <v>410</v>
      </c>
      <c r="B385">
        <v>7014.2797852000003</v>
      </c>
      <c r="C385">
        <v>6883.4799805000002</v>
      </c>
      <c r="D385">
        <v>6761.6357422000001</v>
      </c>
      <c r="E385">
        <v>6851.0209961</v>
      </c>
      <c r="F385">
        <v>6883.4799805000002</v>
      </c>
      <c r="G385">
        <v>6884.4399414</v>
      </c>
      <c r="H385">
        <v>6890.9702147999997</v>
      </c>
      <c r="I385">
        <v>6967.8300780999998</v>
      </c>
      <c r="J385">
        <v>6877.6713866999999</v>
      </c>
      <c r="L385" t="str">
        <f t="shared" si="44"/>
        <v>17JUN2024:00:00:00</v>
      </c>
      <c r="M385">
        <v>1</v>
      </c>
      <c r="N385">
        <f t="shared" si="45"/>
        <v>-130.7998047000001</v>
      </c>
      <c r="O385">
        <f t="shared" si="40"/>
        <v>-130.7998047000001</v>
      </c>
      <c r="P385" t="str">
        <f t="shared" si="41"/>
        <v/>
      </c>
      <c r="Q385">
        <f t="shared" si="42"/>
        <v>1</v>
      </c>
      <c r="R385" t="str">
        <f t="shared" si="43"/>
        <v/>
      </c>
      <c r="S385">
        <f t="shared" si="46"/>
        <v>1.8647645760579048</v>
      </c>
    </row>
    <row r="386" spans="1:19" x14ac:dyDescent="0.25">
      <c r="A386" t="s">
        <v>411</v>
      </c>
      <c r="B386">
        <v>6953.6450194999998</v>
      </c>
      <c r="C386">
        <v>6949.8198241999999</v>
      </c>
      <c r="D386">
        <v>6841.4184569999998</v>
      </c>
      <c r="E386">
        <v>6846.3769530999998</v>
      </c>
      <c r="F386">
        <v>7170.75</v>
      </c>
      <c r="G386">
        <v>6949.8198241999999</v>
      </c>
      <c r="H386">
        <v>6921.5200194999998</v>
      </c>
      <c r="I386">
        <v>6938.5498047000001</v>
      </c>
      <c r="J386">
        <v>6964.4116211</v>
      </c>
      <c r="L386" t="str">
        <f t="shared" si="44"/>
        <v>17JUN2024:01:00:00</v>
      </c>
      <c r="M386">
        <v>2</v>
      </c>
      <c r="N386">
        <f t="shared" si="45"/>
        <v>-3.8251952999999048</v>
      </c>
      <c r="O386">
        <f t="shared" si="40"/>
        <v>-3.8251952999999048</v>
      </c>
      <c r="P386" t="str">
        <f t="shared" si="41"/>
        <v/>
      </c>
      <c r="Q386">
        <f t="shared" si="42"/>
        <v>1</v>
      </c>
      <c r="R386" t="str">
        <f t="shared" si="43"/>
        <v/>
      </c>
      <c r="S386">
        <f t="shared" si="46"/>
        <v>5.5009930608665936E-2</v>
      </c>
    </row>
    <row r="387" spans="1:19" x14ac:dyDescent="0.25">
      <c r="A387" t="s">
        <v>412</v>
      </c>
      <c r="B387">
        <v>6859.5507813000004</v>
      </c>
      <c r="C387">
        <v>6859.9199219000002</v>
      </c>
      <c r="D387">
        <v>6780.3178711</v>
      </c>
      <c r="E387">
        <v>6770.9526366999999</v>
      </c>
      <c r="F387">
        <v>7021.1899414</v>
      </c>
      <c r="G387">
        <v>6859.9199219000002</v>
      </c>
      <c r="H387">
        <v>6834.25</v>
      </c>
      <c r="I387">
        <v>6869.4101563000004</v>
      </c>
      <c r="J387">
        <v>6873.0175780999998</v>
      </c>
      <c r="L387" t="str">
        <f t="shared" si="44"/>
        <v>17JUN2024:02:00:00</v>
      </c>
      <c r="M387">
        <v>3</v>
      </c>
      <c r="N387">
        <f t="shared" si="45"/>
        <v>0.36914059999980964</v>
      </c>
      <c r="O387" t="str">
        <f t="shared" ref="O387:O450" si="47">IF(N387&lt;0,N387,"")</f>
        <v/>
      </c>
      <c r="P387">
        <f t="shared" ref="P387:P450" si="48">IF(N387&gt;0,N387,"")</f>
        <v>0.36914059999980964</v>
      </c>
      <c r="Q387" t="str">
        <f t="shared" ref="Q387:Q450" si="49">IF(O387&lt;0,1,"")</f>
        <v/>
      </c>
      <c r="R387">
        <f t="shared" ref="R387:R450" si="50">IF(AND(P387&gt;0,P387&lt;&gt;""),1,"")</f>
        <v>1</v>
      </c>
      <c r="S387">
        <f t="shared" si="46"/>
        <v>5.381410704125603E-3</v>
      </c>
    </row>
    <row r="388" spans="1:19" x14ac:dyDescent="0.25">
      <c r="A388" t="s">
        <v>413</v>
      </c>
      <c r="B388">
        <v>6793.4609375</v>
      </c>
      <c r="C388">
        <v>6805.2402344000002</v>
      </c>
      <c r="D388">
        <v>6747.0571289</v>
      </c>
      <c r="E388">
        <v>6793.3457030999998</v>
      </c>
      <c r="F388">
        <v>6992.6401366999999</v>
      </c>
      <c r="G388">
        <v>6805.2402344000002</v>
      </c>
      <c r="H388">
        <v>6735.3701172000001</v>
      </c>
      <c r="I388">
        <v>6768.7700194999998</v>
      </c>
      <c r="J388">
        <v>6809.8154297000001</v>
      </c>
      <c r="L388" t="str">
        <f t="shared" ref="L388:L451" si="51">A388</f>
        <v>17JUN2024:03:00:00</v>
      </c>
      <c r="M388">
        <v>4</v>
      </c>
      <c r="N388">
        <f t="shared" si="45"/>
        <v>11.77929690000019</v>
      </c>
      <c r="O388" t="str">
        <f t="shared" si="47"/>
        <v/>
      </c>
      <c r="P388">
        <f t="shared" si="48"/>
        <v>11.77929690000019</v>
      </c>
      <c r="Q388" t="str">
        <f t="shared" si="49"/>
        <v/>
      </c>
      <c r="R388">
        <f t="shared" si="50"/>
        <v>1</v>
      </c>
      <c r="S388">
        <f t="shared" si="46"/>
        <v>0.17339169251681871</v>
      </c>
    </row>
    <row r="389" spans="1:19" x14ac:dyDescent="0.25">
      <c r="A389" t="s">
        <v>414</v>
      </c>
      <c r="B389">
        <v>6723.7519530999998</v>
      </c>
      <c r="C389">
        <v>6725.1098633000001</v>
      </c>
      <c r="D389">
        <v>6680.9111327999999</v>
      </c>
      <c r="E389">
        <v>6775.8549805000002</v>
      </c>
      <c r="F389">
        <v>6927.5297852000003</v>
      </c>
      <c r="G389">
        <v>6725.1098633000001</v>
      </c>
      <c r="H389">
        <v>6649.6401366999999</v>
      </c>
      <c r="I389">
        <v>6698.9301758000001</v>
      </c>
      <c r="J389">
        <v>6736.4243164</v>
      </c>
      <c r="L389" t="str">
        <f t="shared" si="51"/>
        <v>17JUN2024:04:00:00</v>
      </c>
      <c r="M389">
        <v>5</v>
      </c>
      <c r="N389">
        <f t="shared" si="45"/>
        <v>1.3579102000003331</v>
      </c>
      <c r="O389" t="str">
        <f t="shared" si="47"/>
        <v/>
      </c>
      <c r="P389">
        <f t="shared" si="48"/>
        <v>1.3579102000003331</v>
      </c>
      <c r="Q389" t="str">
        <f t="shared" si="49"/>
        <v/>
      </c>
      <c r="R389">
        <f t="shared" si="50"/>
        <v>1</v>
      </c>
      <c r="S389">
        <f t="shared" si="46"/>
        <v>2.019572122041572E-2</v>
      </c>
    </row>
    <row r="390" spans="1:19" x14ac:dyDescent="0.25">
      <c r="A390" t="s">
        <v>415</v>
      </c>
      <c r="B390">
        <v>6702.1694336</v>
      </c>
      <c r="C390">
        <v>6786.5200194999998</v>
      </c>
      <c r="D390">
        <v>6683.9887694999998</v>
      </c>
      <c r="E390">
        <v>6843.7587891000003</v>
      </c>
      <c r="F390">
        <v>7084.6801758000001</v>
      </c>
      <c r="G390">
        <v>6786.5200194999998</v>
      </c>
      <c r="H390">
        <v>6621.7700194999998</v>
      </c>
      <c r="I390">
        <v>6701.9101563000004</v>
      </c>
      <c r="J390">
        <v>6775.7744141000003</v>
      </c>
      <c r="L390" t="str">
        <f t="shared" si="51"/>
        <v>17JUN2024:05:00:00</v>
      </c>
      <c r="M390">
        <v>6</v>
      </c>
      <c r="N390">
        <f t="shared" si="45"/>
        <v>84.350585899999714</v>
      </c>
      <c r="O390" t="str">
        <f t="shared" si="47"/>
        <v/>
      </c>
      <c r="P390">
        <f t="shared" si="48"/>
        <v>84.350585899999714</v>
      </c>
      <c r="Q390" t="str">
        <f t="shared" si="49"/>
        <v/>
      </c>
      <c r="R390">
        <f t="shared" si="50"/>
        <v>1</v>
      </c>
      <c r="S390">
        <f t="shared" si="46"/>
        <v>1.2585564530363071</v>
      </c>
    </row>
    <row r="391" spans="1:19" x14ac:dyDescent="0.25">
      <c r="A391" t="s">
        <v>416</v>
      </c>
      <c r="B391">
        <v>6698.9223633000001</v>
      </c>
      <c r="C391">
        <v>6724.1801758000001</v>
      </c>
      <c r="D391">
        <v>6608.2299805000002</v>
      </c>
      <c r="E391">
        <v>6771.8574219000002</v>
      </c>
      <c r="F391">
        <v>7024.0097655999998</v>
      </c>
      <c r="G391">
        <v>6724.1801758000001</v>
      </c>
      <c r="H391">
        <v>6557.3398438000004</v>
      </c>
      <c r="I391">
        <v>6631.2700194999998</v>
      </c>
      <c r="J391">
        <v>6709.0058594000002</v>
      </c>
      <c r="L391" t="str">
        <f t="shared" si="51"/>
        <v>17JUN2024:06:00:00</v>
      </c>
      <c r="M391">
        <v>7</v>
      </c>
      <c r="N391">
        <f t="shared" si="45"/>
        <v>25.2578125</v>
      </c>
      <c r="O391" t="str">
        <f t="shared" si="47"/>
        <v/>
      </c>
      <c r="P391">
        <f t="shared" si="48"/>
        <v>25.2578125</v>
      </c>
      <c r="Q391" t="str">
        <f t="shared" si="49"/>
        <v/>
      </c>
      <c r="R391">
        <f t="shared" si="50"/>
        <v>1</v>
      </c>
      <c r="S391">
        <f t="shared" si="46"/>
        <v>0.37704292019227975</v>
      </c>
    </row>
    <row r="392" spans="1:19" x14ac:dyDescent="0.25">
      <c r="A392" t="s">
        <v>417</v>
      </c>
      <c r="B392">
        <v>6710.9770508000001</v>
      </c>
      <c r="C392">
        <v>6695.1298827999999</v>
      </c>
      <c r="D392">
        <v>6544.7548827999999</v>
      </c>
      <c r="E392">
        <v>6686.8544922000001</v>
      </c>
      <c r="F392">
        <v>6892.5498047000001</v>
      </c>
      <c r="G392">
        <v>6695.1298827999999</v>
      </c>
      <c r="H392">
        <v>6557.0600586</v>
      </c>
      <c r="I392">
        <v>6623.7299805000002</v>
      </c>
      <c r="J392">
        <v>6662.6450194999998</v>
      </c>
      <c r="L392" t="str">
        <f t="shared" si="51"/>
        <v>17JUN2024:07:00:00</v>
      </c>
      <c r="M392">
        <v>8</v>
      </c>
      <c r="N392">
        <f t="shared" si="45"/>
        <v>-15.847168000000238</v>
      </c>
      <c r="O392">
        <f t="shared" si="47"/>
        <v>-15.847168000000238</v>
      </c>
      <c r="P392" t="str">
        <f t="shared" si="48"/>
        <v/>
      </c>
      <c r="Q392">
        <f t="shared" si="49"/>
        <v>1</v>
      </c>
      <c r="R392" t="str">
        <f t="shared" si="50"/>
        <v/>
      </c>
      <c r="S392">
        <f t="shared" si="46"/>
        <v>0.23613801507652502</v>
      </c>
    </row>
    <row r="393" spans="1:19" x14ac:dyDescent="0.25">
      <c r="A393" t="s">
        <v>418</v>
      </c>
      <c r="B393">
        <v>6767.4863280999998</v>
      </c>
      <c r="C393">
        <v>6698.8398438000004</v>
      </c>
      <c r="D393">
        <v>6595.8120116999999</v>
      </c>
      <c r="E393">
        <v>6746.2465819999998</v>
      </c>
      <c r="F393">
        <v>6911.4599608999997</v>
      </c>
      <c r="G393">
        <v>6698.8398438000004</v>
      </c>
      <c r="H393">
        <v>6542.1201172000001</v>
      </c>
      <c r="I393">
        <v>6610.3398438000004</v>
      </c>
      <c r="J393">
        <v>6671.7143555000002</v>
      </c>
      <c r="L393" t="str">
        <f t="shared" si="51"/>
        <v>17JUN2024:08:00:00</v>
      </c>
      <c r="M393">
        <v>9</v>
      </c>
      <c r="N393">
        <f t="shared" si="45"/>
        <v>-68.646484299999429</v>
      </c>
      <c r="O393">
        <f t="shared" si="47"/>
        <v>-68.646484299999429</v>
      </c>
      <c r="P393" t="str">
        <f t="shared" si="48"/>
        <v/>
      </c>
      <c r="Q393">
        <f t="shared" si="49"/>
        <v>1</v>
      </c>
      <c r="R393" t="str">
        <f t="shared" si="50"/>
        <v/>
      </c>
      <c r="S393">
        <f t="shared" si="46"/>
        <v>1.0143571921965333</v>
      </c>
    </row>
    <row r="394" spans="1:19" x14ac:dyDescent="0.25">
      <c r="A394" t="s">
        <v>419</v>
      </c>
      <c r="B394">
        <v>6984.1416016000003</v>
      </c>
      <c r="C394">
        <v>6852.75</v>
      </c>
      <c r="D394">
        <v>6919.9829102000003</v>
      </c>
      <c r="E394">
        <v>7121.7890625</v>
      </c>
      <c r="F394">
        <v>7099.9599608999997</v>
      </c>
      <c r="G394">
        <v>6852.75</v>
      </c>
      <c r="H394">
        <v>6747.4599608999997</v>
      </c>
      <c r="I394">
        <v>6760.5</v>
      </c>
      <c r="J394">
        <v>6876.1313477000003</v>
      </c>
      <c r="L394" t="str">
        <f t="shared" si="51"/>
        <v>17JUN2024:09:00:00</v>
      </c>
      <c r="M394">
        <v>10</v>
      </c>
      <c r="N394">
        <f t="shared" si="45"/>
        <v>-131.39160160000029</v>
      </c>
      <c r="O394">
        <f t="shared" si="47"/>
        <v>-131.39160160000029</v>
      </c>
      <c r="P394" t="str">
        <f t="shared" si="48"/>
        <v/>
      </c>
      <c r="Q394">
        <f t="shared" si="49"/>
        <v>1</v>
      </c>
      <c r="R394" t="str">
        <f t="shared" si="50"/>
        <v/>
      </c>
      <c r="S394">
        <f t="shared" si="46"/>
        <v>1.8812849036437023</v>
      </c>
    </row>
    <row r="395" spans="1:19" x14ac:dyDescent="0.25">
      <c r="A395" t="s">
        <v>420</v>
      </c>
      <c r="B395">
        <v>7107.8964844000002</v>
      </c>
      <c r="C395">
        <v>7054.1201172000001</v>
      </c>
      <c r="D395">
        <v>7013.9887694999998</v>
      </c>
      <c r="E395">
        <v>7026.8481444999998</v>
      </c>
      <c r="F395">
        <v>7201.5800780999998</v>
      </c>
      <c r="G395">
        <v>7054.1201172000001</v>
      </c>
      <c r="H395">
        <v>6961.8398438000004</v>
      </c>
      <c r="I395">
        <v>6941.0400391000003</v>
      </c>
      <c r="J395">
        <v>7034.5141602000003</v>
      </c>
      <c r="L395" t="str">
        <f t="shared" si="51"/>
        <v>17JUN2024:10:00:00</v>
      </c>
      <c r="M395">
        <v>11</v>
      </c>
      <c r="N395">
        <f t="shared" si="45"/>
        <v>-53.776367200000095</v>
      </c>
      <c r="O395">
        <f t="shared" si="47"/>
        <v>-53.776367200000095</v>
      </c>
      <c r="P395" t="str">
        <f t="shared" si="48"/>
        <v/>
      </c>
      <c r="Q395">
        <f t="shared" si="49"/>
        <v>1</v>
      </c>
      <c r="R395" t="str">
        <f t="shared" si="50"/>
        <v/>
      </c>
      <c r="S395">
        <f t="shared" si="46"/>
        <v>0.75657217740896132</v>
      </c>
    </row>
    <row r="396" spans="1:19" x14ac:dyDescent="0.25">
      <c r="A396" t="s">
        <v>421</v>
      </c>
      <c r="B396">
        <v>7050.0678711</v>
      </c>
      <c r="C396">
        <v>7111.6801758000001</v>
      </c>
      <c r="D396">
        <v>6961.8935547000001</v>
      </c>
      <c r="E396">
        <v>6964.1977539</v>
      </c>
      <c r="F396">
        <v>7174.9199219000002</v>
      </c>
      <c r="G396">
        <v>7111.6801758000001</v>
      </c>
      <c r="H396">
        <v>7053.0097655999998</v>
      </c>
      <c r="I396">
        <v>7034.8300780999998</v>
      </c>
      <c r="J396">
        <v>7067.2666016000003</v>
      </c>
      <c r="L396" t="str">
        <f t="shared" si="51"/>
        <v>17JUN2024:11:00:00</v>
      </c>
      <c r="M396">
        <v>12</v>
      </c>
      <c r="N396">
        <f t="shared" si="45"/>
        <v>61.612304700000095</v>
      </c>
      <c r="O396" t="str">
        <f t="shared" si="47"/>
        <v/>
      </c>
      <c r="P396">
        <f t="shared" si="48"/>
        <v>61.612304700000095</v>
      </c>
      <c r="Q396" t="str">
        <f t="shared" si="49"/>
        <v/>
      </c>
      <c r="R396">
        <f t="shared" si="50"/>
        <v>1</v>
      </c>
      <c r="S396">
        <f t="shared" si="46"/>
        <v>0.87392498663118423</v>
      </c>
    </row>
    <row r="397" spans="1:19" x14ac:dyDescent="0.25">
      <c r="A397" t="s">
        <v>422</v>
      </c>
      <c r="B397">
        <v>7056.6220702999999</v>
      </c>
      <c r="C397">
        <v>7210.2900391000003</v>
      </c>
      <c r="D397">
        <v>7033.3159180000002</v>
      </c>
      <c r="E397">
        <v>7002.6450194999998</v>
      </c>
      <c r="F397">
        <v>7256.6499022999997</v>
      </c>
      <c r="G397">
        <v>7210.2900391000003</v>
      </c>
      <c r="H397">
        <v>7177.5400391000003</v>
      </c>
      <c r="I397">
        <v>7151.6699219000002</v>
      </c>
      <c r="J397">
        <v>7165.8935547000001</v>
      </c>
      <c r="L397" t="str">
        <f t="shared" si="51"/>
        <v>17JUN2024:12:00:00</v>
      </c>
      <c r="M397">
        <v>13</v>
      </c>
      <c r="N397">
        <f t="shared" si="45"/>
        <v>153.66796880000038</v>
      </c>
      <c r="O397" t="str">
        <f t="shared" si="47"/>
        <v/>
      </c>
      <c r="P397">
        <f t="shared" si="48"/>
        <v>153.66796880000038</v>
      </c>
      <c r="Q397" t="str">
        <f t="shared" si="49"/>
        <v/>
      </c>
      <c r="R397">
        <f t="shared" si="50"/>
        <v>1</v>
      </c>
      <c r="S397">
        <f t="shared" si="46"/>
        <v>2.1776420399040508</v>
      </c>
    </row>
    <row r="398" spans="1:19" x14ac:dyDescent="0.25">
      <c r="A398" t="s">
        <v>423</v>
      </c>
      <c r="B398">
        <v>7103.2456055000002</v>
      </c>
      <c r="C398">
        <v>7273.8798827999999</v>
      </c>
      <c r="D398">
        <v>7031.7622069999998</v>
      </c>
      <c r="E398">
        <v>7012.2597655999998</v>
      </c>
      <c r="F398">
        <v>7268.4199219000002</v>
      </c>
      <c r="G398">
        <v>7273.8798827999999</v>
      </c>
      <c r="H398">
        <v>7274.2998047000001</v>
      </c>
      <c r="I398">
        <v>7251.2099608999997</v>
      </c>
      <c r="J398">
        <v>7219.9145508000001</v>
      </c>
      <c r="L398" t="str">
        <f t="shared" si="51"/>
        <v>17JUN2024:13:00:00</v>
      </c>
      <c r="M398">
        <v>14</v>
      </c>
      <c r="N398">
        <f t="shared" si="45"/>
        <v>170.63427729999967</v>
      </c>
      <c r="O398" t="str">
        <f t="shared" si="47"/>
        <v/>
      </c>
      <c r="P398">
        <f t="shared" si="48"/>
        <v>170.63427729999967</v>
      </c>
      <c r="Q398" t="str">
        <f t="shared" si="49"/>
        <v/>
      </c>
      <c r="R398">
        <f t="shared" si="50"/>
        <v>1</v>
      </c>
      <c r="S398">
        <f t="shared" si="46"/>
        <v>2.4022015677999162</v>
      </c>
    </row>
    <row r="399" spans="1:19" x14ac:dyDescent="0.25">
      <c r="A399" t="s">
        <v>424</v>
      </c>
      <c r="B399">
        <v>7281.1220702999999</v>
      </c>
      <c r="C399">
        <v>7297.0800780999998</v>
      </c>
      <c r="D399">
        <v>7080.0039063000004</v>
      </c>
      <c r="E399">
        <v>7061.3784180000002</v>
      </c>
      <c r="F399">
        <v>7305.3500977000003</v>
      </c>
      <c r="G399">
        <v>7297.0800780999998</v>
      </c>
      <c r="H399">
        <v>7303.9501952999999</v>
      </c>
      <c r="I399">
        <v>7273.1201172000001</v>
      </c>
      <c r="J399">
        <v>7251.9008789</v>
      </c>
      <c r="L399" t="str">
        <f t="shared" si="51"/>
        <v>17JUN2024:14:00:00</v>
      </c>
      <c r="M399">
        <v>15</v>
      </c>
      <c r="N399">
        <f t="shared" si="45"/>
        <v>15.958007799999905</v>
      </c>
      <c r="O399" t="str">
        <f t="shared" si="47"/>
        <v/>
      </c>
      <c r="P399">
        <f t="shared" si="48"/>
        <v>15.958007799999905</v>
      </c>
      <c r="Q399" t="str">
        <f t="shared" si="49"/>
        <v/>
      </c>
      <c r="R399">
        <f t="shared" si="50"/>
        <v>1</v>
      </c>
      <c r="S399">
        <f t="shared" si="46"/>
        <v>0.21916962311472957</v>
      </c>
    </row>
    <row r="400" spans="1:19" x14ac:dyDescent="0.25">
      <c r="A400" t="s">
        <v>425</v>
      </c>
      <c r="B400">
        <v>7170.3930664</v>
      </c>
      <c r="C400">
        <v>7200.5698241999999</v>
      </c>
      <c r="D400">
        <v>6996.0063477000003</v>
      </c>
      <c r="E400">
        <v>7092.5117188000004</v>
      </c>
      <c r="F400">
        <v>7176.3100586</v>
      </c>
      <c r="G400">
        <v>7200.5698241999999</v>
      </c>
      <c r="H400">
        <v>7265.3300780999998</v>
      </c>
      <c r="I400">
        <v>7231.6000977000003</v>
      </c>
      <c r="J400">
        <v>7173.9628905999998</v>
      </c>
      <c r="L400" t="str">
        <f t="shared" si="51"/>
        <v>17JUN2024:15:00:00</v>
      </c>
      <c r="M400">
        <v>16</v>
      </c>
      <c r="N400">
        <f t="shared" si="45"/>
        <v>30.176757799999905</v>
      </c>
      <c r="O400" t="str">
        <f t="shared" si="47"/>
        <v/>
      </c>
      <c r="P400">
        <f t="shared" si="48"/>
        <v>30.176757799999905</v>
      </c>
      <c r="Q400" t="str">
        <f t="shared" si="49"/>
        <v/>
      </c>
      <c r="R400">
        <f t="shared" si="50"/>
        <v>1</v>
      </c>
      <c r="S400">
        <f t="shared" si="46"/>
        <v>0.42085221159501351</v>
      </c>
    </row>
    <row r="401" spans="1:19" x14ac:dyDescent="0.25">
      <c r="A401" t="s">
        <v>426</v>
      </c>
      <c r="B401">
        <v>6736.6606444999998</v>
      </c>
      <c r="C401">
        <v>6939.7597655999998</v>
      </c>
      <c r="D401">
        <v>6809.9868164</v>
      </c>
      <c r="E401">
        <v>6993.5170897999997</v>
      </c>
      <c r="F401">
        <v>6980.1098633000001</v>
      </c>
      <c r="G401">
        <v>6939.7597655999998</v>
      </c>
      <c r="H401">
        <v>7052.6298827999999</v>
      </c>
      <c r="I401">
        <v>6986.6401366999999</v>
      </c>
      <c r="J401">
        <v>6953.8256836</v>
      </c>
      <c r="L401" t="str">
        <f t="shared" si="51"/>
        <v>17JUN2024:16:00:00</v>
      </c>
      <c r="M401">
        <v>17</v>
      </c>
      <c r="N401">
        <f t="shared" si="45"/>
        <v>203.09912110000005</v>
      </c>
      <c r="O401" t="str">
        <f t="shared" si="47"/>
        <v/>
      </c>
      <c r="P401">
        <f t="shared" si="48"/>
        <v>203.09912110000005</v>
      </c>
      <c r="Q401" t="str">
        <f t="shared" si="49"/>
        <v/>
      </c>
      <c r="R401">
        <f t="shared" si="50"/>
        <v>1</v>
      </c>
      <c r="S401">
        <f t="shared" si="46"/>
        <v>3.0148337851308558</v>
      </c>
    </row>
    <row r="402" spans="1:19" x14ac:dyDescent="0.25">
      <c r="A402" t="s">
        <v>427</v>
      </c>
      <c r="B402">
        <v>6606.6328125</v>
      </c>
      <c r="C402">
        <v>6893.0698241999999</v>
      </c>
      <c r="D402">
        <v>6767.4428711</v>
      </c>
      <c r="E402">
        <v>6919.1904297000001</v>
      </c>
      <c r="F402">
        <v>6959.7597655999998</v>
      </c>
      <c r="G402">
        <v>6893.0698241999999</v>
      </c>
      <c r="H402">
        <v>6946.9399414</v>
      </c>
      <c r="I402">
        <v>6914.3398438000004</v>
      </c>
      <c r="J402">
        <v>6896.3110352000003</v>
      </c>
      <c r="L402" t="str">
        <f t="shared" si="51"/>
        <v>17JUN2024:17:00:00</v>
      </c>
      <c r="M402">
        <v>18</v>
      </c>
      <c r="N402">
        <f t="shared" si="45"/>
        <v>286.43701169999986</v>
      </c>
      <c r="O402" t="str">
        <f t="shared" si="47"/>
        <v/>
      </c>
      <c r="P402">
        <f t="shared" si="48"/>
        <v>286.43701169999986</v>
      </c>
      <c r="Q402" t="str">
        <f t="shared" si="49"/>
        <v/>
      </c>
      <c r="R402">
        <f t="shared" si="50"/>
        <v>1</v>
      </c>
      <c r="S402">
        <f t="shared" si="46"/>
        <v>4.3355975703394645</v>
      </c>
    </row>
    <row r="403" spans="1:19" x14ac:dyDescent="0.25">
      <c r="A403" t="s">
        <v>428</v>
      </c>
      <c r="B403">
        <v>6634.5175780999998</v>
      </c>
      <c r="C403">
        <v>6834.7700194999998</v>
      </c>
      <c r="D403">
        <v>6787.0942383000001</v>
      </c>
      <c r="E403">
        <v>6916.0800780999998</v>
      </c>
      <c r="F403">
        <v>6994.3798827999999</v>
      </c>
      <c r="G403">
        <v>6834.7700194999998</v>
      </c>
      <c r="H403">
        <v>6842.3300780999998</v>
      </c>
      <c r="I403">
        <v>6809.5800780999998</v>
      </c>
      <c r="J403">
        <v>6853.6308594000002</v>
      </c>
      <c r="L403" t="str">
        <f t="shared" si="51"/>
        <v>17JUN2024:18:00:00</v>
      </c>
      <c r="M403">
        <v>19</v>
      </c>
      <c r="N403">
        <f t="shared" si="45"/>
        <v>200.25244139999995</v>
      </c>
      <c r="O403" t="str">
        <f t="shared" si="47"/>
        <v/>
      </c>
      <c r="P403">
        <f t="shared" si="48"/>
        <v>200.25244139999995</v>
      </c>
      <c r="Q403" t="str">
        <f t="shared" si="49"/>
        <v/>
      </c>
      <c r="R403">
        <f t="shared" si="50"/>
        <v>1</v>
      </c>
      <c r="S403">
        <f t="shared" si="46"/>
        <v>3.0183421634304941</v>
      </c>
    </row>
    <row r="404" spans="1:19" x14ac:dyDescent="0.25">
      <c r="A404" t="s">
        <v>429</v>
      </c>
      <c r="B404">
        <v>6766.3168944999998</v>
      </c>
      <c r="C404">
        <v>6843.7299805000002</v>
      </c>
      <c r="D404">
        <v>6818.7431641000003</v>
      </c>
      <c r="E404">
        <v>6959.9306641000003</v>
      </c>
      <c r="F404">
        <v>7045.4199219000002</v>
      </c>
      <c r="G404">
        <v>6843.7299805000002</v>
      </c>
      <c r="H404">
        <v>6790.3100586</v>
      </c>
      <c r="I404">
        <v>6839.1201172000001</v>
      </c>
      <c r="J404">
        <v>6867.4648438000004</v>
      </c>
      <c r="L404" t="str">
        <f t="shared" si="51"/>
        <v>17JUN2024:19:00:00</v>
      </c>
      <c r="M404">
        <v>20</v>
      </c>
      <c r="N404">
        <f t="shared" si="45"/>
        <v>77.413086000000476</v>
      </c>
      <c r="O404" t="str">
        <f t="shared" si="47"/>
        <v/>
      </c>
      <c r="P404">
        <f t="shared" si="48"/>
        <v>77.413086000000476</v>
      </c>
      <c r="Q404" t="str">
        <f t="shared" si="49"/>
        <v/>
      </c>
      <c r="R404">
        <f t="shared" si="50"/>
        <v>1</v>
      </c>
      <c r="S404">
        <f t="shared" si="46"/>
        <v>1.1440948924949952</v>
      </c>
    </row>
    <row r="405" spans="1:19" x14ac:dyDescent="0.25">
      <c r="A405" t="s">
        <v>430</v>
      </c>
      <c r="B405">
        <v>7125.4819336</v>
      </c>
      <c r="C405">
        <v>6770.7202147999997</v>
      </c>
      <c r="D405">
        <v>6860.6767577999999</v>
      </c>
      <c r="E405">
        <v>6985.0683594000002</v>
      </c>
      <c r="F405">
        <v>7014.0297852000003</v>
      </c>
      <c r="G405">
        <v>6770.7202147999997</v>
      </c>
      <c r="H405">
        <v>6717.0800780999998</v>
      </c>
      <c r="I405">
        <v>6727.3300780999998</v>
      </c>
      <c r="J405">
        <v>6817.9677733999997</v>
      </c>
      <c r="L405" t="str">
        <f t="shared" si="51"/>
        <v>17JUN2024:20:00:00</v>
      </c>
      <c r="M405">
        <v>21</v>
      </c>
      <c r="N405">
        <f t="shared" si="45"/>
        <v>-354.76171880000038</v>
      </c>
      <c r="O405">
        <f t="shared" si="47"/>
        <v>-354.76171880000038</v>
      </c>
      <c r="P405" t="str">
        <f t="shared" si="48"/>
        <v/>
      </c>
      <c r="Q405">
        <f t="shared" si="49"/>
        <v>1</v>
      </c>
      <c r="R405" t="str">
        <f t="shared" si="50"/>
        <v/>
      </c>
      <c r="S405">
        <f t="shared" si="46"/>
        <v>4.9787750794389352</v>
      </c>
    </row>
    <row r="406" spans="1:19" x14ac:dyDescent="0.25">
      <c r="A406" t="s">
        <v>431</v>
      </c>
      <c r="B406">
        <v>7108.3173827999999</v>
      </c>
      <c r="C406">
        <v>6734.6201172000001</v>
      </c>
      <c r="D406">
        <v>6707.2094727000003</v>
      </c>
      <c r="E406">
        <v>6859.5356444999998</v>
      </c>
      <c r="F406">
        <v>6877.3701172000001</v>
      </c>
      <c r="G406">
        <v>6734.6201172000001</v>
      </c>
      <c r="H406">
        <v>6724.4902344000002</v>
      </c>
      <c r="I406">
        <v>6692.25</v>
      </c>
      <c r="J406">
        <v>6747.1884766000003</v>
      </c>
      <c r="L406" t="str">
        <f t="shared" si="51"/>
        <v>17JUN2024:21:00:00</v>
      </c>
      <c r="M406">
        <v>22</v>
      </c>
      <c r="N406">
        <f t="shared" si="45"/>
        <v>-373.69726559999981</v>
      </c>
      <c r="O406">
        <f t="shared" si="47"/>
        <v>-373.69726559999981</v>
      </c>
      <c r="P406" t="str">
        <f t="shared" si="48"/>
        <v/>
      </c>
      <c r="Q406">
        <f t="shared" si="49"/>
        <v>1</v>
      </c>
      <c r="R406" t="str">
        <f t="shared" si="50"/>
        <v/>
      </c>
      <c r="S406">
        <f t="shared" si="46"/>
        <v>5.2571831767702903</v>
      </c>
    </row>
    <row r="407" spans="1:19" x14ac:dyDescent="0.25">
      <c r="A407" t="s">
        <v>432</v>
      </c>
      <c r="B407">
        <v>7094.0136719000002</v>
      </c>
      <c r="C407">
        <v>6964.3798827999999</v>
      </c>
      <c r="D407">
        <v>6829.3701172000001</v>
      </c>
      <c r="E407">
        <v>6967.9282227000003</v>
      </c>
      <c r="F407">
        <v>7163.7001952999999</v>
      </c>
      <c r="G407">
        <v>6964.3798827999999</v>
      </c>
      <c r="H407">
        <v>6919.0200194999998</v>
      </c>
      <c r="I407">
        <v>6946.2001952999999</v>
      </c>
      <c r="J407">
        <v>6964.5346680000002</v>
      </c>
      <c r="L407" t="str">
        <f t="shared" si="51"/>
        <v>17JUN2024:22:00:00</v>
      </c>
      <c r="M407">
        <v>23</v>
      </c>
      <c r="N407">
        <f t="shared" si="45"/>
        <v>-129.63378910000029</v>
      </c>
      <c r="O407">
        <f t="shared" si="47"/>
        <v>-129.63378910000029</v>
      </c>
      <c r="P407" t="str">
        <f t="shared" si="48"/>
        <v/>
      </c>
      <c r="Q407">
        <f t="shared" si="49"/>
        <v>1</v>
      </c>
      <c r="R407" t="str">
        <f t="shared" si="50"/>
        <v/>
      </c>
      <c r="S407">
        <f t="shared" si="46"/>
        <v>1.8273687519590058</v>
      </c>
    </row>
    <row r="408" spans="1:19" x14ac:dyDescent="0.25">
      <c r="A408" t="s">
        <v>433</v>
      </c>
      <c r="B408">
        <v>7106.6118164</v>
      </c>
      <c r="C408">
        <v>7038.8798827999999</v>
      </c>
      <c r="D408">
        <v>6899.0278319999998</v>
      </c>
      <c r="E408">
        <v>7020.4106444999998</v>
      </c>
      <c r="F408">
        <v>7249.1499022999997</v>
      </c>
      <c r="G408">
        <v>7038.8798827999999</v>
      </c>
      <c r="H408">
        <v>7008.5097655999998</v>
      </c>
      <c r="I408">
        <v>7014.9599608999997</v>
      </c>
      <c r="J408">
        <v>7042.1059569999998</v>
      </c>
      <c r="L408" t="str">
        <f t="shared" si="51"/>
        <v>17JUN2024:23:00:00</v>
      </c>
      <c r="M408">
        <v>24</v>
      </c>
      <c r="N408">
        <f t="shared" si="45"/>
        <v>-67.731933600000048</v>
      </c>
      <c r="O408">
        <f t="shared" si="47"/>
        <v>-67.731933600000048</v>
      </c>
      <c r="P408" t="str">
        <f t="shared" si="48"/>
        <v/>
      </c>
      <c r="Q408">
        <f t="shared" si="49"/>
        <v>1</v>
      </c>
      <c r="R408" t="str">
        <f t="shared" si="50"/>
        <v/>
      </c>
      <c r="S408">
        <f t="shared" si="46"/>
        <v>0.95308334477611933</v>
      </c>
    </row>
    <row r="409" spans="1:19" x14ac:dyDescent="0.25">
      <c r="A409" t="s">
        <v>434</v>
      </c>
      <c r="B409">
        <v>7058.0903319999998</v>
      </c>
      <c r="C409">
        <v>6940.2099608999997</v>
      </c>
      <c r="D409">
        <v>6930.5048827999999</v>
      </c>
      <c r="E409">
        <v>7035.3818358999997</v>
      </c>
      <c r="F409">
        <v>7149.3798827999999</v>
      </c>
      <c r="G409">
        <v>6940.2099608999997</v>
      </c>
      <c r="H409">
        <v>6934.2700194999998</v>
      </c>
      <c r="I409">
        <v>6945.2900391000003</v>
      </c>
      <c r="J409">
        <v>6979.9311522999997</v>
      </c>
      <c r="L409" t="str">
        <f t="shared" si="51"/>
        <v>18JUN2024:00:00:00</v>
      </c>
      <c r="M409">
        <v>1</v>
      </c>
      <c r="N409">
        <f t="shared" si="45"/>
        <v>-117.88037110000005</v>
      </c>
      <c r="O409">
        <f t="shared" si="47"/>
        <v>-117.88037110000005</v>
      </c>
      <c r="P409" t="str">
        <f t="shared" si="48"/>
        <v/>
      </c>
      <c r="Q409">
        <f t="shared" si="49"/>
        <v>1</v>
      </c>
      <c r="R409" t="str">
        <f t="shared" si="50"/>
        <v/>
      </c>
      <c r="S409">
        <f t="shared" si="46"/>
        <v>1.6701454013071146</v>
      </c>
    </row>
    <row r="410" spans="1:19" x14ac:dyDescent="0.25">
      <c r="A410" t="s">
        <v>435</v>
      </c>
      <c r="B410">
        <v>6825.1035155999998</v>
      </c>
      <c r="C410">
        <v>6676.3999022999997</v>
      </c>
      <c r="D410">
        <v>6795.7958983999997</v>
      </c>
      <c r="E410">
        <v>6987.2612305000002</v>
      </c>
      <c r="F410">
        <v>6981.8198241999999</v>
      </c>
      <c r="G410">
        <v>6676.3999022999997</v>
      </c>
      <c r="H410">
        <v>6780.3701172000001</v>
      </c>
      <c r="I410">
        <v>6861.0200194999998</v>
      </c>
      <c r="J410">
        <v>6819.0815430000002</v>
      </c>
      <c r="L410" t="str">
        <f t="shared" si="51"/>
        <v>18JUN2024:01:00:00</v>
      </c>
      <c r="M410">
        <v>2</v>
      </c>
      <c r="N410">
        <f t="shared" si="45"/>
        <v>-148.70361330000014</v>
      </c>
      <c r="O410">
        <f t="shared" si="47"/>
        <v>-148.70361330000014</v>
      </c>
      <c r="P410" t="str">
        <f t="shared" si="48"/>
        <v/>
      </c>
      <c r="Q410">
        <f t="shared" si="49"/>
        <v>1</v>
      </c>
      <c r="R410" t="str">
        <f t="shared" si="50"/>
        <v/>
      </c>
      <c r="S410">
        <f t="shared" si="46"/>
        <v>2.1787744751432903</v>
      </c>
    </row>
    <row r="411" spans="1:19" x14ac:dyDescent="0.25">
      <c r="A411" t="s">
        <v>436</v>
      </c>
      <c r="B411">
        <v>6754.3935547000001</v>
      </c>
      <c r="C411">
        <v>6553.0600586</v>
      </c>
      <c r="D411">
        <v>6796.2548827999999</v>
      </c>
      <c r="E411">
        <v>6867.25</v>
      </c>
      <c r="F411">
        <v>6941.4399414</v>
      </c>
      <c r="G411">
        <v>6553.0600586</v>
      </c>
      <c r="H411">
        <v>6634.3100586</v>
      </c>
      <c r="I411">
        <v>6784.8198241999999</v>
      </c>
      <c r="J411">
        <v>6741.9770508000001</v>
      </c>
      <c r="L411" t="str">
        <f t="shared" si="51"/>
        <v>18JUN2024:02:00:00</v>
      </c>
      <c r="M411">
        <v>3</v>
      </c>
      <c r="N411">
        <f t="shared" si="45"/>
        <v>-201.33349610000005</v>
      </c>
      <c r="O411">
        <f t="shared" si="47"/>
        <v>-201.33349610000005</v>
      </c>
      <c r="P411" t="str">
        <f t="shared" si="48"/>
        <v/>
      </c>
      <c r="Q411">
        <f t="shared" si="49"/>
        <v>1</v>
      </c>
      <c r="R411" t="str">
        <f t="shared" si="50"/>
        <v/>
      </c>
      <c r="S411">
        <f t="shared" si="46"/>
        <v>2.9807782811219741</v>
      </c>
    </row>
    <row r="412" spans="1:19" x14ac:dyDescent="0.25">
      <c r="A412" t="s">
        <v>437</v>
      </c>
      <c r="B412">
        <v>6716.1689452999999</v>
      </c>
      <c r="C412">
        <v>6397.0097655999998</v>
      </c>
      <c r="D412">
        <v>6783.0302733999997</v>
      </c>
      <c r="E412">
        <v>6844.0888672000001</v>
      </c>
      <c r="F412">
        <v>6803.2797852000003</v>
      </c>
      <c r="G412">
        <v>6397.0097655999998</v>
      </c>
      <c r="H412">
        <v>6479.75</v>
      </c>
      <c r="I412">
        <v>6671.2099608999997</v>
      </c>
      <c r="J412">
        <v>6626.8564452999999</v>
      </c>
      <c r="L412" t="str">
        <f t="shared" si="51"/>
        <v>18JUN2024:03:00:00</v>
      </c>
      <c r="M412">
        <v>4</v>
      </c>
      <c r="N412">
        <f t="shared" si="45"/>
        <v>-319.1591797000001</v>
      </c>
      <c r="O412">
        <f t="shared" si="47"/>
        <v>-319.1591797000001</v>
      </c>
      <c r="P412" t="str">
        <f t="shared" si="48"/>
        <v/>
      </c>
      <c r="Q412">
        <f t="shared" si="49"/>
        <v>1</v>
      </c>
      <c r="R412" t="str">
        <f t="shared" si="50"/>
        <v/>
      </c>
      <c r="S412">
        <f t="shared" si="46"/>
        <v>4.7521017160139918</v>
      </c>
    </row>
    <row r="413" spans="1:19" x14ac:dyDescent="0.25">
      <c r="A413" t="s">
        <v>438</v>
      </c>
      <c r="B413">
        <v>6712.3964844000002</v>
      </c>
      <c r="C413">
        <v>6256.6401366999999</v>
      </c>
      <c r="D413">
        <v>6704.6899414</v>
      </c>
      <c r="E413">
        <v>6765.9340819999998</v>
      </c>
      <c r="F413">
        <v>6712.1298827999999</v>
      </c>
      <c r="G413">
        <v>6256.6401366999999</v>
      </c>
      <c r="H413">
        <v>6354.7099608999997</v>
      </c>
      <c r="I413">
        <v>6570.1699219000002</v>
      </c>
      <c r="J413">
        <v>6519.6679688000004</v>
      </c>
      <c r="L413" t="str">
        <f t="shared" si="51"/>
        <v>18JUN2024:04:00:00</v>
      </c>
      <c r="M413">
        <v>5</v>
      </c>
      <c r="N413">
        <f t="shared" si="45"/>
        <v>-455.75634770000033</v>
      </c>
      <c r="O413">
        <f t="shared" si="47"/>
        <v>-455.75634770000033</v>
      </c>
      <c r="P413" t="str">
        <f t="shared" si="48"/>
        <v/>
      </c>
      <c r="Q413">
        <f t="shared" si="49"/>
        <v>1</v>
      </c>
      <c r="R413" t="str">
        <f t="shared" si="50"/>
        <v/>
      </c>
      <c r="S413">
        <f t="shared" si="46"/>
        <v>6.7897709671829514</v>
      </c>
    </row>
    <row r="414" spans="1:19" x14ac:dyDescent="0.25">
      <c r="A414" t="s">
        <v>439</v>
      </c>
      <c r="B414">
        <v>6708.8046875</v>
      </c>
      <c r="C414">
        <v>6072.8398438000004</v>
      </c>
      <c r="D414">
        <v>6689.2861327999999</v>
      </c>
      <c r="E414">
        <v>6702.6245116999999</v>
      </c>
      <c r="F414">
        <v>6672.5400391000003</v>
      </c>
      <c r="G414">
        <v>6072.8398438000004</v>
      </c>
      <c r="H414">
        <v>6239.4799805000002</v>
      </c>
      <c r="I414">
        <v>6507.6499022999997</v>
      </c>
      <c r="J414">
        <v>6436.359375</v>
      </c>
      <c r="L414" t="str">
        <f t="shared" si="51"/>
        <v>18JUN2024:05:00:00</v>
      </c>
      <c r="M414">
        <v>6</v>
      </c>
      <c r="N414">
        <f t="shared" si="45"/>
        <v>-635.96484369999962</v>
      </c>
      <c r="O414">
        <f t="shared" si="47"/>
        <v>-635.96484369999962</v>
      </c>
      <c r="P414" t="str">
        <f t="shared" si="48"/>
        <v/>
      </c>
      <c r="Q414">
        <f t="shared" si="49"/>
        <v>1</v>
      </c>
      <c r="R414" t="str">
        <f t="shared" si="50"/>
        <v/>
      </c>
      <c r="S414">
        <f t="shared" si="46"/>
        <v>9.4795552013154296</v>
      </c>
    </row>
    <row r="415" spans="1:19" x14ac:dyDescent="0.25">
      <c r="A415" t="s">
        <v>440</v>
      </c>
      <c r="B415">
        <v>6623.7451172000001</v>
      </c>
      <c r="C415">
        <v>6068.2998047000001</v>
      </c>
      <c r="D415">
        <v>6609.4829102000003</v>
      </c>
      <c r="E415">
        <v>6630.3735352000003</v>
      </c>
      <c r="F415">
        <v>6615.8701172000001</v>
      </c>
      <c r="G415">
        <v>6068.2998047000001</v>
      </c>
      <c r="H415">
        <v>6220.9199219000002</v>
      </c>
      <c r="I415">
        <v>6440.9799805000002</v>
      </c>
      <c r="J415">
        <v>6391.1113280999998</v>
      </c>
      <c r="L415" t="str">
        <f t="shared" si="51"/>
        <v>18JUN2024:06:00:00</v>
      </c>
      <c r="M415">
        <v>7</v>
      </c>
      <c r="N415">
        <f t="shared" si="45"/>
        <v>-555.4453125</v>
      </c>
      <c r="O415">
        <f t="shared" si="47"/>
        <v>-555.4453125</v>
      </c>
      <c r="P415" t="str">
        <f t="shared" si="48"/>
        <v/>
      </c>
      <c r="Q415">
        <f t="shared" si="49"/>
        <v>1</v>
      </c>
      <c r="R415" t="str">
        <f t="shared" si="50"/>
        <v/>
      </c>
      <c r="S415">
        <f t="shared" si="46"/>
        <v>8.3856685707556142</v>
      </c>
    </row>
    <row r="416" spans="1:19" x14ac:dyDescent="0.25">
      <c r="A416" t="s">
        <v>441</v>
      </c>
      <c r="B416">
        <v>6736.6220702999999</v>
      </c>
      <c r="C416">
        <v>6085.9199219000002</v>
      </c>
      <c r="D416">
        <v>6541.5229491999999</v>
      </c>
      <c r="E416">
        <v>6602.3857422000001</v>
      </c>
      <c r="F416">
        <v>6584.7998047000001</v>
      </c>
      <c r="G416">
        <v>6085.9199219000002</v>
      </c>
      <c r="H416">
        <v>6232.0097655999998</v>
      </c>
      <c r="I416">
        <v>6418.5800780999998</v>
      </c>
      <c r="J416">
        <v>6372.5664063000004</v>
      </c>
      <c r="L416" t="str">
        <f t="shared" si="51"/>
        <v>18JUN2024:07:00:00</v>
      </c>
      <c r="M416">
        <v>8</v>
      </c>
      <c r="N416">
        <f t="shared" si="45"/>
        <v>-650.70214839999971</v>
      </c>
      <c r="O416">
        <f t="shared" si="47"/>
        <v>-650.70214839999971</v>
      </c>
      <c r="P416" t="str">
        <f t="shared" si="48"/>
        <v/>
      </c>
      <c r="Q416">
        <f t="shared" si="49"/>
        <v>1</v>
      </c>
      <c r="R416" t="str">
        <f t="shared" si="50"/>
        <v/>
      </c>
      <c r="S416">
        <f t="shared" si="46"/>
        <v>9.6591754978919599</v>
      </c>
    </row>
    <row r="417" spans="1:19" x14ac:dyDescent="0.25">
      <c r="A417" t="s">
        <v>442</v>
      </c>
      <c r="B417">
        <v>6625.2875977000003</v>
      </c>
      <c r="C417">
        <v>6075.7597655999998</v>
      </c>
      <c r="D417">
        <v>6583.2456055000002</v>
      </c>
      <c r="E417">
        <v>6570.5888672000001</v>
      </c>
      <c r="F417">
        <v>6587.9101563000004</v>
      </c>
      <c r="G417">
        <v>6075.7597655999998</v>
      </c>
      <c r="H417">
        <v>6193.4399414</v>
      </c>
      <c r="I417">
        <v>6392.4101563000004</v>
      </c>
      <c r="J417">
        <v>6366.5532227000003</v>
      </c>
      <c r="L417" t="str">
        <f t="shared" si="51"/>
        <v>18JUN2024:08:00:00</v>
      </c>
      <c r="M417">
        <v>9</v>
      </c>
      <c r="N417">
        <f t="shared" si="45"/>
        <v>-549.52783210000052</v>
      </c>
      <c r="O417">
        <f t="shared" si="47"/>
        <v>-549.52783210000052</v>
      </c>
      <c r="P417" t="str">
        <f t="shared" si="48"/>
        <v/>
      </c>
      <c r="Q417">
        <f t="shared" si="49"/>
        <v>1</v>
      </c>
      <c r="R417" t="str">
        <f t="shared" si="50"/>
        <v/>
      </c>
      <c r="S417">
        <f t="shared" si="46"/>
        <v>8.294399661846704</v>
      </c>
    </row>
    <row r="418" spans="1:19" x14ac:dyDescent="0.25">
      <c r="A418" t="s">
        <v>443</v>
      </c>
      <c r="B418">
        <v>6914.9506836</v>
      </c>
      <c r="C418">
        <v>6389.3198241999999</v>
      </c>
      <c r="D418">
        <v>6888.8857422000001</v>
      </c>
      <c r="E418">
        <v>6857.6635741999999</v>
      </c>
      <c r="F418">
        <v>6791.6000977000003</v>
      </c>
      <c r="G418">
        <v>6389.3198241999999</v>
      </c>
      <c r="H418">
        <v>6439.2700194999998</v>
      </c>
      <c r="I418">
        <v>6559.8398438000004</v>
      </c>
      <c r="J418">
        <v>6613.7832030999998</v>
      </c>
      <c r="L418" t="str">
        <f t="shared" si="51"/>
        <v>18JUN2024:09:00:00</v>
      </c>
      <c r="M418">
        <v>10</v>
      </c>
      <c r="N418">
        <f t="shared" si="45"/>
        <v>-525.63085940000019</v>
      </c>
      <c r="O418">
        <f t="shared" si="47"/>
        <v>-525.63085940000019</v>
      </c>
      <c r="P418" t="str">
        <f t="shared" si="48"/>
        <v/>
      </c>
      <c r="Q418">
        <f t="shared" si="49"/>
        <v>1</v>
      </c>
      <c r="R418" t="str">
        <f t="shared" si="50"/>
        <v/>
      </c>
      <c r="S418">
        <f t="shared" si="46"/>
        <v>7.6013681579338606</v>
      </c>
    </row>
    <row r="419" spans="1:19" x14ac:dyDescent="0.25">
      <c r="A419" t="s">
        <v>444</v>
      </c>
      <c r="B419">
        <v>7084.1386719000002</v>
      </c>
      <c r="C419">
        <v>6694.8798827999999</v>
      </c>
      <c r="D419">
        <v>6978.0434569999998</v>
      </c>
      <c r="E419">
        <v>6950.1508789</v>
      </c>
      <c r="F419">
        <v>6979.6601563000004</v>
      </c>
      <c r="G419">
        <v>6694.8798827999999</v>
      </c>
      <c r="H419">
        <v>6665.3999022999997</v>
      </c>
      <c r="I419">
        <v>6775.3398438000004</v>
      </c>
      <c r="J419">
        <v>6818.6645508000001</v>
      </c>
      <c r="L419" t="str">
        <f t="shared" si="51"/>
        <v>18JUN2024:10:00:00</v>
      </c>
      <c r="M419">
        <v>11</v>
      </c>
      <c r="N419">
        <f t="shared" si="45"/>
        <v>-389.25878910000029</v>
      </c>
      <c r="O419">
        <f t="shared" si="47"/>
        <v>-389.25878910000029</v>
      </c>
      <c r="P419" t="str">
        <f t="shared" si="48"/>
        <v/>
      </c>
      <c r="Q419">
        <f t="shared" si="49"/>
        <v>1</v>
      </c>
      <c r="R419" t="str">
        <f t="shared" si="50"/>
        <v/>
      </c>
      <c r="S419">
        <f t="shared" si="46"/>
        <v>5.4947934693039988</v>
      </c>
    </row>
    <row r="420" spans="1:19" x14ac:dyDescent="0.25">
      <c r="A420" t="s">
        <v>445</v>
      </c>
      <c r="B420">
        <v>7062.1694336</v>
      </c>
      <c r="C420">
        <v>6877.1401366999999</v>
      </c>
      <c r="D420">
        <v>6959.7255858999997</v>
      </c>
      <c r="E420">
        <v>6978.7690430000002</v>
      </c>
      <c r="F420">
        <v>7026.9501952999999</v>
      </c>
      <c r="G420">
        <v>6877.1401366999999</v>
      </c>
      <c r="H420">
        <v>6797.4799805000002</v>
      </c>
      <c r="I420">
        <v>6903.3999022999997</v>
      </c>
      <c r="J420">
        <v>6912.9394530999998</v>
      </c>
      <c r="L420" t="str">
        <f t="shared" si="51"/>
        <v>18JUN2024:11:00:00</v>
      </c>
      <c r="M420">
        <v>12</v>
      </c>
      <c r="N420">
        <f t="shared" si="45"/>
        <v>-185.02929690000019</v>
      </c>
      <c r="O420">
        <f t="shared" si="47"/>
        <v>-185.02929690000019</v>
      </c>
      <c r="P420" t="str">
        <f t="shared" si="48"/>
        <v/>
      </c>
      <c r="Q420">
        <f t="shared" si="49"/>
        <v>1</v>
      </c>
      <c r="R420" t="str">
        <f t="shared" si="50"/>
        <v/>
      </c>
      <c r="S420">
        <f t="shared" si="46"/>
        <v>2.6200064815731836</v>
      </c>
    </row>
    <row r="421" spans="1:19" x14ac:dyDescent="0.25">
      <c r="A421" t="s">
        <v>446</v>
      </c>
      <c r="B421">
        <v>7067.1772461</v>
      </c>
      <c r="C421">
        <v>7035.6000977000003</v>
      </c>
      <c r="D421">
        <v>6979.6503905999998</v>
      </c>
      <c r="E421">
        <v>6903.9213866999999</v>
      </c>
      <c r="F421">
        <v>7126.9501952999999</v>
      </c>
      <c r="G421">
        <v>7035.6000977000003</v>
      </c>
      <c r="H421">
        <v>6970.8798827999999</v>
      </c>
      <c r="I421">
        <v>7064.5698241999999</v>
      </c>
      <c r="J421">
        <v>7035.5302733999997</v>
      </c>
      <c r="L421" t="str">
        <f t="shared" si="51"/>
        <v>18JUN2024:12:00:00</v>
      </c>
      <c r="M421">
        <v>13</v>
      </c>
      <c r="N421">
        <f t="shared" si="45"/>
        <v>-31.577148399999714</v>
      </c>
      <c r="O421">
        <f t="shared" si="47"/>
        <v>-31.577148399999714</v>
      </c>
      <c r="P421" t="str">
        <f t="shared" si="48"/>
        <v/>
      </c>
      <c r="Q421">
        <f t="shared" si="49"/>
        <v>1</v>
      </c>
      <c r="R421" t="str">
        <f t="shared" si="50"/>
        <v/>
      </c>
      <c r="S421">
        <f t="shared" si="46"/>
        <v>0.44681415649261474</v>
      </c>
    </row>
    <row r="422" spans="1:19" x14ac:dyDescent="0.25">
      <c r="A422" t="s">
        <v>447</v>
      </c>
      <c r="B422">
        <v>7167.8417969000002</v>
      </c>
      <c r="C422">
        <v>7148.1801758000001</v>
      </c>
      <c r="D422">
        <v>6985.4111327999999</v>
      </c>
      <c r="E422">
        <v>6937.8847655999998</v>
      </c>
      <c r="F422">
        <v>7184.5097655999998</v>
      </c>
      <c r="G422">
        <v>7148.1801758000001</v>
      </c>
      <c r="H422">
        <v>7069.3300780999998</v>
      </c>
      <c r="I422">
        <v>7171.2202147999997</v>
      </c>
      <c r="J422">
        <v>7111.7309569999998</v>
      </c>
      <c r="L422" t="str">
        <f t="shared" si="51"/>
        <v>18JUN2024:13:00:00</v>
      </c>
      <c r="M422">
        <v>14</v>
      </c>
      <c r="N422">
        <f t="shared" ref="N422:N485" si="52">C422-B422</f>
        <v>-19.661621100000048</v>
      </c>
      <c r="O422">
        <f t="shared" si="47"/>
        <v>-19.661621100000048</v>
      </c>
      <c r="P422" t="str">
        <f t="shared" si="48"/>
        <v/>
      </c>
      <c r="Q422">
        <f t="shared" si="49"/>
        <v>1</v>
      </c>
      <c r="R422" t="str">
        <f t="shared" si="50"/>
        <v/>
      </c>
      <c r="S422">
        <f t="shared" ref="S422:S485" si="53">ABS((B422-C422)/B422)*100</f>
        <v>0.27430322344033103</v>
      </c>
    </row>
    <row r="423" spans="1:19" x14ac:dyDescent="0.25">
      <c r="A423" t="s">
        <v>448</v>
      </c>
      <c r="B423">
        <v>7201.6958008000001</v>
      </c>
      <c r="C423">
        <v>7172.5400391000003</v>
      </c>
      <c r="D423">
        <v>7031.6914063000004</v>
      </c>
      <c r="E423">
        <v>6962.1230469000002</v>
      </c>
      <c r="F423">
        <v>7175.9501952999999</v>
      </c>
      <c r="G423">
        <v>7172.5400391000003</v>
      </c>
      <c r="H423">
        <v>7089.1201172000001</v>
      </c>
      <c r="I423">
        <v>7165.8901366999999</v>
      </c>
      <c r="J423">
        <v>7127.0385741999999</v>
      </c>
      <c r="L423" t="str">
        <f t="shared" si="51"/>
        <v>18JUN2024:14:00:00</v>
      </c>
      <c r="M423">
        <v>15</v>
      </c>
      <c r="N423">
        <f t="shared" si="52"/>
        <v>-29.155761699999857</v>
      </c>
      <c r="O423">
        <f t="shared" si="47"/>
        <v>-29.155761699999857</v>
      </c>
      <c r="P423" t="str">
        <f t="shared" si="48"/>
        <v/>
      </c>
      <c r="Q423">
        <f t="shared" si="49"/>
        <v>1</v>
      </c>
      <c r="R423" t="str">
        <f t="shared" si="50"/>
        <v/>
      </c>
      <c r="S423">
        <f t="shared" si="53"/>
        <v>0.40484578224980133</v>
      </c>
    </row>
    <row r="424" spans="1:19" x14ac:dyDescent="0.25">
      <c r="A424" t="s">
        <v>449</v>
      </c>
      <c r="B424">
        <v>7234.9321289</v>
      </c>
      <c r="C424">
        <v>7023.8100586</v>
      </c>
      <c r="D424">
        <v>7005.2563477000003</v>
      </c>
      <c r="E424">
        <v>7015.8964844000002</v>
      </c>
      <c r="F424">
        <v>7075.1801758000001</v>
      </c>
      <c r="G424">
        <v>7023.8100586</v>
      </c>
      <c r="H424">
        <v>7105.7797852000003</v>
      </c>
      <c r="I424">
        <v>7125.25</v>
      </c>
      <c r="J424">
        <v>7067.0556641000003</v>
      </c>
      <c r="L424" t="str">
        <f t="shared" si="51"/>
        <v>18JUN2024:15:00:00</v>
      </c>
      <c r="M424">
        <v>16</v>
      </c>
      <c r="N424">
        <f t="shared" si="52"/>
        <v>-211.1220702999999</v>
      </c>
      <c r="O424">
        <f t="shared" si="47"/>
        <v>-211.1220702999999</v>
      </c>
      <c r="P424" t="str">
        <f t="shared" si="48"/>
        <v/>
      </c>
      <c r="Q424">
        <f t="shared" si="49"/>
        <v>1</v>
      </c>
      <c r="R424" t="str">
        <f t="shared" si="50"/>
        <v/>
      </c>
      <c r="S424">
        <f t="shared" si="53"/>
        <v>2.918093308113713</v>
      </c>
    </row>
    <row r="425" spans="1:19" x14ac:dyDescent="0.25">
      <c r="A425" t="s">
        <v>450</v>
      </c>
      <c r="B425">
        <v>7315.1699219000002</v>
      </c>
      <c r="C425">
        <v>6784.3999022999997</v>
      </c>
      <c r="D425">
        <v>6881.1000977000003</v>
      </c>
      <c r="E425">
        <v>7014.5400391000003</v>
      </c>
      <c r="F425">
        <v>6983.4501952999999</v>
      </c>
      <c r="G425">
        <v>6784.3999022999997</v>
      </c>
      <c r="H425">
        <v>6925.75</v>
      </c>
      <c r="I425">
        <v>6942.8999022999997</v>
      </c>
      <c r="J425">
        <v>6903.5200194999998</v>
      </c>
      <c r="L425" t="str">
        <f t="shared" si="51"/>
        <v>18JUN2024:16:00:00</v>
      </c>
      <c r="M425">
        <v>17</v>
      </c>
      <c r="N425">
        <f t="shared" si="52"/>
        <v>-530.77001960000052</v>
      </c>
      <c r="O425">
        <f t="shared" si="47"/>
        <v>-530.77001960000052</v>
      </c>
      <c r="P425" t="str">
        <f t="shared" si="48"/>
        <v/>
      </c>
      <c r="Q425">
        <f t="shared" si="49"/>
        <v>1</v>
      </c>
      <c r="R425" t="str">
        <f t="shared" si="50"/>
        <v/>
      </c>
      <c r="S425">
        <f t="shared" si="53"/>
        <v>7.2557442310532325</v>
      </c>
    </row>
    <row r="426" spans="1:19" x14ac:dyDescent="0.25">
      <c r="A426" t="s">
        <v>451</v>
      </c>
      <c r="B426">
        <v>7354.4042969000002</v>
      </c>
      <c r="C426">
        <v>6717.9501952999999</v>
      </c>
      <c r="D426">
        <v>6845.1674805000002</v>
      </c>
      <c r="E426">
        <v>6990.9653319999998</v>
      </c>
      <c r="F426">
        <v>6985.3100586</v>
      </c>
      <c r="G426">
        <v>6717.9501952999999</v>
      </c>
      <c r="H426">
        <v>6803.2998047000001</v>
      </c>
      <c r="I426">
        <v>6838.7700194999998</v>
      </c>
      <c r="J426">
        <v>6838.0996094000002</v>
      </c>
      <c r="L426" t="str">
        <f t="shared" si="51"/>
        <v>18JUN2024:17:00:00</v>
      </c>
      <c r="M426">
        <v>18</v>
      </c>
      <c r="N426">
        <f t="shared" si="52"/>
        <v>-636.45410160000029</v>
      </c>
      <c r="O426">
        <f t="shared" si="47"/>
        <v>-636.45410160000029</v>
      </c>
      <c r="P426" t="str">
        <f t="shared" si="48"/>
        <v/>
      </c>
      <c r="Q426">
        <f t="shared" si="49"/>
        <v>1</v>
      </c>
      <c r="R426" t="str">
        <f t="shared" si="50"/>
        <v/>
      </c>
      <c r="S426">
        <f t="shared" si="53"/>
        <v>8.6540537602518803</v>
      </c>
    </row>
    <row r="427" spans="1:19" x14ac:dyDescent="0.25">
      <c r="A427" t="s">
        <v>452</v>
      </c>
      <c r="B427">
        <v>7329.6870116999999</v>
      </c>
      <c r="C427">
        <v>6497.1899414</v>
      </c>
      <c r="D427">
        <v>6866.1503905999998</v>
      </c>
      <c r="E427">
        <v>7009.7753905999998</v>
      </c>
      <c r="F427">
        <v>6950.1000977000003</v>
      </c>
      <c r="G427">
        <v>6497.1899414</v>
      </c>
      <c r="H427">
        <v>6632.2998047000001</v>
      </c>
      <c r="I427">
        <v>6711.1298827999999</v>
      </c>
      <c r="J427">
        <v>6731.3740233999997</v>
      </c>
      <c r="L427" t="str">
        <f t="shared" si="51"/>
        <v>18JUN2024:18:00:00</v>
      </c>
      <c r="M427">
        <v>19</v>
      </c>
      <c r="N427">
        <f t="shared" si="52"/>
        <v>-832.4970702999999</v>
      </c>
      <c r="O427">
        <f t="shared" si="47"/>
        <v>-832.4970702999999</v>
      </c>
      <c r="P427" t="str">
        <f t="shared" si="48"/>
        <v/>
      </c>
      <c r="Q427">
        <f t="shared" si="49"/>
        <v>1</v>
      </c>
      <c r="R427" t="str">
        <f t="shared" si="50"/>
        <v/>
      </c>
      <c r="S427">
        <f t="shared" si="53"/>
        <v>11.357880206496239</v>
      </c>
    </row>
    <row r="428" spans="1:19" x14ac:dyDescent="0.25">
      <c r="A428" t="s">
        <v>453</v>
      </c>
      <c r="B428">
        <v>7335.8852539</v>
      </c>
      <c r="C428">
        <v>6351.5800780999998</v>
      </c>
      <c r="D428">
        <v>6904.6391602000003</v>
      </c>
      <c r="E428">
        <v>7034.2363280999998</v>
      </c>
      <c r="F428">
        <v>6931.9599608999997</v>
      </c>
      <c r="G428">
        <v>6351.5800780999998</v>
      </c>
      <c r="H428">
        <v>6444.4799805000002</v>
      </c>
      <c r="I428">
        <v>6686.9501952999999</v>
      </c>
      <c r="J428">
        <v>6663.921875</v>
      </c>
      <c r="L428" t="str">
        <f t="shared" si="51"/>
        <v>18JUN2024:19:00:00</v>
      </c>
      <c r="M428">
        <v>20</v>
      </c>
      <c r="N428">
        <f t="shared" si="52"/>
        <v>-984.30517580000014</v>
      </c>
      <c r="O428">
        <f t="shared" si="47"/>
        <v>-984.30517580000014</v>
      </c>
      <c r="P428" t="str">
        <f t="shared" si="48"/>
        <v/>
      </c>
      <c r="Q428">
        <f t="shared" si="49"/>
        <v>1</v>
      </c>
      <c r="R428" t="str">
        <f t="shared" si="50"/>
        <v/>
      </c>
      <c r="S428">
        <f t="shared" si="53"/>
        <v>13.417674101114258</v>
      </c>
    </row>
    <row r="429" spans="1:19" x14ac:dyDescent="0.25">
      <c r="A429" t="s">
        <v>454</v>
      </c>
      <c r="B429">
        <v>7256.7504883000001</v>
      </c>
      <c r="C429">
        <v>6272.9501952999999</v>
      </c>
      <c r="D429">
        <v>6946.3569336</v>
      </c>
      <c r="E429">
        <v>7050.8833008000001</v>
      </c>
      <c r="F429">
        <v>6866.3198241999999</v>
      </c>
      <c r="G429">
        <v>6272.9501952999999</v>
      </c>
      <c r="H429">
        <v>6288.6499022999997</v>
      </c>
      <c r="I429">
        <v>6616.9101563000004</v>
      </c>
      <c r="J429">
        <v>6598.2373047000001</v>
      </c>
      <c r="L429" t="str">
        <f t="shared" si="51"/>
        <v>18JUN2024:20:00:00</v>
      </c>
      <c r="M429">
        <v>21</v>
      </c>
      <c r="N429">
        <f t="shared" si="52"/>
        <v>-983.80029300000024</v>
      </c>
      <c r="O429">
        <f t="shared" si="47"/>
        <v>-983.80029300000024</v>
      </c>
      <c r="P429" t="str">
        <f t="shared" si="48"/>
        <v/>
      </c>
      <c r="Q429">
        <f t="shared" si="49"/>
        <v>1</v>
      </c>
      <c r="R429" t="str">
        <f t="shared" si="50"/>
        <v/>
      </c>
      <c r="S429">
        <f t="shared" si="53"/>
        <v>13.557036232486888</v>
      </c>
    </row>
    <row r="430" spans="1:19" x14ac:dyDescent="0.25">
      <c r="A430" t="s">
        <v>455</v>
      </c>
      <c r="B430">
        <v>7188.3374022999997</v>
      </c>
      <c r="C430">
        <v>6245.1899414</v>
      </c>
      <c r="D430">
        <v>6813.0527344000002</v>
      </c>
      <c r="E430">
        <v>6948.9887694999998</v>
      </c>
      <c r="F430">
        <v>6737.3598633000001</v>
      </c>
      <c r="G430">
        <v>6245.1899414</v>
      </c>
      <c r="H430">
        <v>6210.7597655999998</v>
      </c>
      <c r="I430">
        <v>6616.25</v>
      </c>
      <c r="J430">
        <v>6524.5224608999997</v>
      </c>
      <c r="L430" t="str">
        <f t="shared" si="51"/>
        <v>18JUN2024:21:00:00</v>
      </c>
      <c r="M430">
        <v>22</v>
      </c>
      <c r="N430">
        <f t="shared" si="52"/>
        <v>-943.14746089999971</v>
      </c>
      <c r="O430">
        <f t="shared" si="47"/>
        <v>-943.14746089999971</v>
      </c>
      <c r="P430" t="str">
        <f t="shared" si="48"/>
        <v/>
      </c>
      <c r="Q430">
        <f t="shared" si="49"/>
        <v>1</v>
      </c>
      <c r="R430" t="str">
        <f t="shared" si="50"/>
        <v/>
      </c>
      <c r="S430">
        <f t="shared" si="53"/>
        <v>13.120522982104704</v>
      </c>
    </row>
    <row r="431" spans="1:19" x14ac:dyDescent="0.25">
      <c r="A431" t="s">
        <v>456</v>
      </c>
      <c r="B431">
        <v>7179.5888672000001</v>
      </c>
      <c r="C431">
        <v>6415.3398438000004</v>
      </c>
      <c r="D431">
        <v>6903.4794922000001</v>
      </c>
      <c r="E431">
        <v>7016.8554688000004</v>
      </c>
      <c r="F431">
        <v>6923</v>
      </c>
      <c r="G431">
        <v>6415.3398438000004</v>
      </c>
      <c r="H431">
        <v>6458.0600586</v>
      </c>
      <c r="I431">
        <v>6843.1699219000002</v>
      </c>
      <c r="J431">
        <v>6708.609375</v>
      </c>
      <c r="L431" t="str">
        <f t="shared" si="51"/>
        <v>18JUN2024:22:00:00</v>
      </c>
      <c r="M431">
        <v>23</v>
      </c>
      <c r="N431">
        <f t="shared" si="52"/>
        <v>-764.24902339999971</v>
      </c>
      <c r="O431">
        <f t="shared" si="47"/>
        <v>-764.24902339999971</v>
      </c>
      <c r="P431" t="str">
        <f t="shared" si="48"/>
        <v/>
      </c>
      <c r="Q431">
        <f t="shared" si="49"/>
        <v>1</v>
      </c>
      <c r="R431" t="str">
        <f t="shared" si="50"/>
        <v/>
      </c>
      <c r="S431">
        <f t="shared" si="53"/>
        <v>10.644746343226929</v>
      </c>
    </row>
    <row r="432" spans="1:19" x14ac:dyDescent="0.25">
      <c r="A432" t="s">
        <v>457</v>
      </c>
      <c r="B432">
        <v>7148.8881836</v>
      </c>
      <c r="C432">
        <v>6526.0400391000003</v>
      </c>
      <c r="D432">
        <v>6986.2148438000004</v>
      </c>
      <c r="E432">
        <v>7075.9882813000004</v>
      </c>
      <c r="F432">
        <v>6941.2402344000002</v>
      </c>
      <c r="G432">
        <v>6526.0400391000003</v>
      </c>
      <c r="H432">
        <v>6513.2597655999998</v>
      </c>
      <c r="I432">
        <v>6895.3500977000003</v>
      </c>
      <c r="J432">
        <v>6772.4208983999997</v>
      </c>
      <c r="L432" t="str">
        <f t="shared" si="51"/>
        <v>18JUN2024:23:00:00</v>
      </c>
      <c r="M432">
        <v>24</v>
      </c>
      <c r="N432">
        <f t="shared" si="52"/>
        <v>-622.84814449999976</v>
      </c>
      <c r="O432">
        <f t="shared" si="47"/>
        <v>-622.84814449999976</v>
      </c>
      <c r="P432" t="str">
        <f t="shared" si="48"/>
        <v/>
      </c>
      <c r="Q432">
        <f t="shared" si="49"/>
        <v>1</v>
      </c>
      <c r="R432" t="str">
        <f t="shared" si="50"/>
        <v/>
      </c>
      <c r="S432">
        <f t="shared" si="53"/>
        <v>8.712517646154442</v>
      </c>
    </row>
    <row r="433" spans="1:19" x14ac:dyDescent="0.25">
      <c r="A433" t="s">
        <v>458</v>
      </c>
      <c r="B433">
        <v>7017.1386719000002</v>
      </c>
      <c r="C433">
        <v>6615.7797852000003</v>
      </c>
      <c r="D433">
        <v>7001.8120116999999</v>
      </c>
      <c r="E433">
        <v>7055.3588866999999</v>
      </c>
      <c r="F433">
        <v>6898.7099608999997</v>
      </c>
      <c r="G433">
        <v>6615.7797852000003</v>
      </c>
      <c r="H433">
        <v>6577.2998047000001</v>
      </c>
      <c r="I433">
        <v>6845.9501952999999</v>
      </c>
      <c r="J433">
        <v>6787.9106444999998</v>
      </c>
      <c r="L433" t="str">
        <f t="shared" si="51"/>
        <v>19JUN2024:00:00:00</v>
      </c>
      <c r="M433">
        <v>1</v>
      </c>
      <c r="N433">
        <f t="shared" si="52"/>
        <v>-401.35888669999986</v>
      </c>
      <c r="O433">
        <f t="shared" si="47"/>
        <v>-401.35888669999986</v>
      </c>
      <c r="P433" t="str">
        <f t="shared" si="48"/>
        <v/>
      </c>
      <c r="Q433">
        <f t="shared" si="49"/>
        <v>1</v>
      </c>
      <c r="R433" t="str">
        <f t="shared" si="50"/>
        <v/>
      </c>
      <c r="S433">
        <f t="shared" si="53"/>
        <v>5.7196943863634049</v>
      </c>
    </row>
    <row r="434" spans="1:19" x14ac:dyDescent="0.25">
      <c r="A434" t="s">
        <v>459</v>
      </c>
      <c r="B434">
        <v>6945.6992188000004</v>
      </c>
      <c r="C434">
        <v>6830.7001952999999</v>
      </c>
      <c r="D434">
        <v>6913.4272461</v>
      </c>
      <c r="E434">
        <v>6988.6738280999998</v>
      </c>
      <c r="F434">
        <v>6804.75</v>
      </c>
      <c r="G434">
        <v>6830.7001952999999</v>
      </c>
      <c r="H434">
        <v>6672.8598633000001</v>
      </c>
      <c r="I434">
        <v>6765</v>
      </c>
      <c r="J434">
        <v>6797.3476563000004</v>
      </c>
      <c r="L434" t="str">
        <f t="shared" si="51"/>
        <v>19JUN2024:01:00:00</v>
      </c>
      <c r="M434">
        <v>2</v>
      </c>
      <c r="N434">
        <f t="shared" si="52"/>
        <v>-114.99902350000048</v>
      </c>
      <c r="O434">
        <f t="shared" si="47"/>
        <v>-114.99902350000048</v>
      </c>
      <c r="P434" t="str">
        <f t="shared" si="48"/>
        <v/>
      </c>
      <c r="Q434">
        <f t="shared" si="49"/>
        <v>1</v>
      </c>
      <c r="R434" t="str">
        <f t="shared" si="50"/>
        <v/>
      </c>
      <c r="S434">
        <f t="shared" si="53"/>
        <v>1.65568677648366</v>
      </c>
    </row>
    <row r="435" spans="1:19" x14ac:dyDescent="0.25">
      <c r="A435" t="s">
        <v>460</v>
      </c>
      <c r="B435">
        <v>6881.3276366999999</v>
      </c>
      <c r="C435">
        <v>6744.4902344000002</v>
      </c>
      <c r="D435">
        <v>6813.5927733999997</v>
      </c>
      <c r="E435">
        <v>6883.4418944999998</v>
      </c>
      <c r="F435">
        <v>6666.5400391000003</v>
      </c>
      <c r="G435">
        <v>6744.4902344000002</v>
      </c>
      <c r="H435">
        <v>6506.8999022999997</v>
      </c>
      <c r="I435">
        <v>6614.1601563000004</v>
      </c>
      <c r="J435">
        <v>6669.1367188000004</v>
      </c>
      <c r="L435" t="str">
        <f t="shared" si="51"/>
        <v>19JUN2024:02:00:00</v>
      </c>
      <c r="M435">
        <v>3</v>
      </c>
      <c r="N435">
        <f t="shared" si="52"/>
        <v>-136.83740229999967</v>
      </c>
      <c r="O435">
        <f t="shared" si="47"/>
        <v>-136.83740229999967</v>
      </c>
      <c r="P435" t="str">
        <f t="shared" si="48"/>
        <v/>
      </c>
      <c r="Q435">
        <f t="shared" si="49"/>
        <v>1</v>
      </c>
      <c r="R435" t="str">
        <f t="shared" si="50"/>
        <v/>
      </c>
      <c r="S435">
        <f t="shared" si="53"/>
        <v>1.9885320031879954</v>
      </c>
    </row>
    <row r="436" spans="1:19" x14ac:dyDescent="0.25">
      <c r="A436" t="s">
        <v>461</v>
      </c>
      <c r="B436">
        <v>6765.9150391000003</v>
      </c>
      <c r="C436">
        <v>6679</v>
      </c>
      <c r="D436">
        <v>6763.2763672000001</v>
      </c>
      <c r="E436">
        <v>6803.1284180000002</v>
      </c>
      <c r="F436">
        <v>6601.2998047000001</v>
      </c>
      <c r="G436">
        <v>6679</v>
      </c>
      <c r="H436">
        <v>6452.7001952999999</v>
      </c>
      <c r="I436">
        <v>6513.5400391000003</v>
      </c>
      <c r="J436">
        <v>6601.9633789</v>
      </c>
      <c r="L436" t="str">
        <f t="shared" si="51"/>
        <v>19JUN2024:03:00:00</v>
      </c>
      <c r="M436">
        <v>4</v>
      </c>
      <c r="N436">
        <f t="shared" si="52"/>
        <v>-86.915039100000286</v>
      </c>
      <c r="O436">
        <f t="shared" si="47"/>
        <v>-86.915039100000286</v>
      </c>
      <c r="P436" t="str">
        <f t="shared" si="48"/>
        <v/>
      </c>
      <c r="Q436">
        <f t="shared" si="49"/>
        <v>1</v>
      </c>
      <c r="R436" t="str">
        <f t="shared" si="50"/>
        <v/>
      </c>
      <c r="S436">
        <f t="shared" si="53"/>
        <v>1.2846013968209937</v>
      </c>
    </row>
    <row r="437" spans="1:19" x14ac:dyDescent="0.25">
      <c r="A437" t="s">
        <v>462</v>
      </c>
      <c r="B437">
        <v>6742.4799805000002</v>
      </c>
      <c r="C437">
        <v>6629.4501952999999</v>
      </c>
      <c r="D437">
        <v>6686.6274414</v>
      </c>
      <c r="E437">
        <v>6715.9042969000002</v>
      </c>
      <c r="F437">
        <v>6560.5800780999998</v>
      </c>
      <c r="G437">
        <v>6629.4501952999999</v>
      </c>
      <c r="H437">
        <v>6309.8398438000004</v>
      </c>
      <c r="I437">
        <v>6371.4501952999999</v>
      </c>
      <c r="J437">
        <v>6511.5898438000004</v>
      </c>
      <c r="L437" t="str">
        <f t="shared" si="51"/>
        <v>19JUN2024:04:00:00</v>
      </c>
      <c r="M437">
        <v>5</v>
      </c>
      <c r="N437">
        <f t="shared" si="52"/>
        <v>-113.02978520000033</v>
      </c>
      <c r="O437">
        <f t="shared" si="47"/>
        <v>-113.02978520000033</v>
      </c>
      <c r="P437" t="str">
        <f t="shared" si="48"/>
        <v/>
      </c>
      <c r="Q437">
        <f t="shared" si="49"/>
        <v>1</v>
      </c>
      <c r="R437" t="str">
        <f t="shared" si="50"/>
        <v/>
      </c>
      <c r="S437">
        <f t="shared" si="53"/>
        <v>1.676382955928605</v>
      </c>
    </row>
    <row r="438" spans="1:19" x14ac:dyDescent="0.25">
      <c r="A438" t="s">
        <v>463</v>
      </c>
      <c r="B438">
        <v>6695.3388672000001</v>
      </c>
      <c r="C438">
        <v>6626.7099608999997</v>
      </c>
      <c r="D438">
        <v>6670.1694336</v>
      </c>
      <c r="E438">
        <v>6618.1396483999997</v>
      </c>
      <c r="F438">
        <v>6526.6699219000002</v>
      </c>
      <c r="G438">
        <v>6626.7099608999997</v>
      </c>
      <c r="H438">
        <v>6047.7402344000002</v>
      </c>
      <c r="I438">
        <v>6165.0698241999999</v>
      </c>
      <c r="J438">
        <v>6407.2719727000003</v>
      </c>
      <c r="L438" t="str">
        <f t="shared" si="51"/>
        <v>19JUN2024:05:00:00</v>
      </c>
      <c r="M438">
        <v>6</v>
      </c>
      <c r="N438">
        <f t="shared" si="52"/>
        <v>-68.628906300000381</v>
      </c>
      <c r="O438">
        <f t="shared" si="47"/>
        <v>-68.628906300000381</v>
      </c>
      <c r="P438" t="str">
        <f t="shared" si="48"/>
        <v/>
      </c>
      <c r="Q438">
        <f t="shared" si="49"/>
        <v>1</v>
      </c>
      <c r="R438" t="str">
        <f t="shared" si="50"/>
        <v/>
      </c>
      <c r="S438">
        <f t="shared" si="53"/>
        <v>1.025025135564215</v>
      </c>
    </row>
    <row r="439" spans="1:19" x14ac:dyDescent="0.25">
      <c r="A439" t="s">
        <v>464</v>
      </c>
      <c r="B439">
        <v>6685.5986327999999</v>
      </c>
      <c r="C439">
        <v>6516.0800780999998</v>
      </c>
      <c r="D439">
        <v>6612.4570313000004</v>
      </c>
      <c r="E439">
        <v>6583.1269530999998</v>
      </c>
      <c r="F439">
        <v>6415.6201172000001</v>
      </c>
      <c r="G439">
        <v>6516.0800780999998</v>
      </c>
      <c r="H439">
        <v>6085.6201172000001</v>
      </c>
      <c r="I439">
        <v>6121.25</v>
      </c>
      <c r="J439">
        <v>6350.2055664</v>
      </c>
      <c r="L439" t="str">
        <f t="shared" si="51"/>
        <v>19JUN2024:06:00:00</v>
      </c>
      <c r="M439">
        <v>7</v>
      </c>
      <c r="N439">
        <f t="shared" si="52"/>
        <v>-169.5185547000001</v>
      </c>
      <c r="O439">
        <f t="shared" si="47"/>
        <v>-169.5185547000001</v>
      </c>
      <c r="P439" t="str">
        <f t="shared" si="48"/>
        <v/>
      </c>
      <c r="Q439">
        <f t="shared" si="49"/>
        <v>1</v>
      </c>
      <c r="R439" t="str">
        <f t="shared" si="50"/>
        <v/>
      </c>
      <c r="S439">
        <f t="shared" si="53"/>
        <v>2.535577799545587</v>
      </c>
    </row>
    <row r="440" spans="1:19" x14ac:dyDescent="0.25">
      <c r="A440" t="s">
        <v>465</v>
      </c>
      <c r="B440">
        <v>6702.8403319999998</v>
      </c>
      <c r="C440">
        <v>6493.2700194999998</v>
      </c>
      <c r="D440">
        <v>6572.8334961</v>
      </c>
      <c r="E440">
        <v>6622.7124022999997</v>
      </c>
      <c r="F440">
        <v>6364.3798827999999</v>
      </c>
      <c r="G440">
        <v>6493.2700194999998</v>
      </c>
      <c r="H440">
        <v>6102.8598633000001</v>
      </c>
      <c r="I440">
        <v>6123.75</v>
      </c>
      <c r="J440">
        <v>6331.4189452999999</v>
      </c>
      <c r="L440" t="str">
        <f t="shared" si="51"/>
        <v>19JUN2024:07:00:00</v>
      </c>
      <c r="M440">
        <v>8</v>
      </c>
      <c r="N440">
        <f t="shared" si="52"/>
        <v>-209.5703125</v>
      </c>
      <c r="O440">
        <f t="shared" si="47"/>
        <v>-209.5703125</v>
      </c>
      <c r="P440" t="str">
        <f t="shared" si="48"/>
        <v/>
      </c>
      <c r="Q440">
        <f t="shared" si="49"/>
        <v>1</v>
      </c>
      <c r="R440" t="str">
        <f t="shared" si="50"/>
        <v/>
      </c>
      <c r="S440">
        <f t="shared" si="53"/>
        <v>3.1265896563206392</v>
      </c>
    </row>
    <row r="441" spans="1:19" x14ac:dyDescent="0.25">
      <c r="A441" t="s">
        <v>466</v>
      </c>
      <c r="B441">
        <v>6763.7285155999998</v>
      </c>
      <c r="C441">
        <v>6508.9399414</v>
      </c>
      <c r="D441">
        <v>6623.7480469000002</v>
      </c>
      <c r="E441">
        <v>6583.734375</v>
      </c>
      <c r="F441">
        <v>6461.6201172000001</v>
      </c>
      <c r="G441">
        <v>6508.9399414</v>
      </c>
      <c r="H441">
        <v>6053</v>
      </c>
      <c r="I441">
        <v>6072.5200194999998</v>
      </c>
      <c r="J441">
        <v>6343.9658202999999</v>
      </c>
      <c r="L441" t="str">
        <f t="shared" si="51"/>
        <v>19JUN2024:08:00:00</v>
      </c>
      <c r="M441">
        <v>9</v>
      </c>
      <c r="N441">
        <f t="shared" si="52"/>
        <v>-254.78857419999986</v>
      </c>
      <c r="O441">
        <f t="shared" si="47"/>
        <v>-254.78857419999986</v>
      </c>
      <c r="P441" t="str">
        <f t="shared" si="48"/>
        <v/>
      </c>
      <c r="Q441">
        <f t="shared" si="49"/>
        <v>1</v>
      </c>
      <c r="R441" t="str">
        <f t="shared" si="50"/>
        <v/>
      </c>
      <c r="S441">
        <f t="shared" si="53"/>
        <v>3.7669840475168441</v>
      </c>
    </row>
    <row r="442" spans="1:19" x14ac:dyDescent="0.25">
      <c r="A442" t="s">
        <v>467</v>
      </c>
      <c r="B442">
        <v>6930.1860352000003</v>
      </c>
      <c r="C442">
        <v>6743.1000977000003</v>
      </c>
      <c r="D442">
        <v>6900.8701172000001</v>
      </c>
      <c r="E442">
        <v>6786.0371094000002</v>
      </c>
      <c r="F442">
        <v>6842.2099608999997</v>
      </c>
      <c r="G442">
        <v>6743.1000977000003</v>
      </c>
      <c r="H442">
        <v>6417.1801758000001</v>
      </c>
      <c r="I442">
        <v>6345.0800780999998</v>
      </c>
      <c r="J442">
        <v>6649.6884766000003</v>
      </c>
      <c r="L442" t="str">
        <f t="shared" si="51"/>
        <v>19JUN2024:09:00:00</v>
      </c>
      <c r="M442">
        <v>10</v>
      </c>
      <c r="N442">
        <f t="shared" si="52"/>
        <v>-187.0859375</v>
      </c>
      <c r="O442">
        <f t="shared" si="47"/>
        <v>-187.0859375</v>
      </c>
      <c r="P442" t="str">
        <f t="shared" si="48"/>
        <v/>
      </c>
      <c r="Q442">
        <f t="shared" si="49"/>
        <v>1</v>
      </c>
      <c r="R442" t="str">
        <f t="shared" si="50"/>
        <v/>
      </c>
      <c r="S442">
        <f t="shared" si="53"/>
        <v>2.6995803077976221</v>
      </c>
    </row>
    <row r="443" spans="1:19" x14ac:dyDescent="0.25">
      <c r="A443" t="s">
        <v>468</v>
      </c>
      <c r="B443">
        <v>6729.9418944999998</v>
      </c>
      <c r="C443">
        <v>6927.6899414</v>
      </c>
      <c r="D443">
        <v>6993.6987305000002</v>
      </c>
      <c r="E443">
        <v>6998.2524414</v>
      </c>
      <c r="F443">
        <v>7009.8598633000001</v>
      </c>
      <c r="G443">
        <v>6927.6899414</v>
      </c>
      <c r="H443">
        <v>6716.5600586</v>
      </c>
      <c r="I443">
        <v>6716.2099608999997</v>
      </c>
      <c r="J443">
        <v>6872.8041991999999</v>
      </c>
      <c r="L443" t="str">
        <f t="shared" si="51"/>
        <v>19JUN2024:10:00:00</v>
      </c>
      <c r="M443">
        <v>11</v>
      </c>
      <c r="N443">
        <f t="shared" si="52"/>
        <v>197.74804690000019</v>
      </c>
      <c r="O443" t="str">
        <f t="shared" si="47"/>
        <v/>
      </c>
      <c r="P443">
        <f t="shared" si="48"/>
        <v>197.74804690000019</v>
      </c>
      <c r="Q443" t="str">
        <f t="shared" si="49"/>
        <v/>
      </c>
      <c r="R443">
        <f t="shared" si="50"/>
        <v>1</v>
      </c>
      <c r="S443">
        <f t="shared" si="53"/>
        <v>2.9383321579879977</v>
      </c>
    </row>
    <row r="444" spans="1:19" x14ac:dyDescent="0.25">
      <c r="A444" t="s">
        <v>469</v>
      </c>
      <c r="B444">
        <v>6717.4799805000002</v>
      </c>
      <c r="C444">
        <v>6915.7001952999999</v>
      </c>
      <c r="D444">
        <v>6957.9086914</v>
      </c>
      <c r="E444">
        <v>6979.6191405999998</v>
      </c>
      <c r="F444">
        <v>6931.2402344000002</v>
      </c>
      <c r="G444">
        <v>6915.7001952999999</v>
      </c>
      <c r="H444">
        <v>6845.5</v>
      </c>
      <c r="I444">
        <v>6877.7099608999997</v>
      </c>
      <c r="J444">
        <v>6905.6118164</v>
      </c>
      <c r="L444" t="str">
        <f t="shared" si="51"/>
        <v>19JUN2024:11:00:00</v>
      </c>
      <c r="M444">
        <v>12</v>
      </c>
      <c r="N444">
        <f t="shared" si="52"/>
        <v>198.22021479999967</v>
      </c>
      <c r="O444" t="str">
        <f t="shared" si="47"/>
        <v/>
      </c>
      <c r="P444">
        <f t="shared" si="48"/>
        <v>198.22021479999967</v>
      </c>
      <c r="Q444" t="str">
        <f t="shared" si="49"/>
        <v/>
      </c>
      <c r="R444">
        <f t="shared" si="50"/>
        <v>1</v>
      </c>
      <c r="S444">
        <f t="shared" si="53"/>
        <v>2.9508121404962577</v>
      </c>
    </row>
    <row r="445" spans="1:19" x14ac:dyDescent="0.25">
      <c r="A445" t="s">
        <v>470</v>
      </c>
      <c r="B445">
        <v>6781.0019530999998</v>
      </c>
      <c r="C445">
        <v>7015.7299805000002</v>
      </c>
      <c r="D445">
        <v>6957.4316405999998</v>
      </c>
      <c r="E445">
        <v>6972.7856444999998</v>
      </c>
      <c r="F445">
        <v>6997.6298827999999</v>
      </c>
      <c r="G445">
        <v>7015.7299805000002</v>
      </c>
      <c r="H445">
        <v>6979.4399414</v>
      </c>
      <c r="I445">
        <v>7030.1098633000001</v>
      </c>
      <c r="J445">
        <v>6996.0683594000002</v>
      </c>
      <c r="L445" t="str">
        <f t="shared" si="51"/>
        <v>19JUN2024:12:00:00</v>
      </c>
      <c r="M445">
        <v>13</v>
      </c>
      <c r="N445">
        <f t="shared" si="52"/>
        <v>234.72802740000043</v>
      </c>
      <c r="O445" t="str">
        <f t="shared" si="47"/>
        <v/>
      </c>
      <c r="P445">
        <f t="shared" si="48"/>
        <v>234.72802740000043</v>
      </c>
      <c r="Q445" t="str">
        <f t="shared" si="49"/>
        <v/>
      </c>
      <c r="R445">
        <f t="shared" si="50"/>
        <v>1</v>
      </c>
      <c r="S445">
        <f t="shared" si="53"/>
        <v>3.4615537500721745</v>
      </c>
    </row>
    <row r="446" spans="1:19" x14ac:dyDescent="0.25">
      <c r="A446" t="s">
        <v>471</v>
      </c>
      <c r="B446">
        <v>6845.2583008000001</v>
      </c>
      <c r="C446">
        <v>7036.2597655999998</v>
      </c>
      <c r="D446">
        <v>6967.3310547000001</v>
      </c>
      <c r="E446">
        <v>7022.5708008000001</v>
      </c>
      <c r="F446">
        <v>6977.2797852000003</v>
      </c>
      <c r="G446">
        <v>7036.2597655999998</v>
      </c>
      <c r="H446">
        <v>7026.1298827999999</v>
      </c>
      <c r="I446">
        <v>7127.9101563000004</v>
      </c>
      <c r="J446">
        <v>7026.9819336</v>
      </c>
      <c r="L446" t="str">
        <f t="shared" si="51"/>
        <v>19JUN2024:13:00:00</v>
      </c>
      <c r="M446">
        <v>14</v>
      </c>
      <c r="N446">
        <f t="shared" si="52"/>
        <v>191.00146479999967</v>
      </c>
      <c r="O446" t="str">
        <f t="shared" si="47"/>
        <v/>
      </c>
      <c r="P446">
        <f t="shared" si="48"/>
        <v>191.00146479999967</v>
      </c>
      <c r="Q446" t="str">
        <f t="shared" si="49"/>
        <v/>
      </c>
      <c r="R446">
        <f t="shared" si="50"/>
        <v>1</v>
      </c>
      <c r="S446">
        <f t="shared" si="53"/>
        <v>2.7902740321380928</v>
      </c>
    </row>
    <row r="447" spans="1:19" x14ac:dyDescent="0.25">
      <c r="A447" t="s">
        <v>472</v>
      </c>
      <c r="B447">
        <v>6924.7856444999998</v>
      </c>
      <c r="C447">
        <v>7042.0200194999998</v>
      </c>
      <c r="D447">
        <v>7065.8657227000003</v>
      </c>
      <c r="E447">
        <v>7132.6284180000002</v>
      </c>
      <c r="F447">
        <v>6991.3100586</v>
      </c>
      <c r="G447">
        <v>7042.0200194999998</v>
      </c>
      <c r="H447">
        <v>7001.7700194999998</v>
      </c>
      <c r="I447">
        <v>7128.8598633000001</v>
      </c>
      <c r="J447">
        <v>7045.9653319999998</v>
      </c>
      <c r="L447" t="str">
        <f t="shared" si="51"/>
        <v>19JUN2024:14:00:00</v>
      </c>
      <c r="M447">
        <v>15</v>
      </c>
      <c r="N447">
        <f t="shared" si="52"/>
        <v>117.234375</v>
      </c>
      <c r="O447" t="str">
        <f t="shared" si="47"/>
        <v/>
      </c>
      <c r="P447">
        <f t="shared" si="48"/>
        <v>117.234375</v>
      </c>
      <c r="Q447" t="str">
        <f t="shared" si="49"/>
        <v/>
      </c>
      <c r="R447">
        <f t="shared" si="50"/>
        <v>1</v>
      </c>
      <c r="S447">
        <f t="shared" si="53"/>
        <v>1.692967566340674</v>
      </c>
    </row>
    <row r="448" spans="1:19" x14ac:dyDescent="0.25">
      <c r="A448" t="s">
        <v>473</v>
      </c>
      <c r="B448">
        <v>6919.1381836</v>
      </c>
      <c r="C448">
        <v>7096.4799805000002</v>
      </c>
      <c r="D448">
        <v>7122.7602539</v>
      </c>
      <c r="E448">
        <v>7073.6118164</v>
      </c>
      <c r="F448">
        <v>7044.7001952999999</v>
      </c>
      <c r="G448">
        <v>7096.4799805000002</v>
      </c>
      <c r="H448">
        <v>7014.3198241999999</v>
      </c>
      <c r="I448">
        <v>7154.1201172000001</v>
      </c>
      <c r="J448">
        <v>7086.4765625</v>
      </c>
      <c r="L448" t="str">
        <f t="shared" si="51"/>
        <v>19JUN2024:15:00:00</v>
      </c>
      <c r="M448">
        <v>16</v>
      </c>
      <c r="N448">
        <f t="shared" si="52"/>
        <v>177.34179690000019</v>
      </c>
      <c r="O448" t="str">
        <f t="shared" si="47"/>
        <v/>
      </c>
      <c r="P448">
        <f t="shared" si="48"/>
        <v>177.34179690000019</v>
      </c>
      <c r="Q448" t="str">
        <f t="shared" si="49"/>
        <v/>
      </c>
      <c r="R448">
        <f t="shared" si="50"/>
        <v>1</v>
      </c>
      <c r="S448">
        <f t="shared" si="53"/>
        <v>2.5630619333538149</v>
      </c>
    </row>
    <row r="449" spans="1:19" x14ac:dyDescent="0.25">
      <c r="A449" t="s">
        <v>474</v>
      </c>
      <c r="B449">
        <v>6885.3500977000003</v>
      </c>
      <c r="C449">
        <v>7000.1699219000002</v>
      </c>
      <c r="D449">
        <v>7015.6640625</v>
      </c>
      <c r="E449">
        <v>6784.3818358999997</v>
      </c>
      <c r="F449">
        <v>6967.6298827999999</v>
      </c>
      <c r="G449">
        <v>7000.1699219000002</v>
      </c>
      <c r="H449">
        <v>6873.1899414</v>
      </c>
      <c r="I449">
        <v>7011.0498047000001</v>
      </c>
      <c r="J449">
        <v>6973.5410155999998</v>
      </c>
      <c r="L449" t="str">
        <f t="shared" si="51"/>
        <v>19JUN2024:16:00:00</v>
      </c>
      <c r="M449">
        <v>17</v>
      </c>
      <c r="N449">
        <f t="shared" si="52"/>
        <v>114.81982419999986</v>
      </c>
      <c r="O449" t="str">
        <f t="shared" si="47"/>
        <v/>
      </c>
      <c r="P449">
        <f t="shared" si="48"/>
        <v>114.81982419999986</v>
      </c>
      <c r="Q449" t="str">
        <f t="shared" si="49"/>
        <v/>
      </c>
      <c r="R449">
        <f t="shared" si="50"/>
        <v>1</v>
      </c>
      <c r="S449">
        <f t="shared" si="53"/>
        <v>1.6675960201116651</v>
      </c>
    </row>
    <row r="450" spans="1:19" x14ac:dyDescent="0.25">
      <c r="A450" t="s">
        <v>475</v>
      </c>
      <c r="B450">
        <v>6921.6020508000001</v>
      </c>
      <c r="C450">
        <v>6956.3598633000001</v>
      </c>
      <c r="D450">
        <v>7033.9409180000002</v>
      </c>
      <c r="E450">
        <v>6688.6777344000002</v>
      </c>
      <c r="F450">
        <v>6967.6098633000001</v>
      </c>
      <c r="G450">
        <v>6956.3598633000001</v>
      </c>
      <c r="H450">
        <v>6749.8300780999998</v>
      </c>
      <c r="I450">
        <v>6898.9799805000002</v>
      </c>
      <c r="J450">
        <v>6921.34375</v>
      </c>
      <c r="L450" t="str">
        <f t="shared" si="51"/>
        <v>19JUN2024:17:00:00</v>
      </c>
      <c r="M450">
        <v>18</v>
      </c>
      <c r="N450">
        <f t="shared" si="52"/>
        <v>34.7578125</v>
      </c>
      <c r="O450" t="str">
        <f t="shared" si="47"/>
        <v/>
      </c>
      <c r="P450">
        <f t="shared" si="48"/>
        <v>34.7578125</v>
      </c>
      <c r="Q450" t="str">
        <f t="shared" si="49"/>
        <v/>
      </c>
      <c r="R450">
        <f t="shared" si="50"/>
        <v>1</v>
      </c>
      <c r="S450">
        <f t="shared" si="53"/>
        <v>0.50216427129009367</v>
      </c>
    </row>
    <row r="451" spans="1:19" x14ac:dyDescent="0.25">
      <c r="A451" t="s">
        <v>476</v>
      </c>
      <c r="B451">
        <v>7038.4296875</v>
      </c>
      <c r="C451">
        <v>6911.8999022999997</v>
      </c>
      <c r="D451">
        <v>7110.1518555000002</v>
      </c>
      <c r="E451">
        <v>6711.8461914</v>
      </c>
      <c r="F451">
        <v>6936.9501952999999</v>
      </c>
      <c r="G451">
        <v>6911.8999022999997</v>
      </c>
      <c r="H451">
        <v>6479.0400391000003</v>
      </c>
      <c r="I451">
        <v>6694.9501952999999</v>
      </c>
      <c r="J451">
        <v>6826.5986327999999</v>
      </c>
      <c r="L451" t="str">
        <f t="shared" si="51"/>
        <v>19JUN2024:18:00:00</v>
      </c>
      <c r="M451">
        <v>19</v>
      </c>
      <c r="N451">
        <f t="shared" si="52"/>
        <v>-126.52978520000033</v>
      </c>
      <c r="O451">
        <f t="shared" ref="O451:O514" si="54">IF(N451&lt;0,N451,"")</f>
        <v>-126.52978520000033</v>
      </c>
      <c r="P451" t="str">
        <f t="shared" ref="P451:P514" si="55">IF(N451&gt;0,N451,"")</f>
        <v/>
      </c>
      <c r="Q451">
        <f t="shared" ref="Q451:Q514" si="56">IF(O451&lt;0,1,"")</f>
        <v>1</v>
      </c>
      <c r="R451" t="str">
        <f t="shared" ref="R451:R514" si="57">IF(AND(P451&gt;0,P451&lt;&gt;""),1,"")</f>
        <v/>
      </c>
      <c r="S451">
        <f t="shared" si="53"/>
        <v>1.7976990723472412</v>
      </c>
    </row>
    <row r="452" spans="1:19" x14ac:dyDescent="0.25">
      <c r="A452" t="s">
        <v>477</v>
      </c>
      <c r="B452">
        <v>6945.6953125</v>
      </c>
      <c r="C452">
        <v>6859.0297852000003</v>
      </c>
      <c r="D452">
        <v>7196.5922852000003</v>
      </c>
      <c r="E452">
        <v>6805.7695313000004</v>
      </c>
      <c r="F452">
        <v>6929.7299805000002</v>
      </c>
      <c r="G452">
        <v>6859.0297852000003</v>
      </c>
      <c r="H452">
        <v>6201.9799805000002</v>
      </c>
      <c r="I452">
        <v>6545.5</v>
      </c>
      <c r="J452">
        <v>6746.5668944999998</v>
      </c>
      <c r="L452" t="str">
        <f t="shared" ref="L452:L515" si="58">A452</f>
        <v>19JUN2024:19:00:00</v>
      </c>
      <c r="M452">
        <v>20</v>
      </c>
      <c r="N452">
        <f t="shared" si="52"/>
        <v>-86.665527299999667</v>
      </c>
      <c r="O452">
        <f t="shared" si="54"/>
        <v>-86.665527299999667</v>
      </c>
      <c r="P452" t="str">
        <f t="shared" si="55"/>
        <v/>
      </c>
      <c r="Q452">
        <f t="shared" si="56"/>
        <v>1</v>
      </c>
      <c r="R452" t="str">
        <f t="shared" si="57"/>
        <v/>
      </c>
      <c r="S452">
        <f t="shared" si="53"/>
        <v>1.2477588405588396</v>
      </c>
    </row>
    <row r="453" spans="1:19" x14ac:dyDescent="0.25">
      <c r="A453" t="s">
        <v>478</v>
      </c>
      <c r="B453">
        <v>6908.5200194999998</v>
      </c>
      <c r="C453">
        <v>6749.3901366999999</v>
      </c>
      <c r="D453">
        <v>7324.2197266000003</v>
      </c>
      <c r="E453">
        <v>7044.5366211</v>
      </c>
      <c r="F453">
        <v>6805.8198241999999</v>
      </c>
      <c r="G453">
        <v>6749.3901366999999</v>
      </c>
      <c r="H453">
        <v>5994.7202147999997</v>
      </c>
      <c r="I453">
        <v>6330.2001952999999</v>
      </c>
      <c r="J453">
        <v>6640.8701172000001</v>
      </c>
      <c r="L453" t="str">
        <f t="shared" si="58"/>
        <v>19JUN2024:20:00:00</v>
      </c>
      <c r="M453">
        <v>21</v>
      </c>
      <c r="N453">
        <f t="shared" si="52"/>
        <v>-159.1298827999999</v>
      </c>
      <c r="O453">
        <f t="shared" si="54"/>
        <v>-159.1298827999999</v>
      </c>
      <c r="P453" t="str">
        <f t="shared" si="55"/>
        <v/>
      </c>
      <c r="Q453">
        <f t="shared" si="56"/>
        <v>1</v>
      </c>
      <c r="R453" t="str">
        <f t="shared" si="57"/>
        <v/>
      </c>
      <c r="S453">
        <f t="shared" si="53"/>
        <v>2.3033859980261999</v>
      </c>
    </row>
    <row r="454" spans="1:19" x14ac:dyDescent="0.25">
      <c r="A454" t="s">
        <v>479</v>
      </c>
      <c r="B454">
        <v>6867.3696289</v>
      </c>
      <c r="C454">
        <v>6556.3198241999999</v>
      </c>
      <c r="D454">
        <v>7162.9101563000004</v>
      </c>
      <c r="E454">
        <v>6995.1518555000002</v>
      </c>
      <c r="F454">
        <v>6548.7099608999997</v>
      </c>
      <c r="G454">
        <v>6556.3198241999999</v>
      </c>
      <c r="H454">
        <v>5878.8999022999997</v>
      </c>
      <c r="I454">
        <v>6193.4599608999997</v>
      </c>
      <c r="J454">
        <v>6468.0600586</v>
      </c>
      <c r="L454" t="str">
        <f t="shared" si="58"/>
        <v>19JUN2024:21:00:00</v>
      </c>
      <c r="M454">
        <v>22</v>
      </c>
      <c r="N454">
        <f t="shared" si="52"/>
        <v>-311.0498047000001</v>
      </c>
      <c r="O454">
        <f t="shared" si="54"/>
        <v>-311.0498047000001</v>
      </c>
      <c r="P454" t="str">
        <f t="shared" si="55"/>
        <v/>
      </c>
      <c r="Q454">
        <f t="shared" si="56"/>
        <v>1</v>
      </c>
      <c r="R454" t="str">
        <f t="shared" si="57"/>
        <v/>
      </c>
      <c r="S454">
        <f t="shared" si="53"/>
        <v>4.5293878370986036</v>
      </c>
    </row>
    <row r="455" spans="1:19" x14ac:dyDescent="0.25">
      <c r="A455" t="s">
        <v>480</v>
      </c>
      <c r="B455">
        <v>6902.7841797000001</v>
      </c>
      <c r="C455">
        <v>6664.7700194999998</v>
      </c>
      <c r="D455">
        <v>7135.4770508000001</v>
      </c>
      <c r="E455">
        <v>7008.265625</v>
      </c>
      <c r="F455">
        <v>6621.2597655999998</v>
      </c>
      <c r="G455">
        <v>6664.7700194999998</v>
      </c>
      <c r="H455">
        <v>6103.7900391000003</v>
      </c>
      <c r="I455">
        <v>6451.2299805000002</v>
      </c>
      <c r="J455">
        <v>6595.3056641000003</v>
      </c>
      <c r="L455" t="str">
        <f t="shared" si="58"/>
        <v>19JUN2024:22:00:00</v>
      </c>
      <c r="M455">
        <v>23</v>
      </c>
      <c r="N455">
        <f t="shared" si="52"/>
        <v>-238.01416020000033</v>
      </c>
      <c r="O455">
        <f t="shared" si="54"/>
        <v>-238.01416020000033</v>
      </c>
      <c r="P455" t="str">
        <f t="shared" si="55"/>
        <v/>
      </c>
      <c r="Q455">
        <f t="shared" si="56"/>
        <v>1</v>
      </c>
      <c r="R455" t="str">
        <f t="shared" si="57"/>
        <v/>
      </c>
      <c r="S455">
        <f t="shared" si="53"/>
        <v>3.4480892637490026</v>
      </c>
    </row>
    <row r="456" spans="1:19" x14ac:dyDescent="0.25">
      <c r="A456" t="s">
        <v>481</v>
      </c>
      <c r="B456">
        <v>6884.0209961</v>
      </c>
      <c r="C456">
        <v>6599.0698241999999</v>
      </c>
      <c r="D456">
        <v>7094.5722655999998</v>
      </c>
      <c r="E456">
        <v>7035.6699219000002</v>
      </c>
      <c r="F456">
        <v>6600.0400391000003</v>
      </c>
      <c r="G456">
        <v>6599.0698241999999</v>
      </c>
      <c r="H456">
        <v>6218.7202147999997</v>
      </c>
      <c r="I456">
        <v>6465.3398438000004</v>
      </c>
      <c r="J456">
        <v>6595.5483397999997</v>
      </c>
      <c r="L456" t="str">
        <f t="shared" si="58"/>
        <v>19JUN2024:23:00:00</v>
      </c>
      <c r="M456">
        <v>24</v>
      </c>
      <c r="N456">
        <f t="shared" si="52"/>
        <v>-284.95117190000019</v>
      </c>
      <c r="O456">
        <f t="shared" si="54"/>
        <v>-284.95117190000019</v>
      </c>
      <c r="P456" t="str">
        <f t="shared" si="55"/>
        <v/>
      </c>
      <c r="Q456">
        <f t="shared" si="56"/>
        <v>1</v>
      </c>
      <c r="R456" t="str">
        <f t="shared" si="57"/>
        <v/>
      </c>
      <c r="S456">
        <f t="shared" si="53"/>
        <v>4.1393129402341069</v>
      </c>
    </row>
    <row r="457" spans="1:19" x14ac:dyDescent="0.25">
      <c r="A457" t="s">
        <v>482</v>
      </c>
      <c r="B457">
        <v>6835.6674805000002</v>
      </c>
      <c r="C457">
        <v>6607.3300780999998</v>
      </c>
      <c r="D457">
        <v>6994.1518555000002</v>
      </c>
      <c r="E457">
        <v>6995.1215819999998</v>
      </c>
      <c r="F457">
        <v>6624.5297852000003</v>
      </c>
      <c r="G457">
        <v>6607.3300780999998</v>
      </c>
      <c r="H457">
        <v>6322.0898438000004</v>
      </c>
      <c r="I457">
        <v>6539.9399414</v>
      </c>
      <c r="J457">
        <v>6617.6083983999997</v>
      </c>
      <c r="L457" t="str">
        <f t="shared" si="58"/>
        <v>20JUN2024:00:00:00</v>
      </c>
      <c r="M457">
        <v>1</v>
      </c>
      <c r="N457">
        <f t="shared" si="52"/>
        <v>-228.33740240000043</v>
      </c>
      <c r="O457">
        <f t="shared" si="54"/>
        <v>-228.33740240000043</v>
      </c>
      <c r="P457" t="str">
        <f t="shared" si="55"/>
        <v/>
      </c>
      <c r="Q457">
        <f t="shared" si="56"/>
        <v>1</v>
      </c>
      <c r="R457" t="str">
        <f t="shared" si="57"/>
        <v/>
      </c>
      <c r="S457">
        <f t="shared" si="53"/>
        <v>3.3403819458944559</v>
      </c>
    </row>
    <row r="458" spans="1:19" x14ac:dyDescent="0.25">
      <c r="A458" t="s">
        <v>483</v>
      </c>
      <c r="B458">
        <v>6567.0439452999999</v>
      </c>
      <c r="C458">
        <v>6616.5600586</v>
      </c>
      <c r="D458">
        <v>6808.9794922000001</v>
      </c>
      <c r="E458">
        <v>6833.1518555000002</v>
      </c>
      <c r="F458">
        <v>6631.1499022999997</v>
      </c>
      <c r="G458">
        <v>6698.4599608999997</v>
      </c>
      <c r="H458">
        <v>6656.6098633000001</v>
      </c>
      <c r="I458">
        <v>6616.5600586</v>
      </c>
      <c r="J458">
        <v>6682.3520508000001</v>
      </c>
      <c r="L458" t="str">
        <f t="shared" si="58"/>
        <v>20JUN2024:01:00:00</v>
      </c>
      <c r="M458">
        <v>2</v>
      </c>
      <c r="N458">
        <f t="shared" si="52"/>
        <v>49.516113300000143</v>
      </c>
      <c r="O458" t="str">
        <f t="shared" si="54"/>
        <v/>
      </c>
      <c r="P458">
        <f t="shared" si="55"/>
        <v>49.516113300000143</v>
      </c>
      <c r="Q458" t="str">
        <f t="shared" si="56"/>
        <v/>
      </c>
      <c r="R458">
        <f t="shared" si="57"/>
        <v>1</v>
      </c>
      <c r="S458">
        <f t="shared" si="53"/>
        <v>0.7540091662617634</v>
      </c>
    </row>
    <row r="459" spans="1:19" x14ac:dyDescent="0.25">
      <c r="A459" t="s">
        <v>484</v>
      </c>
      <c r="B459">
        <v>6509.3999022999997</v>
      </c>
      <c r="C459">
        <v>6548.0400391000003</v>
      </c>
      <c r="D459">
        <v>6684.0302733999997</v>
      </c>
      <c r="E459">
        <v>6745.8413086</v>
      </c>
      <c r="F459">
        <v>6548.8701172000001</v>
      </c>
      <c r="G459">
        <v>6724.1699219000002</v>
      </c>
      <c r="H459">
        <v>6644.2998047000001</v>
      </c>
      <c r="I459">
        <v>6548.0400391000003</v>
      </c>
      <c r="J459">
        <v>6629.8818358999997</v>
      </c>
      <c r="L459" t="str">
        <f t="shared" si="58"/>
        <v>20JUN2024:02:00:00</v>
      </c>
      <c r="M459">
        <v>3</v>
      </c>
      <c r="N459">
        <f t="shared" si="52"/>
        <v>38.640136800000619</v>
      </c>
      <c r="O459" t="str">
        <f t="shared" si="54"/>
        <v/>
      </c>
      <c r="P459">
        <f t="shared" si="55"/>
        <v>38.640136800000619</v>
      </c>
      <c r="Q459" t="str">
        <f t="shared" si="56"/>
        <v/>
      </c>
      <c r="R459">
        <f t="shared" si="57"/>
        <v>1</v>
      </c>
      <c r="S459">
        <f t="shared" si="53"/>
        <v>0.59360520754528689</v>
      </c>
    </row>
    <row r="460" spans="1:19" x14ac:dyDescent="0.25">
      <c r="A460" t="s">
        <v>485</v>
      </c>
      <c r="B460">
        <v>6601.0083008000001</v>
      </c>
      <c r="C460">
        <v>6589.2797852000003</v>
      </c>
      <c r="D460">
        <v>6645.8891602000003</v>
      </c>
      <c r="E460">
        <v>6697.3188477000003</v>
      </c>
      <c r="F460">
        <v>6569.2402344000002</v>
      </c>
      <c r="G460">
        <v>6764.0498047000001</v>
      </c>
      <c r="H460">
        <v>6633.25</v>
      </c>
      <c r="I460">
        <v>6589.2797852000003</v>
      </c>
      <c r="J460">
        <v>6640.3417969000002</v>
      </c>
      <c r="L460" t="str">
        <f t="shared" si="58"/>
        <v>20JUN2024:03:00:00</v>
      </c>
      <c r="M460">
        <v>4</v>
      </c>
      <c r="N460">
        <f t="shared" si="52"/>
        <v>-11.72851559999981</v>
      </c>
      <c r="O460">
        <f t="shared" si="54"/>
        <v>-11.72851559999981</v>
      </c>
      <c r="P460" t="str">
        <f t="shared" si="55"/>
        <v/>
      </c>
      <c r="Q460">
        <f t="shared" si="56"/>
        <v>1</v>
      </c>
      <c r="R460" t="str">
        <f t="shared" si="57"/>
        <v/>
      </c>
      <c r="S460">
        <f t="shared" si="53"/>
        <v>0.17767763749938609</v>
      </c>
    </row>
    <row r="461" spans="1:19" x14ac:dyDescent="0.25">
      <c r="A461" t="s">
        <v>486</v>
      </c>
      <c r="B461">
        <v>6682.9936522999997</v>
      </c>
      <c r="C461">
        <v>6561.4199219000002</v>
      </c>
      <c r="D461">
        <v>6595.9746094000002</v>
      </c>
      <c r="E461">
        <v>6656.3891602000003</v>
      </c>
      <c r="F461">
        <v>6530.7299805000002</v>
      </c>
      <c r="G461">
        <v>6752.9399414</v>
      </c>
      <c r="H461">
        <v>6613.9101563000004</v>
      </c>
      <c r="I461">
        <v>6561.4199219000002</v>
      </c>
      <c r="J461">
        <v>6610.9951172000001</v>
      </c>
      <c r="L461" t="str">
        <f t="shared" si="58"/>
        <v>20JUN2024:04:00:00</v>
      </c>
      <c r="M461">
        <v>5</v>
      </c>
      <c r="N461">
        <f t="shared" si="52"/>
        <v>-121.57373039999948</v>
      </c>
      <c r="O461">
        <f t="shared" si="54"/>
        <v>-121.57373039999948</v>
      </c>
      <c r="P461" t="str">
        <f t="shared" si="55"/>
        <v/>
      </c>
      <c r="Q461">
        <f t="shared" si="56"/>
        <v>1</v>
      </c>
      <c r="R461" t="str">
        <f t="shared" si="57"/>
        <v/>
      </c>
      <c r="S461">
        <f t="shared" si="53"/>
        <v>1.8191507687301038</v>
      </c>
    </row>
    <row r="462" spans="1:19" x14ac:dyDescent="0.25">
      <c r="A462" t="s">
        <v>487</v>
      </c>
      <c r="B462">
        <v>6840.0639647999997</v>
      </c>
      <c r="C462">
        <v>6585.6499022999997</v>
      </c>
      <c r="D462">
        <v>6592.5996094000002</v>
      </c>
      <c r="E462">
        <v>6596.7138672000001</v>
      </c>
      <c r="F462">
        <v>6487.4101563000004</v>
      </c>
      <c r="G462">
        <v>6785.3701172000001</v>
      </c>
      <c r="H462">
        <v>6611.0200194999998</v>
      </c>
      <c r="I462">
        <v>6585.6499022999997</v>
      </c>
      <c r="J462">
        <v>6612.4101563000004</v>
      </c>
      <c r="L462" t="str">
        <f t="shared" si="58"/>
        <v>20JUN2024:05:00:00</v>
      </c>
      <c r="M462">
        <v>6</v>
      </c>
      <c r="N462">
        <f t="shared" si="52"/>
        <v>-254.4140625</v>
      </c>
      <c r="O462">
        <f t="shared" si="54"/>
        <v>-254.4140625</v>
      </c>
      <c r="P462" t="str">
        <f t="shared" si="55"/>
        <v/>
      </c>
      <c r="Q462">
        <f t="shared" si="56"/>
        <v>1</v>
      </c>
      <c r="R462" t="str">
        <f t="shared" si="57"/>
        <v/>
      </c>
      <c r="S462">
        <f t="shared" si="53"/>
        <v>3.7194690548107903</v>
      </c>
    </row>
    <row r="463" spans="1:19" x14ac:dyDescent="0.25">
      <c r="A463" t="s">
        <v>488</v>
      </c>
      <c r="B463">
        <v>6789.4150391000003</v>
      </c>
      <c r="C463">
        <v>6486.8901366999999</v>
      </c>
      <c r="D463">
        <v>6535.3027344000002</v>
      </c>
      <c r="E463">
        <v>6511.8862305000002</v>
      </c>
      <c r="F463">
        <v>6386.3999022999997</v>
      </c>
      <c r="G463">
        <v>6728.1801758000001</v>
      </c>
      <c r="H463">
        <v>6540.2797852000003</v>
      </c>
      <c r="I463">
        <v>6486.8901366999999</v>
      </c>
      <c r="J463">
        <v>6535.4106444999998</v>
      </c>
      <c r="L463" t="str">
        <f t="shared" si="58"/>
        <v>20JUN2024:06:00:00</v>
      </c>
      <c r="M463">
        <v>7</v>
      </c>
      <c r="N463">
        <f t="shared" si="52"/>
        <v>-302.52490240000043</v>
      </c>
      <c r="O463">
        <f t="shared" si="54"/>
        <v>-302.52490240000043</v>
      </c>
      <c r="P463" t="str">
        <f t="shared" si="55"/>
        <v/>
      </c>
      <c r="Q463">
        <f t="shared" si="56"/>
        <v>1</v>
      </c>
      <c r="R463" t="str">
        <f t="shared" si="57"/>
        <v/>
      </c>
      <c r="S463">
        <f t="shared" si="53"/>
        <v>4.4558316240467004</v>
      </c>
    </row>
    <row r="464" spans="1:19" x14ac:dyDescent="0.25">
      <c r="A464" t="s">
        <v>489</v>
      </c>
      <c r="B464">
        <v>6772.5346680000002</v>
      </c>
      <c r="C464">
        <v>6519.1098633000001</v>
      </c>
      <c r="D464">
        <v>6553.7231444999998</v>
      </c>
      <c r="E464">
        <v>6582.1762694999998</v>
      </c>
      <c r="F464">
        <v>6407.75</v>
      </c>
      <c r="G464">
        <v>6736.6298827999999</v>
      </c>
      <c r="H464">
        <v>6568.4799805000002</v>
      </c>
      <c r="I464">
        <v>6519.1098633000001</v>
      </c>
      <c r="J464">
        <v>6557.1386719000002</v>
      </c>
      <c r="L464" t="str">
        <f t="shared" si="58"/>
        <v>20JUN2024:07:00:00</v>
      </c>
      <c r="M464">
        <v>8</v>
      </c>
      <c r="N464">
        <f t="shared" si="52"/>
        <v>-253.4248047000001</v>
      </c>
      <c r="O464">
        <f t="shared" si="54"/>
        <v>-253.4248047000001</v>
      </c>
      <c r="P464" t="str">
        <f t="shared" si="55"/>
        <v/>
      </c>
      <c r="Q464">
        <f t="shared" si="56"/>
        <v>1</v>
      </c>
      <c r="R464" t="str">
        <f t="shared" si="57"/>
        <v/>
      </c>
      <c r="S464">
        <f t="shared" si="53"/>
        <v>3.741949168564966</v>
      </c>
    </row>
    <row r="465" spans="1:19" x14ac:dyDescent="0.25">
      <c r="A465" t="s">
        <v>490</v>
      </c>
      <c r="B465">
        <v>6682.3945313000004</v>
      </c>
      <c r="C465">
        <v>6530.6201172000001</v>
      </c>
      <c r="D465">
        <v>6558.3730469000002</v>
      </c>
      <c r="E465">
        <v>6491.5307616999999</v>
      </c>
      <c r="F465">
        <v>6432.4399414</v>
      </c>
      <c r="G465">
        <v>6755.3100586</v>
      </c>
      <c r="H465">
        <v>6543.5097655999998</v>
      </c>
      <c r="I465">
        <v>6530.6201172000001</v>
      </c>
      <c r="J465">
        <v>6564.0507813000004</v>
      </c>
      <c r="L465" t="str">
        <f t="shared" si="58"/>
        <v>20JUN2024:08:00:00</v>
      </c>
      <c r="M465">
        <v>9</v>
      </c>
      <c r="N465">
        <f t="shared" si="52"/>
        <v>-151.77441410000029</v>
      </c>
      <c r="O465">
        <f t="shared" si="54"/>
        <v>-151.77441410000029</v>
      </c>
      <c r="P465" t="str">
        <f t="shared" si="55"/>
        <v/>
      </c>
      <c r="Q465">
        <f t="shared" si="56"/>
        <v>1</v>
      </c>
      <c r="R465" t="str">
        <f t="shared" si="57"/>
        <v/>
      </c>
      <c r="S465">
        <f t="shared" si="53"/>
        <v>2.2712579059661406</v>
      </c>
    </row>
    <row r="466" spans="1:19" x14ac:dyDescent="0.25">
      <c r="A466" t="s">
        <v>491</v>
      </c>
      <c r="B466">
        <v>6680.4619141000003</v>
      </c>
      <c r="C466">
        <v>6610.6801758000001</v>
      </c>
      <c r="D466">
        <v>6845.6801758000001</v>
      </c>
      <c r="E466">
        <v>6746.2221680000002</v>
      </c>
      <c r="F466">
        <v>6525.9199219000002</v>
      </c>
      <c r="G466">
        <v>6800.3398438000004</v>
      </c>
      <c r="H466">
        <v>6594.75</v>
      </c>
      <c r="I466">
        <v>6610.6801758000001</v>
      </c>
      <c r="J466">
        <v>6675.4746094000002</v>
      </c>
      <c r="L466" t="str">
        <f t="shared" si="58"/>
        <v>20JUN2024:09:00:00</v>
      </c>
      <c r="M466">
        <v>10</v>
      </c>
      <c r="N466">
        <f t="shared" si="52"/>
        <v>-69.781738300000143</v>
      </c>
      <c r="O466">
        <f t="shared" si="54"/>
        <v>-69.781738300000143</v>
      </c>
      <c r="P466" t="str">
        <f t="shared" si="55"/>
        <v/>
      </c>
      <c r="Q466">
        <f t="shared" si="56"/>
        <v>1</v>
      </c>
      <c r="R466" t="str">
        <f t="shared" si="57"/>
        <v/>
      </c>
      <c r="S466">
        <f t="shared" si="53"/>
        <v>1.0445645704934943</v>
      </c>
    </row>
    <row r="467" spans="1:19" x14ac:dyDescent="0.25">
      <c r="A467" t="s">
        <v>492</v>
      </c>
      <c r="B467">
        <v>6704.4638672000001</v>
      </c>
      <c r="C467">
        <v>6711.4101563000004</v>
      </c>
      <c r="D467">
        <v>6959.9179688000004</v>
      </c>
      <c r="E467">
        <v>6924.9301758000001</v>
      </c>
      <c r="F467">
        <v>6707.6699219000002</v>
      </c>
      <c r="G467">
        <v>6823.8100586</v>
      </c>
      <c r="H467">
        <v>6692.6801758000001</v>
      </c>
      <c r="I467">
        <v>6711.4101563000004</v>
      </c>
      <c r="J467">
        <v>6779.0981444999998</v>
      </c>
      <c r="L467" t="str">
        <f t="shared" si="58"/>
        <v>20JUN2024:10:00:00</v>
      </c>
      <c r="M467">
        <v>11</v>
      </c>
      <c r="N467">
        <f t="shared" si="52"/>
        <v>6.9462891000002855</v>
      </c>
      <c r="O467" t="str">
        <f t="shared" si="54"/>
        <v/>
      </c>
      <c r="P467">
        <f t="shared" si="55"/>
        <v>6.9462891000002855</v>
      </c>
      <c r="Q467" t="str">
        <f t="shared" si="56"/>
        <v/>
      </c>
      <c r="R467">
        <f t="shared" si="57"/>
        <v>1</v>
      </c>
      <c r="S467">
        <f t="shared" si="53"/>
        <v>0.10360692872077898</v>
      </c>
    </row>
    <row r="468" spans="1:19" x14ac:dyDescent="0.25">
      <c r="A468" t="s">
        <v>493</v>
      </c>
      <c r="B468">
        <v>6615.7363280999998</v>
      </c>
      <c r="C468">
        <v>6706.1000977000003</v>
      </c>
      <c r="D468">
        <v>6906.7783202999999</v>
      </c>
      <c r="E468">
        <v>6895.3881836</v>
      </c>
      <c r="F468">
        <v>6710.2299805000002</v>
      </c>
      <c r="G468">
        <v>6773.5</v>
      </c>
      <c r="H468">
        <v>6717.2202147999997</v>
      </c>
      <c r="I468">
        <v>6706.1000977000003</v>
      </c>
      <c r="J468">
        <v>6762.7661133000001</v>
      </c>
      <c r="L468" t="str">
        <f t="shared" si="58"/>
        <v>20JUN2024:11:00:00</v>
      </c>
      <c r="M468">
        <v>12</v>
      </c>
      <c r="N468">
        <f t="shared" si="52"/>
        <v>90.363769600000523</v>
      </c>
      <c r="O468" t="str">
        <f t="shared" si="54"/>
        <v/>
      </c>
      <c r="P468">
        <f t="shared" si="55"/>
        <v>90.363769600000523</v>
      </c>
      <c r="Q468" t="str">
        <f t="shared" si="56"/>
        <v/>
      </c>
      <c r="R468">
        <f t="shared" si="57"/>
        <v>1</v>
      </c>
      <c r="S468">
        <f t="shared" si="53"/>
        <v>1.3658913402607213</v>
      </c>
    </row>
    <row r="469" spans="1:19" x14ac:dyDescent="0.25">
      <c r="A469" t="s">
        <v>494</v>
      </c>
      <c r="B469">
        <v>6805.5537108999997</v>
      </c>
      <c r="C469">
        <v>6751.7597655999998</v>
      </c>
      <c r="D469">
        <v>6884.0761719000002</v>
      </c>
      <c r="E469">
        <v>6883.2524414</v>
      </c>
      <c r="F469">
        <v>6774.1201172000001</v>
      </c>
      <c r="G469">
        <v>6808.9599608999997</v>
      </c>
      <c r="H469">
        <v>6762.9199219000002</v>
      </c>
      <c r="I469">
        <v>6751.7597655999998</v>
      </c>
      <c r="J469">
        <v>6796.3676758000001</v>
      </c>
      <c r="L469" t="str">
        <f t="shared" si="58"/>
        <v>20JUN2024:12:00:00</v>
      </c>
      <c r="M469">
        <v>13</v>
      </c>
      <c r="N469">
        <f t="shared" si="52"/>
        <v>-53.793945299999905</v>
      </c>
      <c r="O469">
        <f t="shared" si="54"/>
        <v>-53.793945299999905</v>
      </c>
      <c r="P469" t="str">
        <f t="shared" si="55"/>
        <v/>
      </c>
      <c r="Q469">
        <f t="shared" si="56"/>
        <v>1</v>
      </c>
      <c r="R469" t="str">
        <f t="shared" si="57"/>
        <v/>
      </c>
      <c r="S469">
        <f t="shared" si="53"/>
        <v>0.79044185947488366</v>
      </c>
    </row>
    <row r="470" spans="1:19" x14ac:dyDescent="0.25">
      <c r="A470" t="s">
        <v>495</v>
      </c>
      <c r="B470">
        <v>6795.4887694999998</v>
      </c>
      <c r="C470">
        <v>6777.8901366999999</v>
      </c>
      <c r="D470">
        <v>6908.4897461</v>
      </c>
      <c r="E470">
        <v>6960.7319336</v>
      </c>
      <c r="F470">
        <v>6800.4199219000002</v>
      </c>
      <c r="G470">
        <v>6812.6699219000002</v>
      </c>
      <c r="H470">
        <v>6774.0600586</v>
      </c>
      <c r="I470">
        <v>6777.8901366999999</v>
      </c>
      <c r="J470">
        <v>6814.7060547000001</v>
      </c>
      <c r="L470" t="str">
        <f t="shared" si="58"/>
        <v>20JUN2024:13:00:00</v>
      </c>
      <c r="M470">
        <v>14</v>
      </c>
      <c r="N470">
        <f t="shared" si="52"/>
        <v>-17.598632799999905</v>
      </c>
      <c r="O470">
        <f t="shared" si="54"/>
        <v>-17.598632799999905</v>
      </c>
      <c r="P470" t="str">
        <f t="shared" si="55"/>
        <v/>
      </c>
      <c r="Q470">
        <f t="shared" si="56"/>
        <v>1</v>
      </c>
      <c r="R470" t="str">
        <f t="shared" si="57"/>
        <v/>
      </c>
      <c r="S470">
        <f t="shared" si="53"/>
        <v>0.25897523190660471</v>
      </c>
    </row>
    <row r="471" spans="1:19" x14ac:dyDescent="0.25">
      <c r="A471" t="s">
        <v>496</v>
      </c>
      <c r="B471">
        <v>7289.7729491999999</v>
      </c>
      <c r="C471">
        <v>6779</v>
      </c>
      <c r="D471">
        <v>6969.7177733999997</v>
      </c>
      <c r="E471">
        <v>7026.8413086</v>
      </c>
      <c r="F471">
        <v>6760.8798827999999</v>
      </c>
      <c r="G471">
        <v>6816.7797852000003</v>
      </c>
      <c r="H471">
        <v>6730.3100586</v>
      </c>
      <c r="I471">
        <v>6779</v>
      </c>
      <c r="J471">
        <v>6811.3378905999998</v>
      </c>
      <c r="L471" t="str">
        <f t="shared" si="58"/>
        <v>20JUN2024:14:00:00</v>
      </c>
      <c r="M471">
        <v>15</v>
      </c>
      <c r="N471">
        <f t="shared" si="52"/>
        <v>-510.77294919999986</v>
      </c>
      <c r="O471">
        <f t="shared" si="54"/>
        <v>-510.77294919999986</v>
      </c>
      <c r="P471" t="str">
        <f t="shared" si="55"/>
        <v/>
      </c>
      <c r="Q471">
        <f t="shared" si="56"/>
        <v>1</v>
      </c>
      <c r="R471" t="str">
        <f t="shared" si="57"/>
        <v/>
      </c>
      <c r="S471">
        <f t="shared" si="53"/>
        <v>7.0067058708056686</v>
      </c>
    </row>
    <row r="472" spans="1:19" x14ac:dyDescent="0.25">
      <c r="A472" t="s">
        <v>497</v>
      </c>
      <c r="B472">
        <v>7327.2055664</v>
      </c>
      <c r="C472">
        <v>6849.8701172000001</v>
      </c>
      <c r="D472">
        <v>7040.9824219000002</v>
      </c>
      <c r="E472">
        <v>7029.4467772999997</v>
      </c>
      <c r="F472">
        <v>6833.7597655999998</v>
      </c>
      <c r="G472">
        <v>6863.9399414</v>
      </c>
      <c r="H472">
        <v>6756.3598633000001</v>
      </c>
      <c r="I472">
        <v>6849.8701172000001</v>
      </c>
      <c r="J472">
        <v>6868.9824219000002</v>
      </c>
      <c r="L472" t="str">
        <f t="shared" si="58"/>
        <v>20JUN2024:15:00:00</v>
      </c>
      <c r="M472">
        <v>16</v>
      </c>
      <c r="N472">
        <f t="shared" si="52"/>
        <v>-477.33544919999986</v>
      </c>
      <c r="O472">
        <f t="shared" si="54"/>
        <v>-477.33544919999986</v>
      </c>
      <c r="P472" t="str">
        <f t="shared" si="55"/>
        <v/>
      </c>
      <c r="Q472">
        <f t="shared" si="56"/>
        <v>1</v>
      </c>
      <c r="R472" t="str">
        <f t="shared" si="57"/>
        <v/>
      </c>
      <c r="S472">
        <f t="shared" si="53"/>
        <v>6.5145633608110183</v>
      </c>
    </row>
    <row r="473" spans="1:19" x14ac:dyDescent="0.25">
      <c r="A473" t="s">
        <v>498</v>
      </c>
      <c r="B473">
        <v>7220.3901366999999</v>
      </c>
      <c r="C473">
        <v>6673.3300780999998</v>
      </c>
      <c r="D473">
        <v>7014.9980469000002</v>
      </c>
      <c r="E473">
        <v>6980.9345702999999</v>
      </c>
      <c r="F473">
        <v>6698.4199219000002</v>
      </c>
      <c r="G473">
        <v>6715.3901366999999</v>
      </c>
      <c r="H473">
        <v>6678.7001952999999</v>
      </c>
      <c r="I473">
        <v>6673.3300780999998</v>
      </c>
      <c r="J473">
        <v>6756.1679688000004</v>
      </c>
      <c r="L473" t="str">
        <f t="shared" si="58"/>
        <v>20JUN2024:16:00:00</v>
      </c>
      <c r="M473">
        <v>17</v>
      </c>
      <c r="N473">
        <f t="shared" si="52"/>
        <v>-547.06005860000005</v>
      </c>
      <c r="O473">
        <f t="shared" si="54"/>
        <v>-547.06005860000005</v>
      </c>
      <c r="P473" t="str">
        <f t="shared" si="55"/>
        <v/>
      </c>
      <c r="Q473">
        <f t="shared" si="56"/>
        <v>1</v>
      </c>
      <c r="R473" t="str">
        <f t="shared" si="57"/>
        <v/>
      </c>
      <c r="S473">
        <f t="shared" si="53"/>
        <v>7.5765997161204339</v>
      </c>
    </row>
    <row r="474" spans="1:19" x14ac:dyDescent="0.25">
      <c r="A474" t="s">
        <v>499</v>
      </c>
      <c r="B474">
        <v>7011.7807616999999</v>
      </c>
      <c r="C474">
        <v>6661.0200194999998</v>
      </c>
      <c r="D474">
        <v>7057.9790039</v>
      </c>
      <c r="E474">
        <v>6976.6333008000001</v>
      </c>
      <c r="F474">
        <v>6686.3701172000001</v>
      </c>
      <c r="G474">
        <v>6704.2402344000002</v>
      </c>
      <c r="H474">
        <v>6637.3701172000001</v>
      </c>
      <c r="I474">
        <v>6661.0200194999998</v>
      </c>
      <c r="J474">
        <v>6749.3959961</v>
      </c>
      <c r="L474" t="str">
        <f t="shared" si="58"/>
        <v>20JUN2024:17:00:00</v>
      </c>
      <c r="M474">
        <v>18</v>
      </c>
      <c r="N474">
        <f t="shared" si="52"/>
        <v>-350.7607422000001</v>
      </c>
      <c r="O474">
        <f t="shared" si="54"/>
        <v>-350.7607422000001</v>
      </c>
      <c r="P474" t="str">
        <f t="shared" si="55"/>
        <v/>
      </c>
      <c r="Q474">
        <f t="shared" si="56"/>
        <v>1</v>
      </c>
      <c r="R474" t="str">
        <f t="shared" si="57"/>
        <v/>
      </c>
      <c r="S474">
        <f t="shared" si="53"/>
        <v>5.0024487946904728</v>
      </c>
    </row>
    <row r="475" spans="1:19" x14ac:dyDescent="0.25">
      <c r="A475" t="s">
        <v>500</v>
      </c>
      <c r="B475">
        <v>6960.4589844000002</v>
      </c>
      <c r="C475">
        <v>6599.6899414</v>
      </c>
      <c r="D475">
        <v>7125.2890625</v>
      </c>
      <c r="E475">
        <v>6971.4663086</v>
      </c>
      <c r="F475">
        <v>6611.7900391000003</v>
      </c>
      <c r="G475">
        <v>6659.4799805000002</v>
      </c>
      <c r="H475">
        <v>6542.7700194999998</v>
      </c>
      <c r="I475">
        <v>6599.6899414</v>
      </c>
      <c r="J475">
        <v>6707.8041991999999</v>
      </c>
      <c r="L475" t="str">
        <f t="shared" si="58"/>
        <v>20JUN2024:18:00:00</v>
      </c>
      <c r="M475">
        <v>19</v>
      </c>
      <c r="N475">
        <f t="shared" si="52"/>
        <v>-360.76904300000024</v>
      </c>
      <c r="O475">
        <f t="shared" si="54"/>
        <v>-360.76904300000024</v>
      </c>
      <c r="P475" t="str">
        <f t="shared" si="55"/>
        <v/>
      </c>
      <c r="Q475">
        <f t="shared" si="56"/>
        <v>1</v>
      </c>
      <c r="R475" t="str">
        <f t="shared" si="57"/>
        <v/>
      </c>
      <c r="S475">
        <f t="shared" si="53"/>
        <v>5.1831214551880436</v>
      </c>
    </row>
    <row r="476" spans="1:19" x14ac:dyDescent="0.25">
      <c r="A476" t="s">
        <v>501</v>
      </c>
      <c r="B476">
        <v>7023.7348633000001</v>
      </c>
      <c r="C476">
        <v>6619.1098633000001</v>
      </c>
      <c r="D476">
        <v>7203.0180664</v>
      </c>
      <c r="E476">
        <v>7010.9301758000001</v>
      </c>
      <c r="F476">
        <v>6715.0200194999998</v>
      </c>
      <c r="G476">
        <v>6652.7998047000001</v>
      </c>
      <c r="H476">
        <v>6521.9799805000002</v>
      </c>
      <c r="I476" s="5">
        <v>6619.1098633000001</v>
      </c>
      <c r="J476">
        <v>6742.3857422000001</v>
      </c>
      <c r="L476" t="str">
        <f t="shared" si="58"/>
        <v>20JUN2024:19:00:00</v>
      </c>
      <c r="M476">
        <v>20</v>
      </c>
      <c r="N476">
        <f t="shared" si="52"/>
        <v>-404.625</v>
      </c>
      <c r="O476">
        <f t="shared" si="54"/>
        <v>-404.625</v>
      </c>
      <c r="P476" t="str">
        <f t="shared" si="55"/>
        <v/>
      </c>
      <c r="Q476">
        <f t="shared" si="56"/>
        <v>1</v>
      </c>
      <c r="R476" t="str">
        <f t="shared" si="57"/>
        <v/>
      </c>
      <c r="S476">
        <f t="shared" si="53"/>
        <v>5.7608239473022023</v>
      </c>
    </row>
    <row r="477" spans="1:19" x14ac:dyDescent="0.25">
      <c r="A477" t="s">
        <v>502</v>
      </c>
      <c r="B477">
        <v>6787.0400391000003</v>
      </c>
      <c r="C477">
        <v>6563.3500977000003</v>
      </c>
      <c r="D477">
        <v>7253.9072266000003</v>
      </c>
      <c r="E477">
        <v>7051.3105469000002</v>
      </c>
      <c r="F477">
        <v>6673.25</v>
      </c>
      <c r="G477">
        <v>6636.3798827999999</v>
      </c>
      <c r="H477">
        <v>6369.5400391000003</v>
      </c>
      <c r="I477" s="5">
        <v>6563.3500977000003</v>
      </c>
      <c r="J477">
        <v>6699.2856444999998</v>
      </c>
      <c r="L477" t="str">
        <f t="shared" si="58"/>
        <v>20JUN2024:20:00:00</v>
      </c>
      <c r="M477">
        <v>21</v>
      </c>
      <c r="N477">
        <f t="shared" si="52"/>
        <v>-223.68994139999995</v>
      </c>
      <c r="O477">
        <f t="shared" si="54"/>
        <v>-223.68994139999995</v>
      </c>
      <c r="P477" t="str">
        <f t="shared" si="55"/>
        <v/>
      </c>
      <c r="Q477">
        <f t="shared" si="56"/>
        <v>1</v>
      </c>
      <c r="R477" t="str">
        <f t="shared" si="57"/>
        <v/>
      </c>
      <c r="S477">
        <f t="shared" si="53"/>
        <v>3.2958394250118865</v>
      </c>
    </row>
    <row r="478" spans="1:19" x14ac:dyDescent="0.25">
      <c r="A478" t="s">
        <v>503</v>
      </c>
      <c r="B478">
        <v>6495.6582030999998</v>
      </c>
      <c r="C478">
        <v>6413.7099608999997</v>
      </c>
      <c r="D478">
        <v>7115.0063477000003</v>
      </c>
      <c r="E478">
        <v>7004.8061522999997</v>
      </c>
      <c r="F478">
        <v>6416.7797852000003</v>
      </c>
      <c r="G478">
        <v>6484.7099608999997</v>
      </c>
      <c r="H478">
        <v>6297.9902344000002</v>
      </c>
      <c r="I478">
        <v>6413.7099608999997</v>
      </c>
      <c r="J478">
        <v>6545.6396483999997</v>
      </c>
      <c r="L478" t="str">
        <f t="shared" si="58"/>
        <v>20JUN2024:21:00:00</v>
      </c>
      <c r="M478">
        <v>22</v>
      </c>
      <c r="N478">
        <f t="shared" si="52"/>
        <v>-81.948242200000095</v>
      </c>
      <c r="O478">
        <f t="shared" si="54"/>
        <v>-81.948242200000095</v>
      </c>
      <c r="P478" t="str">
        <f t="shared" si="55"/>
        <v/>
      </c>
      <c r="Q478">
        <f t="shared" si="56"/>
        <v>1</v>
      </c>
      <c r="R478" t="str">
        <f t="shared" si="57"/>
        <v/>
      </c>
      <c r="S478">
        <f t="shared" si="53"/>
        <v>1.2615848869771344</v>
      </c>
    </row>
    <row r="479" spans="1:19" x14ac:dyDescent="0.25">
      <c r="A479" t="s">
        <v>504</v>
      </c>
      <c r="B479">
        <v>6590.9370116999999</v>
      </c>
      <c r="C479">
        <v>6607</v>
      </c>
      <c r="D479">
        <v>7064.4091797000001</v>
      </c>
      <c r="E479">
        <v>7004.2534180000002</v>
      </c>
      <c r="F479">
        <v>6583.9101563000004</v>
      </c>
      <c r="G479">
        <v>6624.8999022999997</v>
      </c>
      <c r="H479">
        <v>6512.3999022999997</v>
      </c>
      <c r="I479">
        <v>6607</v>
      </c>
      <c r="J479">
        <v>6678.5239258000001</v>
      </c>
      <c r="L479" t="str">
        <f t="shared" si="58"/>
        <v>20JUN2024:22:00:00</v>
      </c>
      <c r="M479">
        <v>23</v>
      </c>
      <c r="N479">
        <f t="shared" si="52"/>
        <v>16.062988300000143</v>
      </c>
      <c r="O479" t="str">
        <f t="shared" si="54"/>
        <v/>
      </c>
      <c r="P479">
        <f t="shared" si="55"/>
        <v>16.062988300000143</v>
      </c>
      <c r="Q479" t="str">
        <f t="shared" si="56"/>
        <v/>
      </c>
      <c r="R479">
        <f t="shared" si="57"/>
        <v>1</v>
      </c>
      <c r="S479">
        <f t="shared" si="53"/>
        <v>0.24371327280909663</v>
      </c>
    </row>
    <row r="480" spans="1:19" x14ac:dyDescent="0.25">
      <c r="A480" t="s">
        <v>505</v>
      </c>
      <c r="B480">
        <v>6882.1513672000001</v>
      </c>
      <c r="C480">
        <v>6500.1801758000001</v>
      </c>
      <c r="D480">
        <v>7016.984375</v>
      </c>
      <c r="E480">
        <v>6998.1245116999999</v>
      </c>
      <c r="F480">
        <v>6430.6201172000001</v>
      </c>
      <c r="G480">
        <v>6550.8999022999997</v>
      </c>
      <c r="H480">
        <v>6441.0698241999999</v>
      </c>
      <c r="I480">
        <v>6500.1801758000001</v>
      </c>
      <c r="J480">
        <v>6587.9511719000002</v>
      </c>
      <c r="L480" t="str">
        <f t="shared" si="58"/>
        <v>20JUN2024:23:00:00</v>
      </c>
      <c r="M480">
        <v>24</v>
      </c>
      <c r="N480">
        <f t="shared" si="52"/>
        <v>-381.97119139999995</v>
      </c>
      <c r="O480">
        <f t="shared" si="54"/>
        <v>-381.97119139999995</v>
      </c>
      <c r="P480" t="str">
        <f t="shared" si="55"/>
        <v/>
      </c>
      <c r="Q480">
        <f t="shared" si="56"/>
        <v>1</v>
      </c>
      <c r="R480" t="str">
        <f t="shared" si="57"/>
        <v/>
      </c>
      <c r="S480">
        <f t="shared" si="53"/>
        <v>5.5501713202713931</v>
      </c>
    </row>
    <row r="481" spans="1:19" x14ac:dyDescent="0.25">
      <c r="A481" t="s">
        <v>506</v>
      </c>
      <c r="B481">
        <v>6935.4702147999997</v>
      </c>
      <c r="C481">
        <v>6581.2700194999998</v>
      </c>
      <c r="D481">
        <v>6908.9155272999997</v>
      </c>
      <c r="E481">
        <v>6903.75</v>
      </c>
      <c r="F481">
        <v>6498.8901366999999</v>
      </c>
      <c r="G481">
        <v>6616.3100586</v>
      </c>
      <c r="H481">
        <v>6467.4101563000004</v>
      </c>
      <c r="I481">
        <v>6581.2700194999998</v>
      </c>
      <c r="J481">
        <v>6614.5590819999998</v>
      </c>
      <c r="L481" t="str">
        <f t="shared" si="58"/>
        <v>21JUN2024:00:00:00</v>
      </c>
      <c r="M481">
        <v>1</v>
      </c>
      <c r="N481">
        <f t="shared" si="52"/>
        <v>-354.2001952999999</v>
      </c>
      <c r="O481">
        <f t="shared" si="54"/>
        <v>-354.2001952999999</v>
      </c>
      <c r="P481" t="str">
        <f t="shared" si="55"/>
        <v/>
      </c>
      <c r="Q481">
        <f t="shared" si="56"/>
        <v>1</v>
      </c>
      <c r="R481" t="str">
        <f t="shared" si="57"/>
        <v/>
      </c>
      <c r="S481">
        <f t="shared" si="53"/>
        <v>5.107082639388338</v>
      </c>
    </row>
    <row r="482" spans="1:19" x14ac:dyDescent="0.25">
      <c r="A482" t="s">
        <v>507</v>
      </c>
      <c r="B482">
        <v>6695.0161133000001</v>
      </c>
      <c r="C482">
        <v>6543.9799805000002</v>
      </c>
      <c r="D482">
        <v>6851.4702147999997</v>
      </c>
      <c r="E482">
        <v>6765.3393555000002</v>
      </c>
      <c r="F482">
        <v>6543.9799805000002</v>
      </c>
      <c r="G482">
        <v>6513.0698241999999</v>
      </c>
      <c r="H482">
        <v>6448.1699219000002</v>
      </c>
      <c r="I482">
        <v>6583.4101563000004</v>
      </c>
      <c r="J482">
        <v>6588.0200194999998</v>
      </c>
      <c r="L482" t="str">
        <f t="shared" si="58"/>
        <v>21JUN2024:01:00:00</v>
      </c>
      <c r="M482">
        <v>2</v>
      </c>
      <c r="N482">
        <f t="shared" si="52"/>
        <v>-151.0361327999999</v>
      </c>
      <c r="O482">
        <f t="shared" si="54"/>
        <v>-151.0361327999999</v>
      </c>
      <c r="P482" t="str">
        <f t="shared" si="55"/>
        <v/>
      </c>
      <c r="Q482">
        <f t="shared" si="56"/>
        <v>1</v>
      </c>
      <c r="R482" t="str">
        <f t="shared" si="57"/>
        <v/>
      </c>
      <c r="S482">
        <f t="shared" si="53"/>
        <v>2.2559487571651804</v>
      </c>
    </row>
    <row r="483" spans="1:19" x14ac:dyDescent="0.25">
      <c r="A483" t="s">
        <v>508</v>
      </c>
      <c r="B483">
        <v>6658.9277344000002</v>
      </c>
      <c r="C483">
        <v>6511.6000977000003</v>
      </c>
      <c r="D483">
        <v>6733.9428711</v>
      </c>
      <c r="E483">
        <v>6695.2377930000002</v>
      </c>
      <c r="F483">
        <v>6511.6000977000003</v>
      </c>
      <c r="G483">
        <v>6480.2597655999998</v>
      </c>
      <c r="H483">
        <v>6409.4301758000001</v>
      </c>
      <c r="I483">
        <v>6502.4702147999997</v>
      </c>
      <c r="J483">
        <v>6527.5410155999998</v>
      </c>
      <c r="L483" t="str">
        <f t="shared" si="58"/>
        <v>21JUN2024:02:00:00</v>
      </c>
      <c r="M483">
        <v>3</v>
      </c>
      <c r="N483">
        <f t="shared" si="52"/>
        <v>-147.32763669999986</v>
      </c>
      <c r="O483">
        <f t="shared" si="54"/>
        <v>-147.32763669999986</v>
      </c>
      <c r="P483" t="str">
        <f t="shared" si="55"/>
        <v/>
      </c>
      <c r="Q483">
        <f t="shared" si="56"/>
        <v>1</v>
      </c>
      <c r="R483" t="str">
        <f t="shared" si="57"/>
        <v/>
      </c>
      <c r="S483">
        <f t="shared" si="53"/>
        <v>2.2124828887826147</v>
      </c>
    </row>
    <row r="484" spans="1:19" x14ac:dyDescent="0.25">
      <c r="A484" t="s">
        <v>509</v>
      </c>
      <c r="B484">
        <v>6738.6118164</v>
      </c>
      <c r="C484">
        <v>6568.2700194999998</v>
      </c>
      <c r="D484">
        <v>6677.1923827999999</v>
      </c>
      <c r="E484">
        <v>6605.1860352000003</v>
      </c>
      <c r="F484">
        <v>6568.2700194999998</v>
      </c>
      <c r="G484">
        <v>6569.1000977000003</v>
      </c>
      <c r="H484">
        <v>6485.9799805000002</v>
      </c>
      <c r="I484">
        <v>6584.6899414</v>
      </c>
      <c r="J484">
        <v>6577.0463866999999</v>
      </c>
      <c r="L484" t="str">
        <f t="shared" si="58"/>
        <v>21JUN2024:03:00:00</v>
      </c>
      <c r="M484">
        <v>4</v>
      </c>
      <c r="N484">
        <f t="shared" si="52"/>
        <v>-170.34179690000019</v>
      </c>
      <c r="O484">
        <f t="shared" si="54"/>
        <v>-170.34179690000019</v>
      </c>
      <c r="P484" t="str">
        <f t="shared" si="55"/>
        <v/>
      </c>
      <c r="Q484">
        <f t="shared" si="56"/>
        <v>1</v>
      </c>
      <c r="R484" t="str">
        <f t="shared" si="57"/>
        <v/>
      </c>
      <c r="S484">
        <f t="shared" si="53"/>
        <v>2.5278470038210732</v>
      </c>
    </row>
    <row r="485" spans="1:19" x14ac:dyDescent="0.25">
      <c r="A485" t="s">
        <v>510</v>
      </c>
      <c r="B485">
        <v>6684.5034180000002</v>
      </c>
      <c r="C485">
        <v>6542.0498047000001</v>
      </c>
      <c r="D485">
        <v>6663.5859375</v>
      </c>
      <c r="E485">
        <v>6578.2089844000002</v>
      </c>
      <c r="F485">
        <v>6542.0498047000001</v>
      </c>
      <c r="G485">
        <v>6560.8901366999999</v>
      </c>
      <c r="H485">
        <v>6458.5297852000003</v>
      </c>
      <c r="I485">
        <v>6570.2001952999999</v>
      </c>
      <c r="J485">
        <v>6559.0512694999998</v>
      </c>
      <c r="L485" t="str">
        <f t="shared" si="58"/>
        <v>21JUN2024:04:00:00</v>
      </c>
      <c r="M485">
        <v>5</v>
      </c>
      <c r="N485">
        <f t="shared" si="52"/>
        <v>-142.45361330000014</v>
      </c>
      <c r="O485">
        <f t="shared" si="54"/>
        <v>-142.45361330000014</v>
      </c>
      <c r="P485" t="str">
        <f t="shared" si="55"/>
        <v/>
      </c>
      <c r="Q485">
        <f t="shared" si="56"/>
        <v>1</v>
      </c>
      <c r="R485" t="str">
        <f t="shared" si="57"/>
        <v/>
      </c>
      <c r="S485">
        <f t="shared" si="53"/>
        <v>2.1311024079425511</v>
      </c>
    </row>
    <row r="486" spans="1:19" x14ac:dyDescent="0.25">
      <c r="A486" t="s">
        <v>511</v>
      </c>
      <c r="B486">
        <v>6679.9555664</v>
      </c>
      <c r="C486">
        <v>6544.1298827999999</v>
      </c>
      <c r="D486">
        <v>6611.7895508000001</v>
      </c>
      <c r="E486">
        <v>6536.4638672000001</v>
      </c>
      <c r="F486">
        <v>6544.1298827999999</v>
      </c>
      <c r="G486">
        <v>6581.6899414</v>
      </c>
      <c r="H486">
        <v>6514.0698241999999</v>
      </c>
      <c r="I486">
        <v>6606.0097655999998</v>
      </c>
      <c r="J486">
        <v>6571.5380858999997</v>
      </c>
      <c r="L486" t="str">
        <f t="shared" si="58"/>
        <v>21JUN2024:05:00:00</v>
      </c>
      <c r="M486">
        <v>6</v>
      </c>
      <c r="N486">
        <f t="shared" ref="N486:N549" si="59">C486-B486</f>
        <v>-135.82568360000005</v>
      </c>
      <c r="O486">
        <f t="shared" si="54"/>
        <v>-135.82568360000005</v>
      </c>
      <c r="P486" t="str">
        <f t="shared" si="55"/>
        <v/>
      </c>
      <c r="Q486">
        <f t="shared" si="56"/>
        <v>1</v>
      </c>
      <c r="R486" t="str">
        <f t="shared" si="57"/>
        <v/>
      </c>
      <c r="S486">
        <f t="shared" ref="S486:S549" si="60">ABS((B486-C486)/B486)*100</f>
        <v>2.0333321419561479</v>
      </c>
    </row>
    <row r="487" spans="1:19" x14ac:dyDescent="0.25">
      <c r="A487" t="s">
        <v>512</v>
      </c>
      <c r="B487">
        <v>6732.8876952999999</v>
      </c>
      <c r="C487">
        <v>6504.9301758000001</v>
      </c>
      <c r="D487">
        <v>6586.7988280999998</v>
      </c>
      <c r="E487">
        <v>6507.9340819999998</v>
      </c>
      <c r="F487">
        <v>6504.9301758000001</v>
      </c>
      <c r="G487">
        <v>6556.9702147999997</v>
      </c>
      <c r="H487">
        <v>6477.2202147999997</v>
      </c>
      <c r="I487">
        <v>6557.1098633000001</v>
      </c>
      <c r="J487">
        <v>6536.6054688000004</v>
      </c>
      <c r="L487" t="str">
        <f t="shared" si="58"/>
        <v>21JUN2024:06:00:00</v>
      </c>
      <c r="M487">
        <v>7</v>
      </c>
      <c r="N487">
        <f t="shared" si="59"/>
        <v>-227.95751949999976</v>
      </c>
      <c r="O487">
        <f t="shared" si="54"/>
        <v>-227.95751949999976</v>
      </c>
      <c r="P487" t="str">
        <f t="shared" si="55"/>
        <v/>
      </c>
      <c r="Q487">
        <f t="shared" si="56"/>
        <v>1</v>
      </c>
      <c r="R487" t="str">
        <f t="shared" si="57"/>
        <v/>
      </c>
      <c r="S487">
        <f t="shared" si="60"/>
        <v>3.3857317961671805</v>
      </c>
    </row>
    <row r="488" spans="1:19" x14ac:dyDescent="0.25">
      <c r="A488" t="s">
        <v>513</v>
      </c>
      <c r="B488">
        <v>6765.4775391000003</v>
      </c>
      <c r="C488">
        <v>6531.3999022999997</v>
      </c>
      <c r="D488">
        <v>6642.4506836</v>
      </c>
      <c r="E488">
        <v>6545.6889647999997</v>
      </c>
      <c r="F488">
        <v>6531.3999022999997</v>
      </c>
      <c r="G488">
        <v>6594.2202147999997</v>
      </c>
      <c r="H488">
        <v>6524.8500977000003</v>
      </c>
      <c r="I488">
        <v>6572.6298827999999</v>
      </c>
      <c r="J488">
        <v>6573.1103516000003</v>
      </c>
      <c r="L488" t="str">
        <f t="shared" si="58"/>
        <v>21JUN2024:07:00:00</v>
      </c>
      <c r="M488">
        <v>8</v>
      </c>
      <c r="N488">
        <f t="shared" si="59"/>
        <v>-234.07763680000062</v>
      </c>
      <c r="O488">
        <f t="shared" si="54"/>
        <v>-234.07763680000062</v>
      </c>
      <c r="P488" t="str">
        <f t="shared" si="55"/>
        <v/>
      </c>
      <c r="Q488">
        <f t="shared" si="56"/>
        <v>1</v>
      </c>
      <c r="R488" t="str">
        <f t="shared" si="57"/>
        <v/>
      </c>
      <c r="S488">
        <f t="shared" si="60"/>
        <v>3.4598834368628997</v>
      </c>
    </row>
    <row r="489" spans="1:19" x14ac:dyDescent="0.25">
      <c r="A489" t="s">
        <v>514</v>
      </c>
      <c r="B489">
        <v>6699.0639647999997</v>
      </c>
      <c r="C489">
        <v>6582.2202147999997</v>
      </c>
      <c r="D489">
        <v>6691.3344727000003</v>
      </c>
      <c r="E489">
        <v>6688.8994141000003</v>
      </c>
      <c r="F489">
        <v>6582.2202147999997</v>
      </c>
      <c r="G489">
        <v>6635.7202147999997</v>
      </c>
      <c r="H489">
        <v>6551.2597655999998</v>
      </c>
      <c r="I489">
        <v>6611.3598633000001</v>
      </c>
      <c r="J489">
        <v>6614.3789063000004</v>
      </c>
      <c r="L489" t="str">
        <f t="shared" si="58"/>
        <v>21JUN2024:08:00:00</v>
      </c>
      <c r="M489">
        <v>9</v>
      </c>
      <c r="N489">
        <f t="shared" si="59"/>
        <v>-116.84375</v>
      </c>
      <c r="O489">
        <f t="shared" si="54"/>
        <v>-116.84375</v>
      </c>
      <c r="P489" t="str">
        <f t="shared" si="55"/>
        <v/>
      </c>
      <c r="Q489">
        <f t="shared" si="56"/>
        <v>1</v>
      </c>
      <c r="R489" t="str">
        <f t="shared" si="57"/>
        <v/>
      </c>
      <c r="S489">
        <f t="shared" si="60"/>
        <v>1.7441802409105429</v>
      </c>
    </row>
    <row r="490" spans="1:19" x14ac:dyDescent="0.25">
      <c r="A490" t="s">
        <v>515</v>
      </c>
      <c r="B490">
        <v>6808.4057616999999</v>
      </c>
      <c r="C490">
        <v>6668.8100586</v>
      </c>
      <c r="D490">
        <v>6843.8627930000002</v>
      </c>
      <c r="E490">
        <v>6810.8300780999998</v>
      </c>
      <c r="F490">
        <v>6668.8100586</v>
      </c>
      <c r="G490">
        <v>6735.8901366999999</v>
      </c>
      <c r="H490">
        <v>6630.9799805000002</v>
      </c>
      <c r="I490">
        <v>6748.2900391000003</v>
      </c>
      <c r="J490">
        <v>6725.5673827999999</v>
      </c>
      <c r="L490" t="str">
        <f t="shared" si="58"/>
        <v>21JUN2024:09:00:00</v>
      </c>
      <c r="M490">
        <v>10</v>
      </c>
      <c r="N490">
        <f t="shared" si="59"/>
        <v>-139.59570309999981</v>
      </c>
      <c r="O490">
        <f t="shared" si="54"/>
        <v>-139.59570309999981</v>
      </c>
      <c r="P490" t="str">
        <f t="shared" si="55"/>
        <v/>
      </c>
      <c r="Q490">
        <f t="shared" si="56"/>
        <v>1</v>
      </c>
      <c r="R490" t="str">
        <f t="shared" si="57"/>
        <v/>
      </c>
      <c r="S490">
        <f t="shared" si="60"/>
        <v>2.0503434722601486</v>
      </c>
    </row>
    <row r="491" spans="1:19" x14ac:dyDescent="0.25">
      <c r="A491" t="s">
        <v>516</v>
      </c>
      <c r="B491">
        <v>6863.7363280999998</v>
      </c>
      <c r="C491">
        <v>6690.5898438000004</v>
      </c>
      <c r="D491">
        <v>6831.9199219000002</v>
      </c>
      <c r="E491">
        <v>6700.1240233999997</v>
      </c>
      <c r="F491">
        <v>6690.5898438000004</v>
      </c>
      <c r="G491">
        <v>6709.8701172000001</v>
      </c>
      <c r="H491">
        <v>6650.5200194999998</v>
      </c>
      <c r="I491">
        <v>6754.3901366999999</v>
      </c>
      <c r="J491">
        <v>6727.4580077999999</v>
      </c>
      <c r="L491" t="str">
        <f t="shared" si="58"/>
        <v>21JUN2024:10:00:00</v>
      </c>
      <c r="M491">
        <v>11</v>
      </c>
      <c r="N491">
        <f t="shared" si="59"/>
        <v>-173.14648429999943</v>
      </c>
      <c r="O491">
        <f t="shared" si="54"/>
        <v>-173.14648429999943</v>
      </c>
      <c r="P491" t="str">
        <f t="shared" si="55"/>
        <v/>
      </c>
      <c r="Q491">
        <f t="shared" si="56"/>
        <v>1</v>
      </c>
      <c r="R491" t="str">
        <f t="shared" si="57"/>
        <v/>
      </c>
      <c r="S491">
        <f t="shared" si="60"/>
        <v>2.5226272692198441</v>
      </c>
    </row>
    <row r="492" spans="1:19" x14ac:dyDescent="0.25">
      <c r="A492" t="s">
        <v>517</v>
      </c>
      <c r="B492">
        <v>6826.3730469000002</v>
      </c>
      <c r="C492">
        <v>6669.5097655999998</v>
      </c>
      <c r="D492">
        <v>6849.2358397999997</v>
      </c>
      <c r="E492">
        <v>6737.1787108999997</v>
      </c>
      <c r="F492">
        <v>6669.5097655999998</v>
      </c>
      <c r="G492">
        <v>6683.9101563000004</v>
      </c>
      <c r="H492">
        <v>6681.4599608999997</v>
      </c>
      <c r="I492">
        <v>6726.0400391000003</v>
      </c>
      <c r="J492">
        <v>6722.03125</v>
      </c>
      <c r="L492" t="str">
        <f t="shared" si="58"/>
        <v>21JUN2024:11:00:00</v>
      </c>
      <c r="M492">
        <v>12</v>
      </c>
      <c r="N492">
        <f t="shared" si="59"/>
        <v>-156.86328130000038</v>
      </c>
      <c r="O492">
        <f t="shared" si="54"/>
        <v>-156.86328130000038</v>
      </c>
      <c r="P492" t="str">
        <f t="shared" si="55"/>
        <v/>
      </c>
      <c r="Q492">
        <f t="shared" si="56"/>
        <v>1</v>
      </c>
      <c r="R492" t="str">
        <f t="shared" si="57"/>
        <v/>
      </c>
      <c r="S492">
        <f t="shared" si="60"/>
        <v>2.297900806508594</v>
      </c>
    </row>
    <row r="493" spans="1:19" x14ac:dyDescent="0.25">
      <c r="A493" t="s">
        <v>518</v>
      </c>
      <c r="B493">
        <v>6837.5214844000002</v>
      </c>
      <c r="C493">
        <v>6713.2299805000002</v>
      </c>
      <c r="D493">
        <v>6851.2441405999998</v>
      </c>
      <c r="E493">
        <v>6753.5498047000001</v>
      </c>
      <c r="F493">
        <v>6713.2299805000002</v>
      </c>
      <c r="G493">
        <v>6729.1801758000001</v>
      </c>
      <c r="H493">
        <v>6741.8999022999997</v>
      </c>
      <c r="I493">
        <v>6780.6000977000003</v>
      </c>
      <c r="J493">
        <v>6763.2309569999998</v>
      </c>
      <c r="L493" t="str">
        <f t="shared" si="58"/>
        <v>21JUN2024:12:00:00</v>
      </c>
      <c r="M493">
        <v>13</v>
      </c>
      <c r="N493">
        <f t="shared" si="59"/>
        <v>-124.29150389999995</v>
      </c>
      <c r="O493">
        <f t="shared" si="54"/>
        <v>-124.29150389999995</v>
      </c>
      <c r="P493" t="str">
        <f t="shared" si="55"/>
        <v/>
      </c>
      <c r="Q493">
        <f t="shared" si="56"/>
        <v>1</v>
      </c>
      <c r="R493" t="str">
        <f t="shared" si="57"/>
        <v/>
      </c>
      <c r="S493">
        <f t="shared" si="60"/>
        <v>1.8177859357893726</v>
      </c>
    </row>
    <row r="494" spans="1:19" x14ac:dyDescent="0.25">
      <c r="A494" t="s">
        <v>519</v>
      </c>
      <c r="B494">
        <v>6918.5356444999998</v>
      </c>
      <c r="C494">
        <v>6729.2700194999998</v>
      </c>
      <c r="D494">
        <v>6936.1757813000004</v>
      </c>
      <c r="E494">
        <v>6883.0439452999999</v>
      </c>
      <c r="F494">
        <v>6729.2700194999998</v>
      </c>
      <c r="G494">
        <v>6749.8798827999999</v>
      </c>
      <c r="H494">
        <v>6786.6899414</v>
      </c>
      <c r="I494">
        <v>6795.9902344000002</v>
      </c>
      <c r="J494">
        <v>6799.6015625</v>
      </c>
      <c r="L494" t="str">
        <f t="shared" si="58"/>
        <v>21JUN2024:13:00:00</v>
      </c>
      <c r="M494">
        <v>14</v>
      </c>
      <c r="N494">
        <f t="shared" si="59"/>
        <v>-189.265625</v>
      </c>
      <c r="O494">
        <f t="shared" si="54"/>
        <v>-189.265625</v>
      </c>
      <c r="P494" t="str">
        <f t="shared" si="55"/>
        <v/>
      </c>
      <c r="Q494">
        <f t="shared" si="56"/>
        <v>1</v>
      </c>
      <c r="R494" t="str">
        <f t="shared" si="57"/>
        <v/>
      </c>
      <c r="S494">
        <f t="shared" si="60"/>
        <v>2.7356312769806967</v>
      </c>
    </row>
    <row r="495" spans="1:19" x14ac:dyDescent="0.25">
      <c r="A495" t="s">
        <v>520</v>
      </c>
      <c r="B495">
        <v>6961.0249022999997</v>
      </c>
      <c r="C495">
        <v>6778.4702147999997</v>
      </c>
      <c r="D495">
        <v>7038.8920897999997</v>
      </c>
      <c r="E495">
        <v>6994.5571289</v>
      </c>
      <c r="F495">
        <v>6778.4702147999997</v>
      </c>
      <c r="G495">
        <v>6862.0200194999998</v>
      </c>
      <c r="H495">
        <v>6869.4199219000002</v>
      </c>
      <c r="I495">
        <v>6880.8398438000004</v>
      </c>
      <c r="J495">
        <v>6885.9287108999997</v>
      </c>
      <c r="L495" t="str">
        <f t="shared" si="58"/>
        <v>21JUN2024:14:00:00</v>
      </c>
      <c r="M495">
        <v>15</v>
      </c>
      <c r="N495">
        <f t="shared" si="59"/>
        <v>-182.5546875</v>
      </c>
      <c r="O495">
        <f t="shared" si="54"/>
        <v>-182.5546875</v>
      </c>
      <c r="P495" t="str">
        <f t="shared" si="55"/>
        <v/>
      </c>
      <c r="Q495">
        <f t="shared" si="56"/>
        <v>1</v>
      </c>
      <c r="R495" t="str">
        <f t="shared" si="57"/>
        <v/>
      </c>
      <c r="S495">
        <f t="shared" si="60"/>
        <v>2.6225259938329182</v>
      </c>
    </row>
    <row r="496" spans="1:19" x14ac:dyDescent="0.25">
      <c r="A496" t="s">
        <v>521</v>
      </c>
      <c r="B496">
        <v>7170.1025391000003</v>
      </c>
      <c r="C496">
        <v>6810.5698241999999</v>
      </c>
      <c r="D496">
        <v>7097.9487305000002</v>
      </c>
      <c r="E496">
        <v>7009.6674805000002</v>
      </c>
      <c r="F496">
        <v>6810.5698241999999</v>
      </c>
      <c r="G496">
        <v>6882.9399414</v>
      </c>
      <c r="H496">
        <v>6880.1699219000002</v>
      </c>
      <c r="I496">
        <v>6950.9301758000001</v>
      </c>
      <c r="J496">
        <v>6924.5117188000004</v>
      </c>
      <c r="L496" t="str">
        <f t="shared" si="58"/>
        <v>21JUN2024:15:00:00</v>
      </c>
      <c r="M496">
        <v>16</v>
      </c>
      <c r="N496">
        <f t="shared" si="59"/>
        <v>-359.53271490000043</v>
      </c>
      <c r="O496">
        <f t="shared" si="54"/>
        <v>-359.53271490000043</v>
      </c>
      <c r="P496" t="str">
        <f t="shared" si="55"/>
        <v/>
      </c>
      <c r="Q496">
        <f t="shared" si="56"/>
        <v>1</v>
      </c>
      <c r="R496" t="str">
        <f t="shared" si="57"/>
        <v/>
      </c>
      <c r="S496">
        <f t="shared" si="60"/>
        <v>5.01433156554452</v>
      </c>
    </row>
    <row r="497" spans="1:19" x14ac:dyDescent="0.25">
      <c r="A497" t="s">
        <v>522</v>
      </c>
      <c r="B497">
        <v>7313.2939452999999</v>
      </c>
      <c r="C497">
        <v>6704.7099608999997</v>
      </c>
      <c r="D497">
        <v>6925.6391602000003</v>
      </c>
      <c r="E497">
        <v>6833.2290039</v>
      </c>
      <c r="F497">
        <v>6704.7099608999997</v>
      </c>
      <c r="G497">
        <v>6728.6201172000001</v>
      </c>
      <c r="H497">
        <v>6843.9101563000004</v>
      </c>
      <c r="I497">
        <v>6849.6699219000002</v>
      </c>
      <c r="J497">
        <v>6810.5102539</v>
      </c>
      <c r="L497" t="str">
        <f t="shared" si="58"/>
        <v>21JUN2024:16:00:00</v>
      </c>
      <c r="M497">
        <v>17</v>
      </c>
      <c r="N497">
        <f t="shared" si="59"/>
        <v>-608.58398440000019</v>
      </c>
      <c r="O497">
        <f t="shared" si="54"/>
        <v>-608.58398440000019</v>
      </c>
      <c r="P497" t="str">
        <f t="shared" si="55"/>
        <v/>
      </c>
      <c r="Q497">
        <f t="shared" si="56"/>
        <v>1</v>
      </c>
      <c r="R497" t="str">
        <f t="shared" si="57"/>
        <v/>
      </c>
      <c r="S497">
        <f t="shared" si="60"/>
        <v>8.3216125175867717</v>
      </c>
    </row>
    <row r="498" spans="1:19" x14ac:dyDescent="0.25">
      <c r="A498" t="s">
        <v>523</v>
      </c>
      <c r="B498">
        <v>7405.9785155999998</v>
      </c>
      <c r="C498">
        <v>6672.3999022999997</v>
      </c>
      <c r="D498">
        <v>6898.78125</v>
      </c>
      <c r="E498">
        <v>6808.3525391000003</v>
      </c>
      <c r="F498">
        <v>6672.3999022999997</v>
      </c>
      <c r="G498">
        <v>6671.4101563000004</v>
      </c>
      <c r="H498">
        <v>6846.2001952999999</v>
      </c>
      <c r="I498">
        <v>6829.2597655999998</v>
      </c>
      <c r="J498">
        <v>6783.6108397999997</v>
      </c>
      <c r="L498" t="str">
        <f t="shared" si="58"/>
        <v>21JUN2024:17:00:00</v>
      </c>
      <c r="M498">
        <v>18</v>
      </c>
      <c r="N498">
        <f t="shared" si="59"/>
        <v>-733.57861330000014</v>
      </c>
      <c r="O498">
        <f t="shared" si="54"/>
        <v>-733.57861330000014</v>
      </c>
      <c r="P498" t="str">
        <f t="shared" si="55"/>
        <v/>
      </c>
      <c r="Q498">
        <f t="shared" si="56"/>
        <v>1</v>
      </c>
      <c r="R498" t="str">
        <f t="shared" si="57"/>
        <v/>
      </c>
      <c r="S498">
        <f t="shared" si="60"/>
        <v>9.9052220007766092</v>
      </c>
    </row>
    <row r="499" spans="1:19" x14ac:dyDescent="0.25">
      <c r="A499" t="s">
        <v>524</v>
      </c>
      <c r="B499">
        <v>7222.4067383000001</v>
      </c>
      <c r="C499">
        <v>6740.7299805000002</v>
      </c>
      <c r="D499">
        <v>7011.8012694999998</v>
      </c>
      <c r="E499">
        <v>6906.0610352000003</v>
      </c>
      <c r="F499">
        <v>6740.7299805000002</v>
      </c>
      <c r="G499">
        <v>6694.7099608999997</v>
      </c>
      <c r="H499">
        <v>6850.3500977000003</v>
      </c>
      <c r="I499">
        <v>6815.9199219000002</v>
      </c>
      <c r="J499">
        <v>6822.7026366999999</v>
      </c>
      <c r="L499" t="str">
        <f t="shared" si="58"/>
        <v>21JUN2024:18:00:00</v>
      </c>
      <c r="M499">
        <v>19</v>
      </c>
      <c r="N499">
        <f t="shared" si="59"/>
        <v>-481.6767577999999</v>
      </c>
      <c r="O499">
        <f t="shared" si="54"/>
        <v>-481.6767577999999</v>
      </c>
      <c r="P499" t="str">
        <f t="shared" si="55"/>
        <v/>
      </c>
      <c r="Q499">
        <f t="shared" si="56"/>
        <v>1</v>
      </c>
      <c r="R499" t="str">
        <f t="shared" si="57"/>
        <v/>
      </c>
      <c r="S499">
        <f t="shared" si="60"/>
        <v>6.6692001053567953</v>
      </c>
    </row>
    <row r="500" spans="1:19" x14ac:dyDescent="0.25">
      <c r="A500" t="s">
        <v>525</v>
      </c>
      <c r="B500">
        <v>7242.0395508000001</v>
      </c>
      <c r="C500">
        <v>6848.5200194999998</v>
      </c>
      <c r="D500">
        <v>7062.5815430000002</v>
      </c>
      <c r="E500">
        <v>6883.8217772999997</v>
      </c>
      <c r="F500">
        <v>6848.5200194999998</v>
      </c>
      <c r="G500">
        <v>6759.0097655999998</v>
      </c>
      <c r="H500">
        <v>6899.1801758000001</v>
      </c>
      <c r="I500">
        <v>6884.6499022999997</v>
      </c>
      <c r="J500">
        <v>6890.7885741999999</v>
      </c>
      <c r="L500" t="str">
        <f t="shared" si="58"/>
        <v>21JUN2024:19:00:00</v>
      </c>
      <c r="M500">
        <v>20</v>
      </c>
      <c r="N500">
        <f t="shared" si="59"/>
        <v>-393.51953130000038</v>
      </c>
      <c r="O500">
        <f t="shared" si="54"/>
        <v>-393.51953130000038</v>
      </c>
      <c r="P500" t="str">
        <f t="shared" si="55"/>
        <v/>
      </c>
      <c r="Q500">
        <f t="shared" si="56"/>
        <v>1</v>
      </c>
      <c r="R500" t="str">
        <f t="shared" si="57"/>
        <v/>
      </c>
      <c r="S500">
        <f t="shared" si="60"/>
        <v>5.4338219025126673</v>
      </c>
    </row>
    <row r="501" spans="1:19" x14ac:dyDescent="0.25">
      <c r="A501" t="s">
        <v>526</v>
      </c>
      <c r="B501">
        <v>6997.7714844000002</v>
      </c>
      <c r="C501">
        <v>6894.9599608999997</v>
      </c>
      <c r="D501">
        <v>7262.0175780999998</v>
      </c>
      <c r="E501">
        <v>7007.2880858999997</v>
      </c>
      <c r="F501">
        <v>6894.9599608999997</v>
      </c>
      <c r="G501">
        <v>6841.25</v>
      </c>
      <c r="H501">
        <v>6828.0698241999999</v>
      </c>
      <c r="I501">
        <v>6926.4399414</v>
      </c>
      <c r="J501">
        <v>6950.5478516000003</v>
      </c>
      <c r="L501" t="str">
        <f t="shared" si="58"/>
        <v>21JUN2024:20:00:00</v>
      </c>
      <c r="M501">
        <v>21</v>
      </c>
      <c r="N501">
        <f t="shared" si="59"/>
        <v>-102.81152350000048</v>
      </c>
      <c r="O501">
        <f t="shared" si="54"/>
        <v>-102.81152350000048</v>
      </c>
      <c r="P501" t="str">
        <f t="shared" si="55"/>
        <v/>
      </c>
      <c r="Q501">
        <f t="shared" si="56"/>
        <v>1</v>
      </c>
      <c r="R501" t="str">
        <f t="shared" si="57"/>
        <v/>
      </c>
      <c r="S501">
        <f t="shared" si="60"/>
        <v>1.4692037847934341</v>
      </c>
    </row>
    <row r="502" spans="1:19" x14ac:dyDescent="0.25">
      <c r="A502" t="s">
        <v>527</v>
      </c>
      <c r="B502">
        <v>6988.6772461</v>
      </c>
      <c r="C502">
        <v>6784.3398438000004</v>
      </c>
      <c r="D502">
        <v>7189.8745116999999</v>
      </c>
      <c r="E502">
        <v>6994.2519530999998</v>
      </c>
      <c r="F502">
        <v>6784.3398438000004</v>
      </c>
      <c r="G502">
        <v>6709.1801758000001</v>
      </c>
      <c r="H502">
        <v>6733.75</v>
      </c>
      <c r="I502">
        <v>6800.7099608999997</v>
      </c>
      <c r="J502">
        <v>6843.5712891000003</v>
      </c>
      <c r="L502" t="str">
        <f t="shared" si="58"/>
        <v>21JUN2024:21:00:00</v>
      </c>
      <c r="M502">
        <v>22</v>
      </c>
      <c r="N502">
        <f t="shared" si="59"/>
        <v>-204.33740229999967</v>
      </c>
      <c r="O502">
        <f t="shared" si="54"/>
        <v>-204.33740229999967</v>
      </c>
      <c r="P502" t="str">
        <f t="shared" si="55"/>
        <v/>
      </c>
      <c r="Q502">
        <f t="shared" si="56"/>
        <v>1</v>
      </c>
      <c r="R502" t="str">
        <f t="shared" si="57"/>
        <v/>
      </c>
      <c r="S502">
        <f t="shared" si="60"/>
        <v>2.9238351565602665</v>
      </c>
    </row>
    <row r="503" spans="1:19" x14ac:dyDescent="0.25">
      <c r="A503" t="s">
        <v>528</v>
      </c>
      <c r="B503">
        <v>7044.8715819999998</v>
      </c>
      <c r="C503">
        <v>6854.1699219000002</v>
      </c>
      <c r="D503">
        <v>7185.9956055000002</v>
      </c>
      <c r="E503">
        <v>7027.1479491999999</v>
      </c>
      <c r="F503">
        <v>6854.1699219000002</v>
      </c>
      <c r="G503">
        <v>6737.0600586</v>
      </c>
      <c r="H503">
        <v>6749.2700194999998</v>
      </c>
      <c r="I503">
        <v>6885.8500977000003</v>
      </c>
      <c r="J503">
        <v>6882.4692383000001</v>
      </c>
      <c r="L503" t="str">
        <f t="shared" si="58"/>
        <v>21JUN2024:22:00:00</v>
      </c>
      <c r="M503">
        <v>23</v>
      </c>
      <c r="N503">
        <f t="shared" si="59"/>
        <v>-190.70166009999957</v>
      </c>
      <c r="O503">
        <f t="shared" si="54"/>
        <v>-190.70166009999957</v>
      </c>
      <c r="P503" t="str">
        <f t="shared" si="55"/>
        <v/>
      </c>
      <c r="Q503">
        <f t="shared" si="56"/>
        <v>1</v>
      </c>
      <c r="R503" t="str">
        <f t="shared" si="57"/>
        <v/>
      </c>
      <c r="S503">
        <f t="shared" si="60"/>
        <v>2.7069572224318734</v>
      </c>
    </row>
    <row r="504" spans="1:19" x14ac:dyDescent="0.25">
      <c r="A504" t="s">
        <v>529</v>
      </c>
      <c r="B504">
        <v>7043.7299805000002</v>
      </c>
      <c r="C504">
        <v>6844.9199219000002</v>
      </c>
      <c r="D504">
        <v>7152.4536133000001</v>
      </c>
      <c r="E504">
        <v>7035.4594727000003</v>
      </c>
      <c r="F504">
        <v>6844.9199219000002</v>
      </c>
      <c r="G504">
        <v>6635.1000977000003</v>
      </c>
      <c r="H504">
        <v>6708.6801758000001</v>
      </c>
      <c r="I504">
        <v>6804.9199219000002</v>
      </c>
      <c r="J504">
        <v>6829.2143555000002</v>
      </c>
      <c r="L504" t="str">
        <f t="shared" si="58"/>
        <v>21JUN2024:23:00:00</v>
      </c>
      <c r="M504">
        <v>24</v>
      </c>
      <c r="N504">
        <f t="shared" si="59"/>
        <v>-198.81005860000005</v>
      </c>
      <c r="O504">
        <f t="shared" si="54"/>
        <v>-198.81005860000005</v>
      </c>
      <c r="P504" t="str">
        <f t="shared" si="55"/>
        <v/>
      </c>
      <c r="Q504">
        <f t="shared" si="56"/>
        <v>1</v>
      </c>
      <c r="R504" t="str">
        <f t="shared" si="57"/>
        <v/>
      </c>
      <c r="S504">
        <f t="shared" si="60"/>
        <v>2.8225110722641231</v>
      </c>
    </row>
    <row r="505" spans="1:19" x14ac:dyDescent="0.25">
      <c r="A505" t="s">
        <v>530</v>
      </c>
      <c r="B505">
        <v>6834.0605469000002</v>
      </c>
      <c r="C505">
        <v>6773.2700194999998</v>
      </c>
      <c r="D505">
        <v>7023.8730469000002</v>
      </c>
      <c r="E505">
        <v>6970.6279297000001</v>
      </c>
      <c r="F505">
        <v>6773.2700194999998</v>
      </c>
      <c r="G505">
        <v>6613.7099608999997</v>
      </c>
      <c r="H505">
        <v>6690.3701172000001</v>
      </c>
      <c r="I505">
        <v>6801.7099608999997</v>
      </c>
      <c r="J505">
        <v>6780.5869141000003</v>
      </c>
      <c r="L505" t="str">
        <f t="shared" si="58"/>
        <v>22JUN2024:00:00:00</v>
      </c>
      <c r="M505">
        <v>1</v>
      </c>
      <c r="N505">
        <f t="shared" si="59"/>
        <v>-60.790527400000428</v>
      </c>
      <c r="O505">
        <f t="shared" si="54"/>
        <v>-60.790527400000428</v>
      </c>
      <c r="P505" t="str">
        <f t="shared" si="55"/>
        <v/>
      </c>
      <c r="Q505">
        <f t="shared" si="56"/>
        <v>1</v>
      </c>
      <c r="R505" t="str">
        <f t="shared" si="57"/>
        <v/>
      </c>
      <c r="S505">
        <f t="shared" si="60"/>
        <v>0.88952280979681453</v>
      </c>
    </row>
    <row r="506" spans="1:19" x14ac:dyDescent="0.25">
      <c r="A506" t="s">
        <v>531</v>
      </c>
      <c r="B506">
        <v>6654.5493164</v>
      </c>
      <c r="C506">
        <v>6825.2402344000002</v>
      </c>
      <c r="D506">
        <v>6812.8930664</v>
      </c>
      <c r="E506">
        <v>6707.6855469000002</v>
      </c>
      <c r="F506">
        <v>6825.2402344000002</v>
      </c>
      <c r="G506">
        <v>6739.6298827999999</v>
      </c>
      <c r="H506">
        <v>6812.6401366999999</v>
      </c>
      <c r="I506">
        <v>6754.7402344000002</v>
      </c>
      <c r="J506">
        <v>6789.0292969000002</v>
      </c>
      <c r="L506" t="str">
        <f t="shared" si="58"/>
        <v>22JUN2024:01:00:00</v>
      </c>
      <c r="M506">
        <v>2</v>
      </c>
      <c r="N506">
        <f t="shared" si="59"/>
        <v>170.69091800000024</v>
      </c>
      <c r="O506" t="str">
        <f t="shared" si="54"/>
        <v/>
      </c>
      <c r="P506">
        <f t="shared" si="55"/>
        <v>170.69091800000024</v>
      </c>
      <c r="Q506" t="str">
        <f t="shared" si="56"/>
        <v/>
      </c>
      <c r="R506">
        <f t="shared" si="57"/>
        <v>1</v>
      </c>
      <c r="S506">
        <f t="shared" si="60"/>
        <v>2.5650259677140865</v>
      </c>
    </row>
    <row r="507" spans="1:19" x14ac:dyDescent="0.25">
      <c r="A507" t="s">
        <v>532</v>
      </c>
      <c r="B507">
        <v>6739.9995116999999</v>
      </c>
      <c r="C507">
        <v>6749.8100586</v>
      </c>
      <c r="D507">
        <v>6715.8701172000001</v>
      </c>
      <c r="E507">
        <v>6646.7641602000003</v>
      </c>
      <c r="F507">
        <v>6749.8100586</v>
      </c>
      <c r="G507">
        <v>6711.9101563000004</v>
      </c>
      <c r="H507">
        <v>6768.0498047000001</v>
      </c>
      <c r="I507">
        <v>6692.5</v>
      </c>
      <c r="J507">
        <v>6727.6284180000002</v>
      </c>
      <c r="L507" t="str">
        <f t="shared" si="58"/>
        <v>22JUN2024:02:00:00</v>
      </c>
      <c r="M507">
        <v>3</v>
      </c>
      <c r="N507">
        <f t="shared" si="59"/>
        <v>9.8105469000001904</v>
      </c>
      <c r="O507" t="str">
        <f t="shared" si="54"/>
        <v/>
      </c>
      <c r="P507">
        <f t="shared" si="55"/>
        <v>9.8105469000001904</v>
      </c>
      <c r="Q507" t="str">
        <f t="shared" si="56"/>
        <v/>
      </c>
      <c r="R507">
        <f t="shared" si="57"/>
        <v>1</v>
      </c>
      <c r="S507">
        <f t="shared" si="60"/>
        <v>0.14555708621298877</v>
      </c>
    </row>
    <row r="508" spans="1:19" x14ac:dyDescent="0.25">
      <c r="A508" t="s">
        <v>533</v>
      </c>
      <c r="B508">
        <v>6869.0034180000002</v>
      </c>
      <c r="C508">
        <v>6670.2299805000002</v>
      </c>
      <c r="D508">
        <v>6671.4477539</v>
      </c>
      <c r="E508">
        <v>6670.6152344000002</v>
      </c>
      <c r="F508">
        <v>6670.2299805000002</v>
      </c>
      <c r="G508">
        <v>6662.7299805000002</v>
      </c>
      <c r="H508">
        <v>6718.5097655999998</v>
      </c>
      <c r="I508">
        <v>6699.3300780999998</v>
      </c>
      <c r="J508">
        <v>6684.4497069999998</v>
      </c>
      <c r="L508" t="str">
        <f t="shared" si="58"/>
        <v>22JUN2024:03:00:00</v>
      </c>
      <c r="M508">
        <v>4</v>
      </c>
      <c r="N508">
        <f t="shared" si="59"/>
        <v>-198.7734375</v>
      </c>
      <c r="O508">
        <f t="shared" si="54"/>
        <v>-198.7734375</v>
      </c>
      <c r="P508" t="str">
        <f t="shared" si="55"/>
        <v/>
      </c>
      <c r="Q508">
        <f t="shared" si="56"/>
        <v>1</v>
      </c>
      <c r="R508" t="str">
        <f t="shared" si="57"/>
        <v/>
      </c>
      <c r="S508">
        <f t="shared" si="60"/>
        <v>2.8937740368438405</v>
      </c>
    </row>
    <row r="509" spans="1:19" x14ac:dyDescent="0.25">
      <c r="A509" t="s">
        <v>534</v>
      </c>
      <c r="B509">
        <v>6926.2382813000004</v>
      </c>
      <c r="C509">
        <v>6650.5200194999998</v>
      </c>
      <c r="D509">
        <v>6674.8896483999997</v>
      </c>
      <c r="E509">
        <v>6745.9326172000001</v>
      </c>
      <c r="F509">
        <v>6650.5200194999998</v>
      </c>
      <c r="G509">
        <v>6652.9702147999997</v>
      </c>
      <c r="H509">
        <v>6679.3398438000004</v>
      </c>
      <c r="I509">
        <v>6688.5400391000003</v>
      </c>
      <c r="J509">
        <v>6669.2524414</v>
      </c>
      <c r="L509" t="str">
        <f t="shared" si="58"/>
        <v>22JUN2024:04:00:00</v>
      </c>
      <c r="M509">
        <v>5</v>
      </c>
      <c r="N509">
        <f t="shared" si="59"/>
        <v>-275.71826180000062</v>
      </c>
      <c r="O509">
        <f t="shared" si="54"/>
        <v>-275.71826180000062</v>
      </c>
      <c r="P509" t="str">
        <f t="shared" si="55"/>
        <v/>
      </c>
      <c r="Q509">
        <f t="shared" si="56"/>
        <v>1</v>
      </c>
      <c r="R509" t="str">
        <f t="shared" si="57"/>
        <v/>
      </c>
      <c r="S509">
        <f t="shared" si="60"/>
        <v>3.9807793292992293</v>
      </c>
    </row>
    <row r="510" spans="1:19" x14ac:dyDescent="0.25">
      <c r="A510" t="s">
        <v>535</v>
      </c>
      <c r="B510">
        <v>6955.2895508000001</v>
      </c>
      <c r="C510">
        <v>6643.9799805000002</v>
      </c>
      <c r="D510">
        <v>6683.6357422000001</v>
      </c>
      <c r="E510">
        <v>6834.4809569999998</v>
      </c>
      <c r="F510">
        <v>6643.9799805000002</v>
      </c>
      <c r="G510">
        <v>6645.8901366999999</v>
      </c>
      <c r="H510">
        <v>6666.6201172000001</v>
      </c>
      <c r="I510">
        <v>6669.6298827999999</v>
      </c>
      <c r="J510">
        <v>6661.9511719000002</v>
      </c>
      <c r="L510" t="str">
        <f t="shared" si="58"/>
        <v>22JUN2024:05:00:00</v>
      </c>
      <c r="M510">
        <v>6</v>
      </c>
      <c r="N510">
        <f t="shared" si="59"/>
        <v>-311.3095702999999</v>
      </c>
      <c r="O510">
        <f t="shared" si="54"/>
        <v>-311.3095702999999</v>
      </c>
      <c r="P510" t="str">
        <f t="shared" si="55"/>
        <v/>
      </c>
      <c r="Q510">
        <f t="shared" si="56"/>
        <v>1</v>
      </c>
      <c r="R510" t="str">
        <f t="shared" si="57"/>
        <v/>
      </c>
      <c r="S510">
        <f t="shared" si="60"/>
        <v>4.4758678704352857</v>
      </c>
    </row>
    <row r="511" spans="1:19" x14ac:dyDescent="0.25">
      <c r="A511" t="s">
        <v>536</v>
      </c>
      <c r="B511">
        <v>6963.28125</v>
      </c>
      <c r="C511">
        <v>6594.9399414</v>
      </c>
      <c r="D511">
        <v>6628.6162108999997</v>
      </c>
      <c r="E511">
        <v>6770.1191405999998</v>
      </c>
      <c r="F511">
        <v>6594.9399414</v>
      </c>
      <c r="G511">
        <v>6596.6899414</v>
      </c>
      <c r="H511">
        <v>6626.0898438000004</v>
      </c>
      <c r="I511">
        <v>6628.1401366999999</v>
      </c>
      <c r="J511">
        <v>6614.8955077999999</v>
      </c>
      <c r="L511" t="str">
        <f t="shared" si="58"/>
        <v>22JUN2024:06:00:00</v>
      </c>
      <c r="M511">
        <v>7</v>
      </c>
      <c r="N511">
        <f t="shared" si="59"/>
        <v>-368.34130860000005</v>
      </c>
      <c r="O511">
        <f t="shared" si="54"/>
        <v>-368.34130860000005</v>
      </c>
      <c r="P511" t="str">
        <f t="shared" si="55"/>
        <v/>
      </c>
      <c r="Q511">
        <f t="shared" si="56"/>
        <v>1</v>
      </c>
      <c r="R511" t="str">
        <f t="shared" si="57"/>
        <v/>
      </c>
      <c r="S511">
        <f t="shared" si="60"/>
        <v>5.2897663526085497</v>
      </c>
    </row>
    <row r="512" spans="1:19" x14ac:dyDescent="0.25">
      <c r="A512" t="s">
        <v>537</v>
      </c>
      <c r="B512">
        <v>6901.8769530999998</v>
      </c>
      <c r="C512">
        <v>6587.9399414</v>
      </c>
      <c r="D512">
        <v>6642.2060547000001</v>
      </c>
      <c r="E512">
        <v>6743.5776366999999</v>
      </c>
      <c r="F512">
        <v>6587.9399414</v>
      </c>
      <c r="G512">
        <v>6585.4799805000002</v>
      </c>
      <c r="H512">
        <v>6583.0800780999998</v>
      </c>
      <c r="I512">
        <v>6632.2001952999999</v>
      </c>
      <c r="J512">
        <v>6606.1816405999998</v>
      </c>
      <c r="L512" t="str">
        <f t="shared" si="58"/>
        <v>22JUN2024:07:00:00</v>
      </c>
      <c r="M512">
        <v>8</v>
      </c>
      <c r="N512">
        <f t="shared" si="59"/>
        <v>-313.93701169999986</v>
      </c>
      <c r="O512">
        <f t="shared" si="54"/>
        <v>-313.93701169999986</v>
      </c>
      <c r="P512" t="str">
        <f t="shared" si="55"/>
        <v/>
      </c>
      <c r="Q512">
        <f t="shared" si="56"/>
        <v>1</v>
      </c>
      <c r="R512" t="str">
        <f t="shared" si="57"/>
        <v/>
      </c>
      <c r="S512">
        <f t="shared" si="60"/>
        <v>4.5485744505919374</v>
      </c>
    </row>
    <row r="513" spans="1:19" x14ac:dyDescent="0.25">
      <c r="A513" t="s">
        <v>538</v>
      </c>
      <c r="B513">
        <v>6769.6689452999999</v>
      </c>
      <c r="C513">
        <v>6610.3701172000001</v>
      </c>
      <c r="D513">
        <v>6651.9702147999997</v>
      </c>
      <c r="E513">
        <v>6728.0541991999999</v>
      </c>
      <c r="F513">
        <v>6610.3701172000001</v>
      </c>
      <c r="G513">
        <v>6597.7797852000003</v>
      </c>
      <c r="H513">
        <v>6560.0097655999998</v>
      </c>
      <c r="I513">
        <v>6642.7597655999998</v>
      </c>
      <c r="J513">
        <v>6612.578125</v>
      </c>
      <c r="L513" t="str">
        <f t="shared" si="58"/>
        <v>22JUN2024:08:00:00</v>
      </c>
      <c r="M513">
        <v>9</v>
      </c>
      <c r="N513">
        <f t="shared" si="59"/>
        <v>-159.29882809999981</v>
      </c>
      <c r="O513">
        <f t="shared" si="54"/>
        <v>-159.29882809999981</v>
      </c>
      <c r="P513" t="str">
        <f t="shared" si="55"/>
        <v/>
      </c>
      <c r="Q513">
        <f t="shared" si="56"/>
        <v>1</v>
      </c>
      <c r="R513" t="str">
        <f t="shared" si="57"/>
        <v/>
      </c>
      <c r="S513">
        <f t="shared" si="60"/>
        <v>2.3531258232442327</v>
      </c>
    </row>
    <row r="514" spans="1:19" x14ac:dyDescent="0.25">
      <c r="A514" t="s">
        <v>539</v>
      </c>
      <c r="B514">
        <v>7014.3388672000001</v>
      </c>
      <c r="C514">
        <v>6798.6201172000001</v>
      </c>
      <c r="D514">
        <v>6795.2978516000003</v>
      </c>
      <c r="E514">
        <v>6753.3471680000002</v>
      </c>
      <c r="F514">
        <v>6798.6201172000001</v>
      </c>
      <c r="G514">
        <v>6775.2998047000001</v>
      </c>
      <c r="H514">
        <v>6701.6098633000001</v>
      </c>
      <c r="I514">
        <v>6814.8500977000003</v>
      </c>
      <c r="J514">
        <v>6777.1362305000002</v>
      </c>
      <c r="L514" t="str">
        <f t="shared" si="58"/>
        <v>22JUN2024:09:00:00</v>
      </c>
      <c r="M514">
        <v>10</v>
      </c>
      <c r="N514">
        <f t="shared" si="59"/>
        <v>-215.71875</v>
      </c>
      <c r="O514">
        <f t="shared" si="54"/>
        <v>-215.71875</v>
      </c>
      <c r="P514" t="str">
        <f t="shared" si="55"/>
        <v/>
      </c>
      <c r="Q514">
        <f t="shared" si="56"/>
        <v>1</v>
      </c>
      <c r="R514" t="str">
        <f t="shared" si="57"/>
        <v/>
      </c>
      <c r="S514">
        <f t="shared" si="60"/>
        <v>3.0753967563319491</v>
      </c>
    </row>
    <row r="515" spans="1:19" x14ac:dyDescent="0.25">
      <c r="A515" t="s">
        <v>540</v>
      </c>
      <c r="B515">
        <v>7020.4428711</v>
      </c>
      <c r="C515">
        <v>6792.3701172000001</v>
      </c>
      <c r="D515">
        <v>6787.2753905999998</v>
      </c>
      <c r="E515">
        <v>6691.5229491999999</v>
      </c>
      <c r="F515">
        <v>6792.3701172000001</v>
      </c>
      <c r="G515">
        <v>6769.2998047000001</v>
      </c>
      <c r="H515">
        <v>6738.8701172000001</v>
      </c>
      <c r="I515">
        <v>6815.9199219000002</v>
      </c>
      <c r="J515">
        <v>6780.7470702999999</v>
      </c>
      <c r="L515" t="str">
        <f t="shared" si="58"/>
        <v>22JUN2024:10:00:00</v>
      </c>
      <c r="M515">
        <v>11</v>
      </c>
      <c r="N515">
        <f t="shared" si="59"/>
        <v>-228.07275389999995</v>
      </c>
      <c r="O515">
        <f t="shared" ref="O515:O578" si="61">IF(N515&lt;0,N515,"")</f>
        <v>-228.07275389999995</v>
      </c>
      <c r="P515" t="str">
        <f t="shared" ref="P515:P578" si="62">IF(N515&gt;0,N515,"")</f>
        <v/>
      </c>
      <c r="Q515">
        <f t="shared" ref="Q515:Q578" si="63">IF(O515&lt;0,1,"")</f>
        <v>1</v>
      </c>
      <c r="R515" t="str">
        <f t="shared" ref="R515:R578" si="64">IF(AND(P515&gt;0,P515&lt;&gt;""),1,"")</f>
        <v/>
      </c>
      <c r="S515">
        <f t="shared" si="60"/>
        <v>3.2486946776373995</v>
      </c>
    </row>
    <row r="516" spans="1:19" x14ac:dyDescent="0.25">
      <c r="A516" t="s">
        <v>541</v>
      </c>
      <c r="B516">
        <v>7000.1879883000001</v>
      </c>
      <c r="C516">
        <v>6813.8300780999998</v>
      </c>
      <c r="D516">
        <v>6742.921875</v>
      </c>
      <c r="E516">
        <v>6647.0102539</v>
      </c>
      <c r="F516">
        <v>6813.8300780999998</v>
      </c>
      <c r="G516">
        <v>6800.4799805000002</v>
      </c>
      <c r="H516">
        <v>6766.4902344000002</v>
      </c>
      <c r="I516">
        <v>6842.9399414</v>
      </c>
      <c r="J516">
        <v>6793.3320313000004</v>
      </c>
      <c r="L516" t="str">
        <f t="shared" ref="L516:L579" si="65">A516</f>
        <v>22JUN2024:11:00:00</v>
      </c>
      <c r="M516">
        <v>12</v>
      </c>
      <c r="N516">
        <f t="shared" si="59"/>
        <v>-186.35791020000033</v>
      </c>
      <c r="O516">
        <f t="shared" si="61"/>
        <v>-186.35791020000033</v>
      </c>
      <c r="P516" t="str">
        <f t="shared" si="62"/>
        <v/>
      </c>
      <c r="Q516">
        <f t="shared" si="63"/>
        <v>1</v>
      </c>
      <c r="R516" t="str">
        <f t="shared" si="64"/>
        <v/>
      </c>
      <c r="S516">
        <f t="shared" si="60"/>
        <v>2.6621843657838316</v>
      </c>
    </row>
    <row r="517" spans="1:19" x14ac:dyDescent="0.25">
      <c r="A517" t="s">
        <v>542</v>
      </c>
      <c r="B517">
        <v>7015.9848633000001</v>
      </c>
      <c r="C517">
        <v>6851.6899414</v>
      </c>
      <c r="D517">
        <v>6808.8032227000003</v>
      </c>
      <c r="E517">
        <v>6796.5458983999997</v>
      </c>
      <c r="F517">
        <v>6851.6899414</v>
      </c>
      <c r="G517">
        <v>6819.9501952999999</v>
      </c>
      <c r="H517">
        <v>6877</v>
      </c>
      <c r="I517">
        <v>6857.7099608999997</v>
      </c>
      <c r="J517">
        <v>6843.0307616999999</v>
      </c>
      <c r="L517" t="str">
        <f t="shared" si="65"/>
        <v>22JUN2024:12:00:00</v>
      </c>
      <c r="M517">
        <v>13</v>
      </c>
      <c r="N517">
        <f t="shared" si="59"/>
        <v>-164.29492190000019</v>
      </c>
      <c r="O517">
        <f t="shared" si="61"/>
        <v>-164.29492190000019</v>
      </c>
      <c r="P517" t="str">
        <f t="shared" si="62"/>
        <v/>
      </c>
      <c r="Q517">
        <f t="shared" si="63"/>
        <v>1</v>
      </c>
      <c r="R517" t="str">
        <f t="shared" si="64"/>
        <v/>
      </c>
      <c r="S517">
        <f t="shared" si="60"/>
        <v>2.3417228671545813</v>
      </c>
    </row>
    <row r="518" spans="1:19" x14ac:dyDescent="0.25">
      <c r="A518" t="s">
        <v>543</v>
      </c>
      <c r="B518">
        <v>7046.8706055000002</v>
      </c>
      <c r="C518">
        <v>6924.3798827999999</v>
      </c>
      <c r="D518">
        <v>6900.2778319999998</v>
      </c>
      <c r="E518">
        <v>6898.8735352000003</v>
      </c>
      <c r="F518">
        <v>6924.3798827999999</v>
      </c>
      <c r="G518">
        <v>6875.4301758000001</v>
      </c>
      <c r="H518">
        <v>6978.5097655999998</v>
      </c>
      <c r="I518">
        <v>6904.2402344000002</v>
      </c>
      <c r="J518">
        <v>6916.5678711</v>
      </c>
      <c r="L518" t="str">
        <f t="shared" si="65"/>
        <v>22JUN2024:13:00:00</v>
      </c>
      <c r="M518">
        <v>14</v>
      </c>
      <c r="N518">
        <f t="shared" si="59"/>
        <v>-122.49072270000033</v>
      </c>
      <c r="O518">
        <f t="shared" si="61"/>
        <v>-122.49072270000033</v>
      </c>
      <c r="P518" t="str">
        <f t="shared" si="62"/>
        <v/>
      </c>
      <c r="Q518">
        <f t="shared" si="63"/>
        <v>1</v>
      </c>
      <c r="R518" t="str">
        <f t="shared" si="64"/>
        <v/>
      </c>
      <c r="S518">
        <f t="shared" si="60"/>
        <v>1.7382286344863174</v>
      </c>
    </row>
    <row r="519" spans="1:19" x14ac:dyDescent="0.25">
      <c r="A519" t="s">
        <v>544</v>
      </c>
      <c r="B519">
        <v>7202.3881836</v>
      </c>
      <c r="C519">
        <v>7053.4199219000002</v>
      </c>
      <c r="D519">
        <v>7138.2797852000003</v>
      </c>
      <c r="E519">
        <v>7270.7446289</v>
      </c>
      <c r="F519">
        <v>7053.4199219000002</v>
      </c>
      <c r="G519">
        <v>6999.3198241999999</v>
      </c>
      <c r="H519">
        <v>7063.3500977000003</v>
      </c>
      <c r="I519">
        <v>6999.9399414</v>
      </c>
      <c r="J519">
        <v>7050.8623047000001</v>
      </c>
      <c r="L519" t="str">
        <f t="shared" si="65"/>
        <v>22JUN2024:14:00:00</v>
      </c>
      <c r="M519">
        <v>15</v>
      </c>
      <c r="N519">
        <f t="shared" si="59"/>
        <v>-148.96826169999986</v>
      </c>
      <c r="O519">
        <f t="shared" si="61"/>
        <v>-148.96826169999986</v>
      </c>
      <c r="P519" t="str">
        <f t="shared" si="62"/>
        <v/>
      </c>
      <c r="Q519">
        <f t="shared" si="63"/>
        <v>1</v>
      </c>
      <c r="R519" t="str">
        <f t="shared" si="64"/>
        <v/>
      </c>
      <c r="S519">
        <f t="shared" si="60"/>
        <v>2.0683175899794453</v>
      </c>
    </row>
    <row r="520" spans="1:19" x14ac:dyDescent="0.25">
      <c r="A520" t="s">
        <v>545</v>
      </c>
      <c r="B520">
        <v>7166.9355469000002</v>
      </c>
      <c r="C520">
        <v>7133.1499022999997</v>
      </c>
      <c r="D520">
        <v>7242.7963866999999</v>
      </c>
      <c r="E520">
        <v>7307.6049805000002</v>
      </c>
      <c r="F520">
        <v>7133.1499022999997</v>
      </c>
      <c r="G520">
        <v>7085.3598633000001</v>
      </c>
      <c r="H520">
        <v>7106.2998047000001</v>
      </c>
      <c r="I520">
        <v>7114.9501952999999</v>
      </c>
      <c r="J520">
        <v>7136.5117188000004</v>
      </c>
      <c r="L520" t="str">
        <f t="shared" si="65"/>
        <v>22JUN2024:15:00:00</v>
      </c>
      <c r="M520">
        <v>16</v>
      </c>
      <c r="N520">
        <f t="shared" si="59"/>
        <v>-33.785644600000523</v>
      </c>
      <c r="O520">
        <f t="shared" si="61"/>
        <v>-33.785644600000523</v>
      </c>
      <c r="P520" t="str">
        <f t="shared" si="62"/>
        <v/>
      </c>
      <c r="Q520">
        <f t="shared" si="63"/>
        <v>1</v>
      </c>
      <c r="R520" t="str">
        <f t="shared" si="64"/>
        <v/>
      </c>
      <c r="S520">
        <f t="shared" si="60"/>
        <v>0.47140991263154625</v>
      </c>
    </row>
    <row r="521" spans="1:19" x14ac:dyDescent="0.25">
      <c r="A521" t="s">
        <v>546</v>
      </c>
      <c r="B521">
        <v>7237.5625</v>
      </c>
      <c r="C521">
        <v>7177.8798827999999</v>
      </c>
      <c r="D521">
        <v>7308.453125</v>
      </c>
      <c r="E521">
        <v>7258.3002930000002</v>
      </c>
      <c r="F521">
        <v>7177.8798827999999</v>
      </c>
      <c r="G521">
        <v>7127.8100586</v>
      </c>
      <c r="H521">
        <v>7076.7099608999997</v>
      </c>
      <c r="I521">
        <v>7149.7900391000003</v>
      </c>
      <c r="J521">
        <v>7168.1289063000004</v>
      </c>
      <c r="L521" t="str">
        <f t="shared" si="65"/>
        <v>22JUN2024:16:00:00</v>
      </c>
      <c r="M521">
        <v>17</v>
      </c>
      <c r="N521">
        <f t="shared" si="59"/>
        <v>-59.682617200000095</v>
      </c>
      <c r="O521">
        <f t="shared" si="61"/>
        <v>-59.682617200000095</v>
      </c>
      <c r="P521" t="str">
        <f t="shared" si="62"/>
        <v/>
      </c>
      <c r="Q521">
        <f t="shared" si="63"/>
        <v>1</v>
      </c>
      <c r="R521" t="str">
        <f t="shared" si="64"/>
        <v/>
      </c>
      <c r="S521">
        <f t="shared" si="60"/>
        <v>0.82462316836642313</v>
      </c>
    </row>
    <row r="522" spans="1:19" x14ac:dyDescent="0.25">
      <c r="A522" t="s">
        <v>547</v>
      </c>
      <c r="B522">
        <v>7271.0249022999997</v>
      </c>
      <c r="C522">
        <v>7182.9301758000001</v>
      </c>
      <c r="D522">
        <v>7284.8408202999999</v>
      </c>
      <c r="E522">
        <v>7155.3481444999998</v>
      </c>
      <c r="F522">
        <v>7182.9301758000001</v>
      </c>
      <c r="G522">
        <v>7135.2001952999999</v>
      </c>
      <c r="H522">
        <v>7044.3300780999998</v>
      </c>
      <c r="I522">
        <v>7166.8999022999997</v>
      </c>
      <c r="J522">
        <v>7162.8403319999998</v>
      </c>
      <c r="L522" t="str">
        <f t="shared" si="65"/>
        <v>22JUN2024:17:00:00</v>
      </c>
      <c r="M522">
        <v>18</v>
      </c>
      <c r="N522">
        <f t="shared" si="59"/>
        <v>-88.094726499999524</v>
      </c>
      <c r="O522">
        <f t="shared" si="61"/>
        <v>-88.094726499999524</v>
      </c>
      <c r="P522" t="str">
        <f t="shared" si="62"/>
        <v/>
      </c>
      <c r="Q522">
        <f t="shared" si="63"/>
        <v>1</v>
      </c>
      <c r="R522" t="str">
        <f t="shared" si="64"/>
        <v/>
      </c>
      <c r="S522">
        <f t="shared" si="60"/>
        <v>1.2115860925209188</v>
      </c>
    </row>
    <row r="523" spans="1:19" x14ac:dyDescent="0.25">
      <c r="A523" t="s">
        <v>548</v>
      </c>
      <c r="B523">
        <v>7372.4018555000002</v>
      </c>
      <c r="C523">
        <v>7193.6000977000003</v>
      </c>
      <c r="D523">
        <v>7290.6547852000003</v>
      </c>
      <c r="E523">
        <v>7154.9863280999998</v>
      </c>
      <c r="F523">
        <v>7193.6000977000003</v>
      </c>
      <c r="G523">
        <v>7136.3598633000001</v>
      </c>
      <c r="H523">
        <v>7039.1201172000001</v>
      </c>
      <c r="I523">
        <v>7177.6601563000004</v>
      </c>
      <c r="J523">
        <v>7167.4794922000001</v>
      </c>
      <c r="L523" t="str">
        <f t="shared" si="65"/>
        <v>22JUN2024:18:00:00</v>
      </c>
      <c r="M523">
        <v>19</v>
      </c>
      <c r="N523">
        <f t="shared" si="59"/>
        <v>-178.8017577999999</v>
      </c>
      <c r="O523">
        <f t="shared" si="61"/>
        <v>-178.8017577999999</v>
      </c>
      <c r="P523" t="str">
        <f t="shared" si="62"/>
        <v/>
      </c>
      <c r="Q523">
        <f t="shared" si="63"/>
        <v>1</v>
      </c>
      <c r="R523" t="str">
        <f t="shared" si="64"/>
        <v/>
      </c>
      <c r="S523">
        <f t="shared" si="60"/>
        <v>2.425285019787808</v>
      </c>
    </row>
    <row r="524" spans="1:19" x14ac:dyDescent="0.25">
      <c r="A524" t="s">
        <v>549</v>
      </c>
      <c r="B524">
        <v>7319.0048827999999</v>
      </c>
      <c r="C524">
        <v>7183.2099608999997</v>
      </c>
      <c r="D524">
        <v>7278.1376952999999</v>
      </c>
      <c r="E524">
        <v>7166.3208008000001</v>
      </c>
      <c r="F524">
        <v>7183.2099608999997</v>
      </c>
      <c r="G524">
        <v>7109.3598633000001</v>
      </c>
      <c r="H524">
        <v>7007.4599608999997</v>
      </c>
      <c r="I524">
        <v>7189.1899414</v>
      </c>
      <c r="J524">
        <v>7153.4716797000001</v>
      </c>
      <c r="L524" t="str">
        <f t="shared" si="65"/>
        <v>22JUN2024:19:00:00</v>
      </c>
      <c r="M524">
        <v>20</v>
      </c>
      <c r="N524">
        <f t="shared" si="59"/>
        <v>-135.79492190000019</v>
      </c>
      <c r="O524">
        <f t="shared" si="61"/>
        <v>-135.79492190000019</v>
      </c>
      <c r="P524" t="str">
        <f t="shared" si="62"/>
        <v/>
      </c>
      <c r="Q524">
        <f t="shared" si="63"/>
        <v>1</v>
      </c>
      <c r="R524" t="str">
        <f t="shared" si="64"/>
        <v/>
      </c>
      <c r="S524">
        <f t="shared" si="60"/>
        <v>1.8553741126628367</v>
      </c>
    </row>
    <row r="525" spans="1:19" x14ac:dyDescent="0.25">
      <c r="A525" t="s">
        <v>550</v>
      </c>
      <c r="B525">
        <v>7103.7041016000003</v>
      </c>
      <c r="C525">
        <v>7114.0800780999998</v>
      </c>
      <c r="D525">
        <v>7206.3608397999997</v>
      </c>
      <c r="E525">
        <v>6998.8994141000003</v>
      </c>
      <c r="F525">
        <v>7114.0800780999998</v>
      </c>
      <c r="G525">
        <v>7047.8598633000001</v>
      </c>
      <c r="H525">
        <v>6939.0498047000001</v>
      </c>
      <c r="I525">
        <v>7055.6098633000001</v>
      </c>
      <c r="J525">
        <v>7072.5922852000003</v>
      </c>
      <c r="L525" t="str">
        <f t="shared" si="65"/>
        <v>22JUN2024:20:00:00</v>
      </c>
      <c r="M525">
        <v>21</v>
      </c>
      <c r="N525">
        <f t="shared" si="59"/>
        <v>10.375976499999524</v>
      </c>
      <c r="O525" t="str">
        <f t="shared" si="61"/>
        <v/>
      </c>
      <c r="P525">
        <f t="shared" si="62"/>
        <v>10.375976499999524</v>
      </c>
      <c r="Q525" t="str">
        <f t="shared" si="63"/>
        <v/>
      </c>
      <c r="R525">
        <f t="shared" si="64"/>
        <v>1</v>
      </c>
      <c r="S525">
        <f t="shared" si="60"/>
        <v>0.14606431168300626</v>
      </c>
    </row>
    <row r="526" spans="1:19" x14ac:dyDescent="0.25">
      <c r="A526" t="s">
        <v>551</v>
      </c>
      <c r="B526">
        <v>6617.3847655999998</v>
      </c>
      <c r="C526">
        <v>7029.0898438000004</v>
      </c>
      <c r="D526">
        <v>7096.8476563000004</v>
      </c>
      <c r="E526">
        <v>6813.5332030999998</v>
      </c>
      <c r="F526">
        <v>7029.0898438000004</v>
      </c>
      <c r="G526">
        <v>6955.7099608999997</v>
      </c>
      <c r="H526">
        <v>6847.0498047000001</v>
      </c>
      <c r="I526">
        <v>7025.6801758000001</v>
      </c>
      <c r="J526">
        <v>6990.8759766000003</v>
      </c>
      <c r="L526" t="str">
        <f t="shared" si="65"/>
        <v>22JUN2024:21:00:00</v>
      </c>
      <c r="M526">
        <v>22</v>
      </c>
      <c r="N526">
        <f t="shared" si="59"/>
        <v>411.70507820000057</v>
      </c>
      <c r="O526" t="str">
        <f t="shared" si="61"/>
        <v/>
      </c>
      <c r="P526">
        <f t="shared" si="62"/>
        <v>411.70507820000057</v>
      </c>
      <c r="Q526" t="str">
        <f t="shared" si="63"/>
        <v/>
      </c>
      <c r="R526">
        <f t="shared" si="64"/>
        <v>1</v>
      </c>
      <c r="S526">
        <f t="shared" si="60"/>
        <v>6.2215677761435284</v>
      </c>
    </row>
    <row r="527" spans="1:19" x14ac:dyDescent="0.25">
      <c r="A527" t="s">
        <v>552</v>
      </c>
      <c r="B527">
        <v>6920.6992188000004</v>
      </c>
      <c r="C527">
        <v>7010.2202147999997</v>
      </c>
      <c r="D527">
        <v>7200.0458983999997</v>
      </c>
      <c r="E527">
        <v>6914.5400391000003</v>
      </c>
      <c r="F527">
        <v>7010.2202147999997</v>
      </c>
      <c r="G527">
        <v>6910.5698241999999</v>
      </c>
      <c r="H527">
        <v>6856.4702147999997</v>
      </c>
      <c r="I527">
        <v>6997.5200194999998</v>
      </c>
      <c r="J527">
        <v>6994.9648438000004</v>
      </c>
      <c r="L527" t="str">
        <f t="shared" si="65"/>
        <v>22JUN2024:22:00:00</v>
      </c>
      <c r="M527">
        <v>23</v>
      </c>
      <c r="N527">
        <f t="shared" si="59"/>
        <v>89.520995999999286</v>
      </c>
      <c r="O527" t="str">
        <f t="shared" si="61"/>
        <v/>
      </c>
      <c r="P527">
        <f t="shared" si="62"/>
        <v>89.520995999999286</v>
      </c>
      <c r="Q527" t="str">
        <f t="shared" si="63"/>
        <v/>
      </c>
      <c r="R527">
        <f t="shared" si="64"/>
        <v>1</v>
      </c>
      <c r="S527">
        <f t="shared" si="60"/>
        <v>1.2935253096510324</v>
      </c>
    </row>
    <row r="528" spans="1:19" x14ac:dyDescent="0.25">
      <c r="A528" t="s">
        <v>553</v>
      </c>
      <c r="B528">
        <v>7152.1596680000002</v>
      </c>
      <c r="C528">
        <v>6971.1601563000004</v>
      </c>
      <c r="D528">
        <v>7195.7856444999998</v>
      </c>
      <c r="E528">
        <v>7048.0751952999999</v>
      </c>
      <c r="F528">
        <v>6971.1601563000004</v>
      </c>
      <c r="G528">
        <v>6864.3300780999998</v>
      </c>
      <c r="H528">
        <v>6878.4599608999997</v>
      </c>
      <c r="I528">
        <v>6954.6201172000001</v>
      </c>
      <c r="J528">
        <v>6972.8710938000004</v>
      </c>
      <c r="L528" t="str">
        <f t="shared" si="65"/>
        <v>22JUN2024:23:00:00</v>
      </c>
      <c r="M528">
        <v>24</v>
      </c>
      <c r="N528">
        <f t="shared" si="59"/>
        <v>-180.99951169999986</v>
      </c>
      <c r="O528">
        <f t="shared" si="61"/>
        <v>-180.99951169999986</v>
      </c>
      <c r="P528" t="str">
        <f t="shared" si="62"/>
        <v/>
      </c>
      <c r="Q528">
        <f t="shared" si="63"/>
        <v>1</v>
      </c>
      <c r="R528" t="str">
        <f t="shared" si="64"/>
        <v/>
      </c>
      <c r="S528">
        <f t="shared" si="60"/>
        <v>2.5306973012616454</v>
      </c>
    </row>
    <row r="529" spans="1:19" x14ac:dyDescent="0.25">
      <c r="A529" t="s">
        <v>554</v>
      </c>
      <c r="B529">
        <v>7158.3999022999997</v>
      </c>
      <c r="C529">
        <v>6924.2299805000002</v>
      </c>
      <c r="D529">
        <v>7077.8266602000003</v>
      </c>
      <c r="E529">
        <v>7032.1665039</v>
      </c>
      <c r="F529">
        <v>6924.2299805000002</v>
      </c>
      <c r="G529">
        <v>6821.8300780999998</v>
      </c>
      <c r="H529">
        <v>6846.0097655999998</v>
      </c>
      <c r="I529">
        <v>6927.8598633000001</v>
      </c>
      <c r="J529">
        <v>6919.5517577999999</v>
      </c>
      <c r="L529" t="str">
        <f t="shared" si="65"/>
        <v>23JUN2024:00:00:00</v>
      </c>
      <c r="M529">
        <v>1</v>
      </c>
      <c r="N529">
        <f t="shared" si="59"/>
        <v>-234.16992179999943</v>
      </c>
      <c r="O529">
        <f t="shared" si="61"/>
        <v>-234.16992179999943</v>
      </c>
      <c r="P529" t="str">
        <f t="shared" si="62"/>
        <v/>
      </c>
      <c r="Q529">
        <f t="shared" si="63"/>
        <v>1</v>
      </c>
      <c r="R529" t="str">
        <f t="shared" si="64"/>
        <v/>
      </c>
      <c r="S529">
        <f t="shared" si="60"/>
        <v>3.2712606866900584</v>
      </c>
    </row>
    <row r="530" spans="1:19" x14ac:dyDescent="0.25">
      <c r="A530" t="s">
        <v>555</v>
      </c>
      <c r="B530">
        <v>7107.8574219000002</v>
      </c>
      <c r="C530">
        <v>6891.9399414</v>
      </c>
      <c r="D530">
        <v>6860.5117188000004</v>
      </c>
      <c r="E530">
        <v>6837.6777344000002</v>
      </c>
      <c r="F530">
        <v>6891.9399414</v>
      </c>
      <c r="G530">
        <v>6834.25</v>
      </c>
      <c r="H530">
        <v>6865.0200194999998</v>
      </c>
      <c r="I530">
        <v>6910.4702147999997</v>
      </c>
      <c r="J530">
        <v>6872.4384766000003</v>
      </c>
      <c r="L530" t="str">
        <f t="shared" si="65"/>
        <v>23JUN2024:01:00:00</v>
      </c>
      <c r="M530">
        <v>2</v>
      </c>
      <c r="N530">
        <f t="shared" si="59"/>
        <v>-215.91748050000024</v>
      </c>
      <c r="O530">
        <f t="shared" si="61"/>
        <v>-215.91748050000024</v>
      </c>
      <c r="P530" t="str">
        <f t="shared" si="62"/>
        <v/>
      </c>
      <c r="Q530">
        <f t="shared" si="63"/>
        <v>1</v>
      </c>
      <c r="R530" t="str">
        <f t="shared" si="64"/>
        <v/>
      </c>
      <c r="S530">
        <f t="shared" si="60"/>
        <v>3.0377294827937527</v>
      </c>
    </row>
    <row r="531" spans="1:19" x14ac:dyDescent="0.25">
      <c r="A531" t="s">
        <v>556</v>
      </c>
      <c r="B531">
        <v>7002.9863280999998</v>
      </c>
      <c r="C531">
        <v>6742.2099608999997</v>
      </c>
      <c r="D531">
        <v>6742.7182616999999</v>
      </c>
      <c r="E531">
        <v>6762.4125977000003</v>
      </c>
      <c r="F531">
        <v>6742.2099608999997</v>
      </c>
      <c r="G531">
        <v>6696.7900391000003</v>
      </c>
      <c r="H531">
        <v>6755.5600586</v>
      </c>
      <c r="I531">
        <v>6795.8100586</v>
      </c>
      <c r="J531">
        <v>6746.6181641000003</v>
      </c>
      <c r="L531" t="str">
        <f t="shared" si="65"/>
        <v>23JUN2024:02:00:00</v>
      </c>
      <c r="M531">
        <v>3</v>
      </c>
      <c r="N531">
        <f t="shared" si="59"/>
        <v>-260.7763672000001</v>
      </c>
      <c r="O531">
        <f t="shared" si="61"/>
        <v>-260.7763672000001</v>
      </c>
      <c r="P531" t="str">
        <f t="shared" si="62"/>
        <v/>
      </c>
      <c r="Q531">
        <f t="shared" si="63"/>
        <v>1</v>
      </c>
      <c r="R531" t="str">
        <f t="shared" si="64"/>
        <v/>
      </c>
      <c r="S531">
        <f t="shared" si="60"/>
        <v>3.7237880381633142</v>
      </c>
    </row>
    <row r="532" spans="1:19" x14ac:dyDescent="0.25">
      <c r="A532" t="s">
        <v>557</v>
      </c>
      <c r="B532">
        <v>6895.3354491999999</v>
      </c>
      <c r="C532">
        <v>6675.4501952999999</v>
      </c>
      <c r="D532">
        <v>6687.2084961</v>
      </c>
      <c r="E532">
        <v>6780.9472655999998</v>
      </c>
      <c r="F532">
        <v>6675.4501952999999</v>
      </c>
      <c r="G532">
        <v>6643.1899414</v>
      </c>
      <c r="H532">
        <v>6693.1899414</v>
      </c>
      <c r="I532">
        <v>6755.4799805000002</v>
      </c>
      <c r="J532">
        <v>6690.9042969000002</v>
      </c>
      <c r="L532" t="str">
        <f t="shared" si="65"/>
        <v>23JUN2024:03:00:00</v>
      </c>
      <c r="M532">
        <v>4</v>
      </c>
      <c r="N532">
        <f t="shared" si="59"/>
        <v>-219.88525389999995</v>
      </c>
      <c r="O532">
        <f t="shared" si="61"/>
        <v>-219.88525389999995</v>
      </c>
      <c r="P532" t="str">
        <f t="shared" si="62"/>
        <v/>
      </c>
      <c r="Q532">
        <f t="shared" si="63"/>
        <v>1</v>
      </c>
      <c r="R532" t="str">
        <f t="shared" si="64"/>
        <v/>
      </c>
      <c r="S532">
        <f t="shared" si="60"/>
        <v>3.1888985752754229</v>
      </c>
    </row>
    <row r="533" spans="1:19" x14ac:dyDescent="0.25">
      <c r="A533" t="s">
        <v>558</v>
      </c>
      <c r="B533">
        <v>6836.8408202999999</v>
      </c>
      <c r="C533">
        <v>6643.0698241999999</v>
      </c>
      <c r="D533">
        <v>6678.1762694999998</v>
      </c>
      <c r="E533">
        <v>6775.6455077999999</v>
      </c>
      <c r="F533">
        <v>6643.0698241999999</v>
      </c>
      <c r="G533">
        <v>6618.8901366999999</v>
      </c>
      <c r="H533">
        <v>6664.0698241999999</v>
      </c>
      <c r="I533">
        <v>6741.5600586</v>
      </c>
      <c r="J533">
        <v>6669.1533202999999</v>
      </c>
      <c r="L533" t="str">
        <f t="shared" si="65"/>
        <v>23JUN2024:04:00:00</v>
      </c>
      <c r="M533">
        <v>5</v>
      </c>
      <c r="N533">
        <f t="shared" si="59"/>
        <v>-193.77099610000005</v>
      </c>
      <c r="O533">
        <f t="shared" si="61"/>
        <v>-193.77099610000005</v>
      </c>
      <c r="P533" t="str">
        <f t="shared" si="62"/>
        <v/>
      </c>
      <c r="Q533">
        <f t="shared" si="63"/>
        <v>1</v>
      </c>
      <c r="R533" t="str">
        <f t="shared" si="64"/>
        <v/>
      </c>
      <c r="S533">
        <f t="shared" si="60"/>
        <v>2.8342183355308452</v>
      </c>
    </row>
    <row r="534" spans="1:19" x14ac:dyDescent="0.25">
      <c r="A534" t="s">
        <v>559</v>
      </c>
      <c r="B534">
        <v>6995.3935547000001</v>
      </c>
      <c r="C534">
        <v>6594.3701172000001</v>
      </c>
      <c r="D534">
        <v>6625.9985352000003</v>
      </c>
      <c r="E534">
        <v>6756.7475586</v>
      </c>
      <c r="F534">
        <v>6594.3701172000001</v>
      </c>
      <c r="G534">
        <v>6573.3701172000001</v>
      </c>
      <c r="H534">
        <v>6631.1699219000002</v>
      </c>
      <c r="I534">
        <v>6712.0898438000004</v>
      </c>
      <c r="J534">
        <v>6627.3999022999997</v>
      </c>
      <c r="L534" t="str">
        <f t="shared" si="65"/>
        <v>23JUN2024:05:00:00</v>
      </c>
      <c r="M534">
        <v>6</v>
      </c>
      <c r="N534">
        <f t="shared" si="59"/>
        <v>-401.0234375</v>
      </c>
      <c r="O534">
        <f t="shared" si="61"/>
        <v>-401.0234375</v>
      </c>
      <c r="P534" t="str">
        <f t="shared" si="62"/>
        <v/>
      </c>
      <c r="Q534">
        <f t="shared" si="63"/>
        <v>1</v>
      </c>
      <c r="R534" t="str">
        <f t="shared" si="64"/>
        <v/>
      </c>
      <c r="S534">
        <f t="shared" si="60"/>
        <v>5.7326787172762295</v>
      </c>
    </row>
    <row r="535" spans="1:19" x14ac:dyDescent="0.25">
      <c r="A535" t="s">
        <v>560</v>
      </c>
      <c r="B535">
        <v>6985.4008789</v>
      </c>
      <c r="C535">
        <v>6563.1499022999997</v>
      </c>
      <c r="D535">
        <v>6615.3315430000002</v>
      </c>
      <c r="E535">
        <v>6762.4179688000004</v>
      </c>
      <c r="F535">
        <v>6563.1499022999997</v>
      </c>
      <c r="G535">
        <v>6545.9399414</v>
      </c>
      <c r="H535">
        <v>6601.6801758000001</v>
      </c>
      <c r="I535">
        <v>6680.1000977000003</v>
      </c>
      <c r="J535">
        <v>6601.2402344000002</v>
      </c>
      <c r="L535" t="str">
        <f t="shared" si="65"/>
        <v>23JUN2024:06:00:00</v>
      </c>
      <c r="M535">
        <v>7</v>
      </c>
      <c r="N535">
        <f t="shared" si="59"/>
        <v>-422.25097660000029</v>
      </c>
      <c r="O535">
        <f t="shared" si="61"/>
        <v>-422.25097660000029</v>
      </c>
      <c r="P535" t="str">
        <f t="shared" si="62"/>
        <v/>
      </c>
      <c r="Q535">
        <f t="shared" si="63"/>
        <v>1</v>
      </c>
      <c r="R535" t="str">
        <f t="shared" si="64"/>
        <v/>
      </c>
      <c r="S535">
        <f t="shared" si="60"/>
        <v>6.0447636996102174</v>
      </c>
    </row>
    <row r="536" spans="1:19" x14ac:dyDescent="0.25">
      <c r="A536" t="s">
        <v>561</v>
      </c>
      <c r="B536">
        <v>6943.4541016000003</v>
      </c>
      <c r="C536">
        <v>6535.1601563000004</v>
      </c>
      <c r="D536">
        <v>6659.6962891000003</v>
      </c>
      <c r="E536">
        <v>6776.6411133000001</v>
      </c>
      <c r="F536">
        <v>6535.1601563000004</v>
      </c>
      <c r="G536">
        <v>6528.7998047000001</v>
      </c>
      <c r="H536">
        <v>6570.5297852000003</v>
      </c>
      <c r="I536">
        <v>6659.7797852000003</v>
      </c>
      <c r="J536">
        <v>6590.7934569999998</v>
      </c>
      <c r="L536" t="str">
        <f t="shared" si="65"/>
        <v>23JUN2024:07:00:00</v>
      </c>
      <c r="M536">
        <v>8</v>
      </c>
      <c r="N536">
        <f t="shared" si="59"/>
        <v>-408.2939452999999</v>
      </c>
      <c r="O536">
        <f t="shared" si="61"/>
        <v>-408.2939452999999</v>
      </c>
      <c r="P536" t="str">
        <f t="shared" si="62"/>
        <v/>
      </c>
      <c r="Q536">
        <f t="shared" si="63"/>
        <v>1</v>
      </c>
      <c r="R536" t="str">
        <f t="shared" si="64"/>
        <v/>
      </c>
      <c r="S536">
        <f t="shared" si="60"/>
        <v>5.8802713941165905</v>
      </c>
    </row>
    <row r="537" spans="1:19" x14ac:dyDescent="0.25">
      <c r="A537" t="s">
        <v>562</v>
      </c>
      <c r="B537">
        <v>7080.4394530999998</v>
      </c>
      <c r="C537">
        <v>6545.3901366999999</v>
      </c>
      <c r="D537">
        <v>6612.8046875</v>
      </c>
      <c r="E537">
        <v>6646.0209961</v>
      </c>
      <c r="F537">
        <v>6545.3901366999999</v>
      </c>
      <c r="G537">
        <v>6533.5898438000004</v>
      </c>
      <c r="H537">
        <v>6567.8901366999999</v>
      </c>
      <c r="I537">
        <v>6639.7597655999998</v>
      </c>
      <c r="J537">
        <v>6579.8872069999998</v>
      </c>
      <c r="L537" t="str">
        <f t="shared" si="65"/>
        <v>23JUN2024:08:00:00</v>
      </c>
      <c r="M537">
        <v>9</v>
      </c>
      <c r="N537">
        <f t="shared" si="59"/>
        <v>-535.04931639999995</v>
      </c>
      <c r="O537">
        <f t="shared" si="61"/>
        <v>-535.04931639999995</v>
      </c>
      <c r="P537" t="str">
        <f t="shared" si="62"/>
        <v/>
      </c>
      <c r="Q537">
        <f t="shared" si="63"/>
        <v>1</v>
      </c>
      <c r="R537" t="str">
        <f t="shared" si="64"/>
        <v/>
      </c>
      <c r="S537">
        <f t="shared" si="60"/>
        <v>7.556724691230027</v>
      </c>
    </row>
    <row r="538" spans="1:19" x14ac:dyDescent="0.25">
      <c r="A538" t="s">
        <v>563</v>
      </c>
      <c r="B538">
        <v>7157.6284180000002</v>
      </c>
      <c r="C538">
        <v>6732.9399414</v>
      </c>
      <c r="D538">
        <v>6796.5546875</v>
      </c>
      <c r="E538">
        <v>6780.3159180000002</v>
      </c>
      <c r="F538">
        <v>6732.9399414</v>
      </c>
      <c r="G538">
        <v>6715.6601563000004</v>
      </c>
      <c r="H538">
        <v>6720.2001952999999</v>
      </c>
      <c r="I538">
        <v>6782.2700194999998</v>
      </c>
      <c r="J538">
        <v>6749.5253905999998</v>
      </c>
      <c r="L538" t="str">
        <f t="shared" si="65"/>
        <v>23JUN2024:09:00:00</v>
      </c>
      <c r="M538">
        <v>10</v>
      </c>
      <c r="N538">
        <f t="shared" si="59"/>
        <v>-424.68847660000029</v>
      </c>
      <c r="O538">
        <f t="shared" si="61"/>
        <v>-424.68847660000029</v>
      </c>
      <c r="P538" t="str">
        <f t="shared" si="62"/>
        <v/>
      </c>
      <c r="Q538">
        <f t="shared" si="63"/>
        <v>1</v>
      </c>
      <c r="R538" t="str">
        <f t="shared" si="64"/>
        <v/>
      </c>
      <c r="S538">
        <f t="shared" si="60"/>
        <v>5.9333685935972023</v>
      </c>
    </row>
    <row r="539" spans="1:19" x14ac:dyDescent="0.25">
      <c r="A539" t="s">
        <v>564</v>
      </c>
      <c r="B539">
        <v>6910.2846680000002</v>
      </c>
      <c r="C539">
        <v>6831.5800780999998</v>
      </c>
      <c r="D539">
        <v>6802.4833983999997</v>
      </c>
      <c r="E539">
        <v>6773.1679688000004</v>
      </c>
      <c r="F539">
        <v>6831.5800780999998</v>
      </c>
      <c r="G539">
        <v>6831.4702147999997</v>
      </c>
      <c r="H539">
        <v>6866.1899414</v>
      </c>
      <c r="I539">
        <v>6870.3300780999998</v>
      </c>
      <c r="J539">
        <v>6840.4106444999998</v>
      </c>
      <c r="L539" t="str">
        <f t="shared" si="65"/>
        <v>23JUN2024:10:00:00</v>
      </c>
      <c r="M539">
        <v>11</v>
      </c>
      <c r="N539">
        <f t="shared" si="59"/>
        <v>-78.704589900000428</v>
      </c>
      <c r="O539">
        <f t="shared" si="61"/>
        <v>-78.704589900000428</v>
      </c>
      <c r="P539" t="str">
        <f t="shared" si="62"/>
        <v/>
      </c>
      <c r="Q539">
        <f t="shared" si="63"/>
        <v>1</v>
      </c>
      <c r="R539" t="str">
        <f t="shared" si="64"/>
        <v/>
      </c>
      <c r="S539">
        <f t="shared" si="60"/>
        <v>1.1389485915748736</v>
      </c>
    </row>
    <row r="540" spans="1:19" x14ac:dyDescent="0.25">
      <c r="A540" t="s">
        <v>565</v>
      </c>
      <c r="B540">
        <v>6951.0317383000001</v>
      </c>
      <c r="C540">
        <v>6939.5898438000004</v>
      </c>
      <c r="D540">
        <v>6819.6640625</v>
      </c>
      <c r="E540">
        <v>6762.1655272999997</v>
      </c>
      <c r="F540">
        <v>6939.5898438000004</v>
      </c>
      <c r="G540">
        <v>6948.6601563000004</v>
      </c>
      <c r="H540">
        <v>6974.6699219000002</v>
      </c>
      <c r="I540">
        <v>6978.5898438000004</v>
      </c>
      <c r="J540">
        <v>6932.2353516000003</v>
      </c>
      <c r="L540" t="str">
        <f t="shared" si="65"/>
        <v>23JUN2024:11:00:00</v>
      </c>
      <c r="M540">
        <v>12</v>
      </c>
      <c r="N540">
        <f t="shared" si="59"/>
        <v>-11.441894499999762</v>
      </c>
      <c r="O540">
        <f t="shared" si="61"/>
        <v>-11.441894499999762</v>
      </c>
      <c r="P540" t="str">
        <f t="shared" si="62"/>
        <v/>
      </c>
      <c r="Q540">
        <f t="shared" si="63"/>
        <v>1</v>
      </c>
      <c r="R540" t="str">
        <f t="shared" si="64"/>
        <v/>
      </c>
      <c r="S540">
        <f t="shared" si="60"/>
        <v>0.16460713935393542</v>
      </c>
    </row>
    <row r="541" spans="1:19" x14ac:dyDescent="0.25">
      <c r="A541" t="s">
        <v>566</v>
      </c>
      <c r="B541">
        <v>7036.5893555000002</v>
      </c>
      <c r="C541">
        <v>6964.1499022999997</v>
      </c>
      <c r="D541">
        <v>6883.8818358999997</v>
      </c>
      <c r="E541">
        <v>6877.96875</v>
      </c>
      <c r="F541">
        <v>6964.1499022999997</v>
      </c>
      <c r="G541">
        <v>6972.0600586</v>
      </c>
      <c r="H541">
        <v>7100</v>
      </c>
      <c r="I541">
        <v>6982.5097655999998</v>
      </c>
      <c r="J541">
        <v>6980.5205077999999</v>
      </c>
      <c r="L541" t="str">
        <f t="shared" si="65"/>
        <v>23JUN2024:12:00:00</v>
      </c>
      <c r="M541">
        <v>13</v>
      </c>
      <c r="N541">
        <f t="shared" si="59"/>
        <v>-72.439453200000571</v>
      </c>
      <c r="O541">
        <f t="shared" si="61"/>
        <v>-72.439453200000571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0"/>
        <v>1.0294682486108104</v>
      </c>
    </row>
    <row r="542" spans="1:19" x14ac:dyDescent="0.25">
      <c r="A542" t="s">
        <v>567</v>
      </c>
      <c r="B542">
        <v>7143.0112305000002</v>
      </c>
      <c r="C542">
        <v>7057.5200194999998</v>
      </c>
      <c r="D542">
        <v>6945.3183594000002</v>
      </c>
      <c r="E542">
        <v>6911.6606444999998</v>
      </c>
      <c r="F542">
        <v>7057.5200194999998</v>
      </c>
      <c r="G542">
        <v>7064.5097655999998</v>
      </c>
      <c r="H542">
        <v>7209.1201172000001</v>
      </c>
      <c r="I542">
        <v>7053.0200194999998</v>
      </c>
      <c r="J542">
        <v>7065.8979491999999</v>
      </c>
      <c r="L542" t="str">
        <f t="shared" si="65"/>
        <v>23JUN2024:13:00:00</v>
      </c>
      <c r="M542">
        <v>14</v>
      </c>
      <c r="N542">
        <f t="shared" si="59"/>
        <v>-85.491211000000476</v>
      </c>
      <c r="O542">
        <f t="shared" si="61"/>
        <v>-85.491211000000476</v>
      </c>
      <c r="P542" t="str">
        <f t="shared" si="62"/>
        <v/>
      </c>
      <c r="Q542">
        <f t="shared" si="63"/>
        <v>1</v>
      </c>
      <c r="R542" t="str">
        <f t="shared" si="64"/>
        <v/>
      </c>
      <c r="S542">
        <f t="shared" si="60"/>
        <v>1.1968511352041682</v>
      </c>
    </row>
    <row r="543" spans="1:19" x14ac:dyDescent="0.25">
      <c r="A543" t="s">
        <v>568</v>
      </c>
      <c r="B543">
        <v>7276.7451172000001</v>
      </c>
      <c r="C543">
        <v>7215.6298827999999</v>
      </c>
      <c r="D543">
        <v>7136.1025391000003</v>
      </c>
      <c r="E543">
        <v>7102.2568358999997</v>
      </c>
      <c r="F543">
        <v>7215.6298827999999</v>
      </c>
      <c r="G543">
        <v>7233.5800780999998</v>
      </c>
      <c r="H543">
        <v>7354.3598633000001</v>
      </c>
      <c r="I543">
        <v>7164.6601563000004</v>
      </c>
      <c r="J543">
        <v>7220.8666991999999</v>
      </c>
      <c r="L543" t="str">
        <f t="shared" si="65"/>
        <v>23JUN2024:14:00:00</v>
      </c>
      <c r="M543">
        <v>15</v>
      </c>
      <c r="N543">
        <f t="shared" si="59"/>
        <v>-61.11523440000019</v>
      </c>
      <c r="O543">
        <f t="shared" si="61"/>
        <v>-61.11523440000019</v>
      </c>
      <c r="P543" t="str">
        <f t="shared" si="62"/>
        <v/>
      </c>
      <c r="Q543">
        <f t="shared" si="63"/>
        <v>1</v>
      </c>
      <c r="R543" t="str">
        <f t="shared" si="64"/>
        <v/>
      </c>
      <c r="S543">
        <f t="shared" si="60"/>
        <v>0.83987048351525284</v>
      </c>
    </row>
    <row r="544" spans="1:19" x14ac:dyDescent="0.25">
      <c r="A544" t="s">
        <v>569</v>
      </c>
      <c r="B544">
        <v>7282.2758789</v>
      </c>
      <c r="C544">
        <v>7320.6000977000003</v>
      </c>
      <c r="D544">
        <v>7302.7495116999999</v>
      </c>
      <c r="E544">
        <v>7265.9033202999999</v>
      </c>
      <c r="F544">
        <v>7320.6000977000003</v>
      </c>
      <c r="G544">
        <v>7346.9702147999997</v>
      </c>
      <c r="H544">
        <v>7419.5400391000003</v>
      </c>
      <c r="I544">
        <v>7268.8300780999998</v>
      </c>
      <c r="J544">
        <v>7331.7382813000004</v>
      </c>
      <c r="L544" t="str">
        <f t="shared" si="65"/>
        <v>23JUN2024:15:00:00</v>
      </c>
      <c r="M544">
        <v>16</v>
      </c>
      <c r="N544">
        <f t="shared" si="59"/>
        <v>38.324218800000381</v>
      </c>
      <c r="O544" t="str">
        <f t="shared" si="61"/>
        <v/>
      </c>
      <c r="P544">
        <f t="shared" si="62"/>
        <v>38.324218800000381</v>
      </c>
      <c r="Q544" t="str">
        <f t="shared" si="63"/>
        <v/>
      </c>
      <c r="R544">
        <f t="shared" si="64"/>
        <v>1</v>
      </c>
      <c r="S544">
        <f t="shared" si="60"/>
        <v>0.52626705493323489</v>
      </c>
    </row>
    <row r="545" spans="1:19" x14ac:dyDescent="0.25">
      <c r="A545" t="s">
        <v>570</v>
      </c>
      <c r="B545">
        <v>7296.0771483999997</v>
      </c>
      <c r="C545">
        <v>7359.6699219000002</v>
      </c>
      <c r="D545">
        <v>7337.0766602000003</v>
      </c>
      <c r="E545">
        <v>7380.7070313000004</v>
      </c>
      <c r="F545">
        <v>7359.6699219000002</v>
      </c>
      <c r="G545">
        <v>7378.8701172000001</v>
      </c>
      <c r="H545">
        <v>7370.3500977000003</v>
      </c>
      <c r="I545">
        <v>7296.7597655999998</v>
      </c>
      <c r="J545">
        <v>7348.5454102000003</v>
      </c>
      <c r="L545" t="str">
        <f t="shared" si="65"/>
        <v>23JUN2024:16:00:00</v>
      </c>
      <c r="M545">
        <v>17</v>
      </c>
      <c r="N545">
        <f t="shared" si="59"/>
        <v>63.592773500000476</v>
      </c>
      <c r="O545" t="str">
        <f t="shared" si="61"/>
        <v/>
      </c>
      <c r="P545">
        <f t="shared" si="62"/>
        <v>63.592773500000476</v>
      </c>
      <c r="Q545" t="str">
        <f t="shared" si="63"/>
        <v/>
      </c>
      <c r="R545">
        <f t="shared" si="64"/>
        <v>1</v>
      </c>
      <c r="S545">
        <f t="shared" si="60"/>
        <v>0.87160226251097295</v>
      </c>
    </row>
    <row r="546" spans="1:19" x14ac:dyDescent="0.25">
      <c r="A546" t="s">
        <v>571</v>
      </c>
      <c r="B546">
        <v>7287.2011719000002</v>
      </c>
      <c r="C546">
        <v>7344.8598633000001</v>
      </c>
      <c r="D546">
        <v>7334.2866211</v>
      </c>
      <c r="E546">
        <v>7415.0703125</v>
      </c>
      <c r="F546">
        <v>7344.8598633000001</v>
      </c>
      <c r="G546">
        <v>7365.4399414</v>
      </c>
      <c r="H546">
        <v>7309.8598633000001</v>
      </c>
      <c r="I546">
        <v>7264.9902344000002</v>
      </c>
      <c r="J546">
        <v>7323.8876952999999</v>
      </c>
      <c r="L546" t="str">
        <f t="shared" si="65"/>
        <v>23JUN2024:17:00:00</v>
      </c>
      <c r="M546">
        <v>18</v>
      </c>
      <c r="N546">
        <f t="shared" si="59"/>
        <v>57.658691399999952</v>
      </c>
      <c r="O546" t="str">
        <f t="shared" si="61"/>
        <v/>
      </c>
      <c r="P546">
        <f t="shared" si="62"/>
        <v>57.658691399999952</v>
      </c>
      <c r="Q546" t="str">
        <f t="shared" si="63"/>
        <v/>
      </c>
      <c r="R546">
        <f t="shared" si="64"/>
        <v>1</v>
      </c>
      <c r="S546">
        <f t="shared" si="60"/>
        <v>0.79123232692321221</v>
      </c>
    </row>
    <row r="547" spans="1:19" x14ac:dyDescent="0.25">
      <c r="A547" t="s">
        <v>572</v>
      </c>
      <c r="B547">
        <v>6904.4921875</v>
      </c>
      <c r="C547">
        <v>7335.4799805000002</v>
      </c>
      <c r="D547">
        <v>7290.8457030999998</v>
      </c>
      <c r="E547">
        <v>7338.7421875</v>
      </c>
      <c r="F547">
        <v>7335.4799805000002</v>
      </c>
      <c r="G547">
        <v>7337.7202147999997</v>
      </c>
      <c r="H547">
        <v>7267.6000977000003</v>
      </c>
      <c r="I547">
        <v>7256.8300780999998</v>
      </c>
      <c r="J547">
        <v>7297.6953125</v>
      </c>
      <c r="L547" t="str">
        <f t="shared" si="65"/>
        <v>23JUN2024:18:00:00</v>
      </c>
      <c r="M547">
        <v>19</v>
      </c>
      <c r="N547">
        <f t="shared" si="59"/>
        <v>430.98779300000024</v>
      </c>
      <c r="O547" t="str">
        <f t="shared" si="61"/>
        <v/>
      </c>
      <c r="P547">
        <f t="shared" si="62"/>
        <v>430.98779300000024</v>
      </c>
      <c r="Q547" t="str">
        <f t="shared" si="63"/>
        <v/>
      </c>
      <c r="R547">
        <f t="shared" si="64"/>
        <v>1</v>
      </c>
      <c r="S547">
        <f t="shared" si="60"/>
        <v>6.2421360079205712</v>
      </c>
    </row>
    <row r="548" spans="1:19" x14ac:dyDescent="0.25">
      <c r="A548" t="s">
        <v>573</v>
      </c>
      <c r="B548">
        <v>6819.7666016000003</v>
      </c>
      <c r="C548">
        <v>7295.6098633000001</v>
      </c>
      <c r="D548">
        <v>7208.0629883000001</v>
      </c>
      <c r="E548">
        <v>7302.7680664</v>
      </c>
      <c r="F548">
        <v>7295.6098633000001</v>
      </c>
      <c r="G548">
        <v>7273.8398438000004</v>
      </c>
      <c r="H548">
        <v>7218.9199219000002</v>
      </c>
      <c r="I548">
        <v>7221.3701172000001</v>
      </c>
      <c r="J548">
        <v>7243.5605469000002</v>
      </c>
      <c r="L548" t="str">
        <f t="shared" si="65"/>
        <v>23JUN2024:19:00:00</v>
      </c>
      <c r="M548">
        <v>20</v>
      </c>
      <c r="N548">
        <f t="shared" si="59"/>
        <v>475.84326169999986</v>
      </c>
      <c r="O548" t="str">
        <f t="shared" si="61"/>
        <v/>
      </c>
      <c r="P548">
        <f t="shared" si="62"/>
        <v>475.84326169999986</v>
      </c>
      <c r="Q548" t="str">
        <f t="shared" si="63"/>
        <v/>
      </c>
      <c r="R548">
        <f t="shared" si="64"/>
        <v>1</v>
      </c>
      <c r="S548">
        <f t="shared" si="60"/>
        <v>6.9774127106983581</v>
      </c>
    </row>
    <row r="549" spans="1:19" x14ac:dyDescent="0.25">
      <c r="A549" t="s">
        <v>574</v>
      </c>
      <c r="B549">
        <v>6886.9624022999997</v>
      </c>
      <c r="C549">
        <v>7192.9301758000001</v>
      </c>
      <c r="D549">
        <v>6949.2192383000001</v>
      </c>
      <c r="E549">
        <v>6954.7822266000003</v>
      </c>
      <c r="F549">
        <v>7192.9301758000001</v>
      </c>
      <c r="G549">
        <v>7169.2797852000003</v>
      </c>
      <c r="H549">
        <v>7115.3901366999999</v>
      </c>
      <c r="I549">
        <v>7154.9702147999997</v>
      </c>
      <c r="J549">
        <v>7116.3583983999997</v>
      </c>
      <c r="L549" t="str">
        <f t="shared" si="65"/>
        <v>23JUN2024:20:00:00</v>
      </c>
      <c r="M549">
        <v>21</v>
      </c>
      <c r="N549">
        <f t="shared" si="59"/>
        <v>305.96777350000048</v>
      </c>
      <c r="O549" t="str">
        <f t="shared" si="61"/>
        <v/>
      </c>
      <c r="P549">
        <f t="shared" si="62"/>
        <v>305.96777350000048</v>
      </c>
      <c r="Q549" t="str">
        <f t="shared" si="63"/>
        <v/>
      </c>
      <c r="R549">
        <f t="shared" si="64"/>
        <v>1</v>
      </c>
      <c r="S549">
        <f t="shared" si="60"/>
        <v>4.4427100893975862</v>
      </c>
    </row>
    <row r="550" spans="1:19" x14ac:dyDescent="0.25">
      <c r="A550" t="s">
        <v>575</v>
      </c>
      <c r="B550">
        <v>6676.1953125</v>
      </c>
      <c r="C550">
        <v>7086.4301758000001</v>
      </c>
      <c r="D550">
        <v>6838.9418944999998</v>
      </c>
      <c r="E550">
        <v>6860.5659180000002</v>
      </c>
      <c r="F550">
        <v>7086.4301758000001</v>
      </c>
      <c r="G550">
        <v>7051.5400391000003</v>
      </c>
      <c r="H550">
        <v>7015.3100586</v>
      </c>
      <c r="I550">
        <v>7095.0297852000003</v>
      </c>
      <c r="J550">
        <v>7017.4501952999999</v>
      </c>
      <c r="L550" t="str">
        <f t="shared" si="65"/>
        <v>23JUN2024:21:00:00</v>
      </c>
      <c r="M550">
        <v>22</v>
      </c>
      <c r="N550">
        <f t="shared" ref="N550:N613" si="66">C550-B550</f>
        <v>410.23486330000014</v>
      </c>
      <c r="O550" t="str">
        <f t="shared" si="61"/>
        <v/>
      </c>
      <c r="P550">
        <f t="shared" si="62"/>
        <v>410.23486330000014</v>
      </c>
      <c r="Q550" t="str">
        <f t="shared" si="63"/>
        <v/>
      </c>
      <c r="R550">
        <f t="shared" si="64"/>
        <v>1</v>
      </c>
      <c r="S550">
        <f t="shared" ref="S550:S613" si="67">ABS((B550-C550)/B550)*100</f>
        <v>6.1447402914038118</v>
      </c>
    </row>
    <row r="551" spans="1:19" x14ac:dyDescent="0.25">
      <c r="A551" t="s">
        <v>576</v>
      </c>
      <c r="B551">
        <v>6968.6025391000003</v>
      </c>
      <c r="C551">
        <v>7097.9399414</v>
      </c>
      <c r="D551">
        <v>6919.9208983999997</v>
      </c>
      <c r="E551">
        <v>6918.2709961</v>
      </c>
      <c r="F551">
        <v>7097.9399414</v>
      </c>
      <c r="G551">
        <v>7033.5</v>
      </c>
      <c r="H551">
        <v>7057.9799805000002</v>
      </c>
      <c r="I551">
        <v>7089.0400391000003</v>
      </c>
      <c r="J551">
        <v>7039.6767577999999</v>
      </c>
      <c r="L551" t="str">
        <f t="shared" si="65"/>
        <v>23JUN2024:22:00:00</v>
      </c>
      <c r="M551">
        <v>23</v>
      </c>
      <c r="N551">
        <f t="shared" si="66"/>
        <v>129.33740229999967</v>
      </c>
      <c r="O551" t="str">
        <f t="shared" si="61"/>
        <v/>
      </c>
      <c r="P551">
        <f t="shared" si="62"/>
        <v>129.33740229999967</v>
      </c>
      <c r="Q551" t="str">
        <f t="shared" si="63"/>
        <v/>
      </c>
      <c r="R551">
        <f t="shared" si="64"/>
        <v>1</v>
      </c>
      <c r="S551">
        <f t="shared" si="67"/>
        <v>1.856001997162313</v>
      </c>
    </row>
    <row r="552" spans="1:19" x14ac:dyDescent="0.25">
      <c r="A552" t="s">
        <v>577</v>
      </c>
      <c r="B552">
        <v>7112.3349608999997</v>
      </c>
      <c r="C552">
        <v>7078.2402344000002</v>
      </c>
      <c r="D552">
        <v>6968.2060547000001</v>
      </c>
      <c r="E552">
        <v>6911.5668944999998</v>
      </c>
      <c r="F552">
        <v>7078.2402344000002</v>
      </c>
      <c r="G552">
        <v>6991.7700194999998</v>
      </c>
      <c r="H552">
        <v>7055.75</v>
      </c>
      <c r="I552">
        <v>7041.3300780999998</v>
      </c>
      <c r="J552">
        <v>7027.0595702999999</v>
      </c>
      <c r="L552" t="str">
        <f t="shared" si="65"/>
        <v>23JUN2024:23:00:00</v>
      </c>
      <c r="M552">
        <v>24</v>
      </c>
      <c r="N552">
        <f t="shared" si="66"/>
        <v>-34.094726499999524</v>
      </c>
      <c r="O552">
        <f t="shared" si="61"/>
        <v>-34.094726499999524</v>
      </c>
      <c r="P552" t="str">
        <f t="shared" si="62"/>
        <v/>
      </c>
      <c r="Q552">
        <f t="shared" si="63"/>
        <v>1</v>
      </c>
      <c r="R552" t="str">
        <f t="shared" si="64"/>
        <v/>
      </c>
      <c r="S552">
        <f t="shared" si="67"/>
        <v>0.47937458918111975</v>
      </c>
    </row>
    <row r="553" spans="1:19" x14ac:dyDescent="0.25">
      <c r="A553" t="s">
        <v>578</v>
      </c>
      <c r="B553">
        <v>7001.5581055000002</v>
      </c>
      <c r="C553">
        <v>7024.2402344000002</v>
      </c>
      <c r="D553">
        <v>6938.7915039</v>
      </c>
      <c r="E553">
        <v>6809.2631836</v>
      </c>
      <c r="F553">
        <v>7024.2402344000002</v>
      </c>
      <c r="G553">
        <v>6935.6899414</v>
      </c>
      <c r="H553">
        <v>6997.9799805000002</v>
      </c>
      <c r="I553">
        <v>6976.7299805000002</v>
      </c>
      <c r="J553">
        <v>6974.6870116999999</v>
      </c>
      <c r="L553" t="str">
        <f t="shared" si="65"/>
        <v>24JUN2024:00:00:00</v>
      </c>
      <c r="M553">
        <v>1</v>
      </c>
      <c r="N553">
        <f t="shared" si="66"/>
        <v>22.682128899999952</v>
      </c>
      <c r="O553" t="str">
        <f t="shared" si="61"/>
        <v/>
      </c>
      <c r="P553">
        <f t="shared" si="62"/>
        <v>22.682128899999952</v>
      </c>
      <c r="Q553" t="str">
        <f t="shared" si="63"/>
        <v/>
      </c>
      <c r="R553">
        <f t="shared" si="64"/>
        <v>1</v>
      </c>
      <c r="S553">
        <f t="shared" si="67"/>
        <v>0.32395830411208393</v>
      </c>
    </row>
    <row r="554" spans="1:19" x14ac:dyDescent="0.25">
      <c r="A554" t="s">
        <v>579</v>
      </c>
      <c r="B554">
        <v>6995.8212891000003</v>
      </c>
      <c r="C554">
        <v>6949.1000977000003</v>
      </c>
      <c r="D554">
        <v>6785.453125</v>
      </c>
      <c r="E554">
        <v>6706.7338866999999</v>
      </c>
      <c r="F554">
        <v>6949.1000977000003</v>
      </c>
      <c r="G554">
        <v>6911.7700194999998</v>
      </c>
      <c r="H554">
        <v>6902.7001952999999</v>
      </c>
      <c r="I554">
        <v>6966.6499022999997</v>
      </c>
      <c r="J554">
        <v>6903.1347655999998</v>
      </c>
      <c r="L554" t="str">
        <f t="shared" si="65"/>
        <v>24JUN2024:01:00:00</v>
      </c>
      <c r="M554">
        <v>2</v>
      </c>
      <c r="N554">
        <f t="shared" si="66"/>
        <v>-46.721191399999952</v>
      </c>
      <c r="O554">
        <f t="shared" si="61"/>
        <v>-46.721191399999952</v>
      </c>
      <c r="P554" t="str">
        <f t="shared" si="62"/>
        <v/>
      </c>
      <c r="Q554">
        <f t="shared" si="63"/>
        <v>1</v>
      </c>
      <c r="R554" t="str">
        <f t="shared" si="64"/>
        <v/>
      </c>
      <c r="S554">
        <f t="shared" si="67"/>
        <v>0.66784426687392628</v>
      </c>
    </row>
    <row r="555" spans="1:19" x14ac:dyDescent="0.25">
      <c r="A555" t="s">
        <v>580</v>
      </c>
      <c r="B555">
        <v>6957.0620116999999</v>
      </c>
      <c r="C555">
        <v>6879.7202147999997</v>
      </c>
      <c r="D555">
        <v>6741.4409180000002</v>
      </c>
      <c r="E555">
        <v>6721.8535155999998</v>
      </c>
      <c r="F555">
        <v>6879.7202147999997</v>
      </c>
      <c r="G555">
        <v>6855.5400391000003</v>
      </c>
      <c r="H555">
        <v>6836.9101563000004</v>
      </c>
      <c r="I555">
        <v>6904.3100586</v>
      </c>
      <c r="J555">
        <v>6843.5849608999997</v>
      </c>
      <c r="L555" t="str">
        <f t="shared" si="65"/>
        <v>24JUN2024:02:00:00</v>
      </c>
      <c r="M555">
        <v>3</v>
      </c>
      <c r="N555">
        <f t="shared" si="66"/>
        <v>-77.34179690000019</v>
      </c>
      <c r="O555">
        <f t="shared" si="61"/>
        <v>-77.34179690000019</v>
      </c>
      <c r="P555" t="str">
        <f t="shared" si="62"/>
        <v/>
      </c>
      <c r="Q555">
        <f t="shared" si="63"/>
        <v>1</v>
      </c>
      <c r="R555" t="str">
        <f t="shared" si="64"/>
        <v/>
      </c>
      <c r="S555">
        <f t="shared" si="67"/>
        <v>1.1117019910118819</v>
      </c>
    </row>
    <row r="556" spans="1:19" x14ac:dyDescent="0.25">
      <c r="A556" t="s">
        <v>581</v>
      </c>
      <c r="B556">
        <v>6888.2250977000003</v>
      </c>
      <c r="C556">
        <v>6813.2299805000002</v>
      </c>
      <c r="D556">
        <v>6771.1020508000001</v>
      </c>
      <c r="E556">
        <v>6840.7529297000001</v>
      </c>
      <c r="F556">
        <v>6813.2299805000002</v>
      </c>
      <c r="G556">
        <v>6794.0097655999998</v>
      </c>
      <c r="H556">
        <v>6755</v>
      </c>
      <c r="I556">
        <v>6827.2700194999998</v>
      </c>
      <c r="J556">
        <v>6792.1225586</v>
      </c>
      <c r="L556" t="str">
        <f t="shared" si="65"/>
        <v>24JUN2024:03:00:00</v>
      </c>
      <c r="M556">
        <v>4</v>
      </c>
      <c r="N556">
        <f t="shared" si="66"/>
        <v>-74.995117200000095</v>
      </c>
      <c r="O556">
        <f t="shared" si="61"/>
        <v>-74.995117200000095</v>
      </c>
      <c r="P556" t="str">
        <f t="shared" si="62"/>
        <v/>
      </c>
      <c r="Q556">
        <f t="shared" si="63"/>
        <v>1</v>
      </c>
      <c r="R556" t="str">
        <f t="shared" si="64"/>
        <v/>
      </c>
      <c r="S556">
        <f t="shared" si="67"/>
        <v>1.0887437059082345</v>
      </c>
    </row>
    <row r="557" spans="1:19" x14ac:dyDescent="0.25">
      <c r="A557" t="s">
        <v>582</v>
      </c>
      <c r="B557">
        <v>6848.3540039</v>
      </c>
      <c r="C557">
        <v>6745.1699219000002</v>
      </c>
      <c r="D557">
        <v>6760.6372069999998</v>
      </c>
      <c r="E557">
        <v>6859.3481444999998</v>
      </c>
      <c r="F557">
        <v>6745.1699219000002</v>
      </c>
      <c r="G557">
        <v>6727.3999022999997</v>
      </c>
      <c r="H557">
        <v>6684.3198241999999</v>
      </c>
      <c r="I557">
        <v>6788.2001952999999</v>
      </c>
      <c r="J557">
        <v>6741.1459961</v>
      </c>
      <c r="L557" t="str">
        <f t="shared" si="65"/>
        <v>24JUN2024:04:00:00</v>
      </c>
      <c r="M557">
        <v>5</v>
      </c>
      <c r="N557">
        <f t="shared" si="66"/>
        <v>-103.18408199999976</v>
      </c>
      <c r="O557">
        <f t="shared" si="61"/>
        <v>-103.18408199999976</v>
      </c>
      <c r="P557" t="str">
        <f t="shared" si="62"/>
        <v/>
      </c>
      <c r="Q557">
        <f t="shared" si="63"/>
        <v>1</v>
      </c>
      <c r="R557" t="str">
        <f t="shared" si="64"/>
        <v/>
      </c>
      <c r="S557">
        <f t="shared" si="67"/>
        <v>1.5066990103204141</v>
      </c>
    </row>
    <row r="558" spans="1:19" x14ac:dyDescent="0.25">
      <c r="A558" t="s">
        <v>583</v>
      </c>
      <c r="B558">
        <v>6847.8393555000002</v>
      </c>
      <c r="C558">
        <v>6720.5297852000003</v>
      </c>
      <c r="D558">
        <v>6790.7734375</v>
      </c>
      <c r="E558">
        <v>6971.9404297000001</v>
      </c>
      <c r="F558">
        <v>6720.5297852000003</v>
      </c>
      <c r="G558">
        <v>6700.6201172000001</v>
      </c>
      <c r="H558">
        <v>6667.5200194999998</v>
      </c>
      <c r="I558">
        <v>6797.8999022999997</v>
      </c>
      <c r="J558">
        <v>6735.46875</v>
      </c>
      <c r="L558" t="str">
        <f t="shared" si="65"/>
        <v>24JUN2024:05:00:00</v>
      </c>
      <c r="M558">
        <v>6</v>
      </c>
      <c r="N558">
        <f t="shared" si="66"/>
        <v>-127.3095702999999</v>
      </c>
      <c r="O558">
        <f t="shared" si="61"/>
        <v>-127.3095702999999</v>
      </c>
      <c r="P558" t="str">
        <f t="shared" si="62"/>
        <v/>
      </c>
      <c r="Q558">
        <f t="shared" si="63"/>
        <v>1</v>
      </c>
      <c r="R558" t="str">
        <f t="shared" si="64"/>
        <v/>
      </c>
      <c r="S558">
        <f t="shared" si="67"/>
        <v>1.8591202814614551</v>
      </c>
    </row>
    <row r="559" spans="1:19" x14ac:dyDescent="0.25">
      <c r="A559" t="s">
        <v>584</v>
      </c>
      <c r="B559">
        <v>6843.3491211</v>
      </c>
      <c r="C559">
        <v>6680.6499022999997</v>
      </c>
      <c r="D559">
        <v>6763.3642577999999</v>
      </c>
      <c r="E559">
        <v>7000.328125</v>
      </c>
      <c r="F559">
        <v>6680.6499022999997</v>
      </c>
      <c r="G559">
        <v>6662.1298827999999</v>
      </c>
      <c r="H559">
        <v>6608.7099608999997</v>
      </c>
      <c r="I559">
        <v>6763.2299805000002</v>
      </c>
      <c r="J559">
        <v>6695.6166991999999</v>
      </c>
      <c r="L559" t="str">
        <f t="shared" si="65"/>
        <v>24JUN2024:06:00:00</v>
      </c>
      <c r="M559">
        <v>7</v>
      </c>
      <c r="N559">
        <f t="shared" si="66"/>
        <v>-162.69921880000038</v>
      </c>
      <c r="O559">
        <f t="shared" si="61"/>
        <v>-162.69921880000038</v>
      </c>
      <c r="P559" t="str">
        <f t="shared" si="62"/>
        <v/>
      </c>
      <c r="Q559">
        <f t="shared" si="63"/>
        <v>1</v>
      </c>
      <c r="R559" t="str">
        <f t="shared" si="64"/>
        <v/>
      </c>
      <c r="S559">
        <f t="shared" si="67"/>
        <v>2.3774794464066171</v>
      </c>
    </row>
    <row r="560" spans="1:19" x14ac:dyDescent="0.25">
      <c r="A560" t="s">
        <v>585</v>
      </c>
      <c r="B560">
        <v>6753.3125</v>
      </c>
      <c r="C560">
        <v>6642.8798827999999</v>
      </c>
      <c r="D560">
        <v>6747.6821289</v>
      </c>
      <c r="E560">
        <v>6898.0361327999999</v>
      </c>
      <c r="F560">
        <v>6642.8798827999999</v>
      </c>
      <c r="G560">
        <v>6638.6201172000001</v>
      </c>
      <c r="H560">
        <v>6587.1899414</v>
      </c>
      <c r="I560">
        <v>6756.3598633000001</v>
      </c>
      <c r="J560">
        <v>6674.5463866999999</v>
      </c>
      <c r="L560" t="str">
        <f t="shared" si="65"/>
        <v>24JUN2024:07:00:00</v>
      </c>
      <c r="M560">
        <v>8</v>
      </c>
      <c r="N560">
        <f t="shared" si="66"/>
        <v>-110.4326172000001</v>
      </c>
      <c r="O560">
        <f t="shared" si="61"/>
        <v>-110.4326172000001</v>
      </c>
      <c r="P560" t="str">
        <f t="shared" si="62"/>
        <v/>
      </c>
      <c r="Q560">
        <f t="shared" si="63"/>
        <v>1</v>
      </c>
      <c r="R560" t="str">
        <f t="shared" si="64"/>
        <v/>
      </c>
      <c r="S560">
        <f t="shared" si="67"/>
        <v>1.635236296262021</v>
      </c>
    </row>
    <row r="561" spans="1:19" x14ac:dyDescent="0.25">
      <c r="A561" t="s">
        <v>586</v>
      </c>
      <c r="B561">
        <v>6800.9980469000002</v>
      </c>
      <c r="C561">
        <v>6652.6201172000001</v>
      </c>
      <c r="D561">
        <v>6692.7861327999999</v>
      </c>
      <c r="E561">
        <v>6814.8164063000004</v>
      </c>
      <c r="F561">
        <v>6652.6201172000001</v>
      </c>
      <c r="G561">
        <v>6645.4902344000002</v>
      </c>
      <c r="H561">
        <v>6598.2099608999997</v>
      </c>
      <c r="I561">
        <v>6761.3798827999999</v>
      </c>
      <c r="J561">
        <v>6670.0971680000002</v>
      </c>
      <c r="L561" t="str">
        <f t="shared" si="65"/>
        <v>24JUN2024:08:00:00</v>
      </c>
      <c r="M561">
        <v>9</v>
      </c>
      <c r="N561">
        <f t="shared" si="66"/>
        <v>-148.3779297000001</v>
      </c>
      <c r="O561">
        <f t="shared" si="61"/>
        <v>-148.3779297000001</v>
      </c>
      <c r="P561" t="str">
        <f t="shared" si="62"/>
        <v/>
      </c>
      <c r="Q561">
        <f t="shared" si="63"/>
        <v>1</v>
      </c>
      <c r="R561" t="str">
        <f t="shared" si="64"/>
        <v/>
      </c>
      <c r="S561">
        <f t="shared" si="67"/>
        <v>2.181708165136631</v>
      </c>
    </row>
    <row r="562" spans="1:19" x14ac:dyDescent="0.25">
      <c r="A562" t="s">
        <v>587</v>
      </c>
      <c r="B562">
        <v>7020.4438477000003</v>
      </c>
      <c r="C562">
        <v>6888.4399414</v>
      </c>
      <c r="D562">
        <v>6905.9223633000001</v>
      </c>
      <c r="E562">
        <v>7067.3066405999998</v>
      </c>
      <c r="F562">
        <v>6888.4399414</v>
      </c>
      <c r="G562">
        <v>6868.5400391000003</v>
      </c>
      <c r="H562">
        <v>6787.1098633000001</v>
      </c>
      <c r="I562">
        <v>6912.1801758000001</v>
      </c>
      <c r="J562">
        <v>6872.4384766000003</v>
      </c>
      <c r="L562" t="str">
        <f t="shared" si="65"/>
        <v>24JUN2024:09:00:00</v>
      </c>
      <c r="M562">
        <v>10</v>
      </c>
      <c r="N562">
        <f t="shared" si="66"/>
        <v>-132.00390630000038</v>
      </c>
      <c r="O562">
        <f t="shared" si="61"/>
        <v>-132.00390630000038</v>
      </c>
      <c r="P562" t="str">
        <f t="shared" si="62"/>
        <v/>
      </c>
      <c r="Q562">
        <f t="shared" si="63"/>
        <v>1</v>
      </c>
      <c r="R562" t="str">
        <f t="shared" si="64"/>
        <v/>
      </c>
      <c r="S562">
        <f t="shared" si="67"/>
        <v>1.8802786428275016</v>
      </c>
    </row>
    <row r="563" spans="1:19" x14ac:dyDescent="0.25">
      <c r="A563" t="s">
        <v>588</v>
      </c>
      <c r="B563">
        <v>6901.0507813000004</v>
      </c>
      <c r="C563">
        <v>7019.8300780999998</v>
      </c>
      <c r="D563">
        <v>6963.3183594000002</v>
      </c>
      <c r="E563">
        <v>7026.5722655999998</v>
      </c>
      <c r="F563">
        <v>7019.8300780999998</v>
      </c>
      <c r="G563">
        <v>7015.6499022999997</v>
      </c>
      <c r="H563">
        <v>6947.0698241999999</v>
      </c>
      <c r="I563">
        <v>7037.0097655999998</v>
      </c>
      <c r="J563">
        <v>6996.5756836</v>
      </c>
      <c r="L563" t="str">
        <f t="shared" si="65"/>
        <v>24JUN2024:10:00:00</v>
      </c>
      <c r="M563">
        <v>11</v>
      </c>
      <c r="N563">
        <f t="shared" si="66"/>
        <v>118.77929679999943</v>
      </c>
      <c r="O563" t="str">
        <f t="shared" si="61"/>
        <v/>
      </c>
      <c r="P563">
        <f t="shared" si="62"/>
        <v>118.77929679999943</v>
      </c>
      <c r="Q563" t="str">
        <f t="shared" si="63"/>
        <v/>
      </c>
      <c r="R563">
        <f t="shared" si="64"/>
        <v>1</v>
      </c>
      <c r="S563">
        <f t="shared" si="67"/>
        <v>1.7211769709311444</v>
      </c>
    </row>
    <row r="564" spans="1:19" x14ac:dyDescent="0.25">
      <c r="A564" t="s">
        <v>589</v>
      </c>
      <c r="B564">
        <v>7039.0166016000003</v>
      </c>
      <c r="C564">
        <v>7069.3901366999999</v>
      </c>
      <c r="D564">
        <v>6930.9516602000003</v>
      </c>
      <c r="E564">
        <v>7011.7377930000002</v>
      </c>
      <c r="F564">
        <v>7069.3901366999999</v>
      </c>
      <c r="G564">
        <v>7077.8701172000001</v>
      </c>
      <c r="H564">
        <v>7069.1401366999999</v>
      </c>
      <c r="I564">
        <v>7084.3100586</v>
      </c>
      <c r="J564">
        <v>7046.3330077999999</v>
      </c>
      <c r="L564" t="str">
        <f t="shared" si="65"/>
        <v>24JUN2024:11:00:00</v>
      </c>
      <c r="M564">
        <v>12</v>
      </c>
      <c r="N564">
        <f t="shared" si="66"/>
        <v>30.373535099999572</v>
      </c>
      <c r="O564" t="str">
        <f t="shared" si="61"/>
        <v/>
      </c>
      <c r="P564">
        <f t="shared" si="62"/>
        <v>30.373535099999572</v>
      </c>
      <c r="Q564" t="str">
        <f t="shared" si="63"/>
        <v/>
      </c>
      <c r="R564">
        <f t="shared" si="64"/>
        <v>1</v>
      </c>
      <c r="S564">
        <f t="shared" si="67"/>
        <v>0.43150253535551447</v>
      </c>
    </row>
    <row r="565" spans="1:19" x14ac:dyDescent="0.25">
      <c r="A565" t="s">
        <v>590</v>
      </c>
      <c r="B565">
        <v>7100.8300780999998</v>
      </c>
      <c r="C565">
        <v>7163.4199219000002</v>
      </c>
      <c r="D565">
        <v>7003.2929688000004</v>
      </c>
      <c r="E565">
        <v>7052.6401366999999</v>
      </c>
      <c r="F565">
        <v>7163.4199219000002</v>
      </c>
      <c r="G565">
        <v>7174.3300780999998</v>
      </c>
      <c r="H565">
        <v>7185.4399414</v>
      </c>
      <c r="I565">
        <v>7165.8500977000003</v>
      </c>
      <c r="J565">
        <v>7138.4663086</v>
      </c>
      <c r="L565" t="str">
        <f t="shared" si="65"/>
        <v>24JUN2024:12:00:00</v>
      </c>
      <c r="M565">
        <v>13</v>
      </c>
      <c r="N565">
        <f t="shared" si="66"/>
        <v>62.589843800000381</v>
      </c>
      <c r="O565" t="str">
        <f t="shared" si="61"/>
        <v/>
      </c>
      <c r="P565">
        <f t="shared" si="62"/>
        <v>62.589843800000381</v>
      </c>
      <c r="Q565" t="str">
        <f t="shared" si="63"/>
        <v/>
      </c>
      <c r="R565">
        <f t="shared" si="64"/>
        <v>1</v>
      </c>
      <c r="S565">
        <f t="shared" si="67"/>
        <v>0.88144404402855148</v>
      </c>
    </row>
    <row r="566" spans="1:19" x14ac:dyDescent="0.25">
      <c r="A566" t="s">
        <v>591</v>
      </c>
      <c r="B566">
        <v>7165.3720702999999</v>
      </c>
      <c r="C566">
        <v>7245.8398438000004</v>
      </c>
      <c r="D566">
        <v>7034.5971680000002</v>
      </c>
      <c r="E566">
        <v>7031.2001952999999</v>
      </c>
      <c r="F566">
        <v>7245.8398438000004</v>
      </c>
      <c r="G566">
        <v>7254.6201172000001</v>
      </c>
      <c r="H566">
        <v>7275.8798827999999</v>
      </c>
      <c r="I566">
        <v>7250.2299805000002</v>
      </c>
      <c r="J566">
        <v>7212.2333983999997</v>
      </c>
      <c r="L566" t="str">
        <f t="shared" si="65"/>
        <v>24JUN2024:13:00:00</v>
      </c>
      <c r="M566">
        <v>14</v>
      </c>
      <c r="N566">
        <f t="shared" si="66"/>
        <v>80.467773500000476</v>
      </c>
      <c r="O566" t="str">
        <f t="shared" si="61"/>
        <v/>
      </c>
      <c r="P566">
        <f t="shared" si="62"/>
        <v>80.467773500000476</v>
      </c>
      <c r="Q566" t="str">
        <f t="shared" si="63"/>
        <v/>
      </c>
      <c r="R566">
        <f t="shared" si="64"/>
        <v>1</v>
      </c>
      <c r="S566">
        <f t="shared" si="67"/>
        <v>1.1230090037268845</v>
      </c>
    </row>
    <row r="567" spans="1:19" x14ac:dyDescent="0.25">
      <c r="A567" t="s">
        <v>592</v>
      </c>
      <c r="B567">
        <v>7205.0439452999999</v>
      </c>
      <c r="C567">
        <v>7363.6000977000003</v>
      </c>
      <c r="D567">
        <v>7202.4453125</v>
      </c>
      <c r="E567">
        <v>7170.1772461</v>
      </c>
      <c r="F567">
        <v>7363.6000977000003</v>
      </c>
      <c r="G567">
        <v>7375.5297852000003</v>
      </c>
      <c r="H567">
        <v>7328.9599608999997</v>
      </c>
      <c r="I567">
        <v>7380.7700194999998</v>
      </c>
      <c r="J567">
        <v>7330.2617188000004</v>
      </c>
      <c r="L567" t="str">
        <f t="shared" si="65"/>
        <v>24JUN2024:14:00:00</v>
      </c>
      <c r="M567">
        <v>15</v>
      </c>
      <c r="N567">
        <f t="shared" si="66"/>
        <v>158.55615240000043</v>
      </c>
      <c r="O567" t="str">
        <f t="shared" si="61"/>
        <v/>
      </c>
      <c r="P567">
        <f t="shared" si="62"/>
        <v>158.55615240000043</v>
      </c>
      <c r="Q567" t="str">
        <f t="shared" si="63"/>
        <v/>
      </c>
      <c r="R567">
        <f t="shared" si="64"/>
        <v>1</v>
      </c>
      <c r="S567">
        <f t="shared" si="67"/>
        <v>2.2006271384844212</v>
      </c>
    </row>
    <row r="568" spans="1:19" x14ac:dyDescent="0.25">
      <c r="A568" t="s">
        <v>593</v>
      </c>
      <c r="B568">
        <v>6983.6904297000001</v>
      </c>
      <c r="C568">
        <v>7347.8198241999999</v>
      </c>
      <c r="D568">
        <v>7198.7988280999998</v>
      </c>
      <c r="E568">
        <v>7189.40625</v>
      </c>
      <c r="F568">
        <v>7347.8198241999999</v>
      </c>
      <c r="G568">
        <v>7359.1499022999997</v>
      </c>
      <c r="H568">
        <v>7314.8701172000001</v>
      </c>
      <c r="I568">
        <v>7363.0200194999998</v>
      </c>
      <c r="J568">
        <v>7316.7319336</v>
      </c>
      <c r="L568" t="str">
        <f t="shared" si="65"/>
        <v>24JUN2024:15:00:00</v>
      </c>
      <c r="M568">
        <v>16</v>
      </c>
      <c r="N568">
        <f t="shared" si="66"/>
        <v>364.12939449999976</v>
      </c>
      <c r="O568" t="str">
        <f t="shared" si="61"/>
        <v/>
      </c>
      <c r="P568">
        <f t="shared" si="62"/>
        <v>364.12939449999976</v>
      </c>
      <c r="Q568" t="str">
        <f t="shared" si="63"/>
        <v/>
      </c>
      <c r="R568">
        <f t="shared" si="64"/>
        <v>1</v>
      </c>
      <c r="S568">
        <f t="shared" si="67"/>
        <v>5.2139967853019762</v>
      </c>
    </row>
    <row r="569" spans="1:19" x14ac:dyDescent="0.25">
      <c r="A569" t="s">
        <v>594</v>
      </c>
      <c r="B569">
        <v>6740.5366211</v>
      </c>
      <c r="C569">
        <v>7196.1000977000003</v>
      </c>
      <c r="D569">
        <v>7105.6728516000003</v>
      </c>
      <c r="E569">
        <v>7241.1767577999999</v>
      </c>
      <c r="F569">
        <v>7196.1000977000003</v>
      </c>
      <c r="G569">
        <v>7192.3901366999999</v>
      </c>
      <c r="H569">
        <v>7190.0498047000001</v>
      </c>
      <c r="I569">
        <v>7194.3598633000001</v>
      </c>
      <c r="J569">
        <v>7175.7148438000004</v>
      </c>
      <c r="L569" t="str">
        <f t="shared" si="65"/>
        <v>24JUN2024:16:00:00</v>
      </c>
      <c r="M569">
        <v>17</v>
      </c>
      <c r="N569">
        <f t="shared" si="66"/>
        <v>455.56347660000029</v>
      </c>
      <c r="O569" t="str">
        <f t="shared" si="61"/>
        <v/>
      </c>
      <c r="P569">
        <f t="shared" si="62"/>
        <v>455.56347660000029</v>
      </c>
      <c r="Q569" t="str">
        <f t="shared" si="63"/>
        <v/>
      </c>
      <c r="R569">
        <f t="shared" si="64"/>
        <v>1</v>
      </c>
      <c r="S569">
        <f t="shared" si="67"/>
        <v>6.7585639275950706</v>
      </c>
    </row>
    <row r="570" spans="1:19" x14ac:dyDescent="0.25">
      <c r="A570" t="s">
        <v>595</v>
      </c>
      <c r="B570">
        <v>6759.8095702999999</v>
      </c>
      <c r="C570">
        <v>7140.7900391000003</v>
      </c>
      <c r="D570">
        <v>7029.8354491999999</v>
      </c>
      <c r="E570">
        <v>7247.8432616999999</v>
      </c>
      <c r="F570">
        <v>7140.7900391000003</v>
      </c>
      <c r="G570">
        <v>7139.8300780999998</v>
      </c>
      <c r="H570">
        <v>7148.2900391000003</v>
      </c>
      <c r="I570">
        <v>7120.9599608999997</v>
      </c>
      <c r="J570">
        <v>7115.9414063000004</v>
      </c>
      <c r="L570" t="str">
        <f t="shared" si="65"/>
        <v>24JUN2024:17:00:00</v>
      </c>
      <c r="M570">
        <v>18</v>
      </c>
      <c r="N570">
        <f t="shared" si="66"/>
        <v>380.98046880000038</v>
      </c>
      <c r="O570" t="str">
        <f t="shared" si="61"/>
        <v/>
      </c>
      <c r="P570">
        <f t="shared" si="62"/>
        <v>380.98046880000038</v>
      </c>
      <c r="Q570" t="str">
        <f t="shared" si="63"/>
        <v/>
      </c>
      <c r="R570">
        <f t="shared" si="64"/>
        <v>1</v>
      </c>
      <c r="S570">
        <f t="shared" si="67"/>
        <v>5.6359645170166015</v>
      </c>
    </row>
    <row r="571" spans="1:19" x14ac:dyDescent="0.25">
      <c r="A571" t="s">
        <v>596</v>
      </c>
      <c r="B571">
        <v>6650.2685547000001</v>
      </c>
      <c r="C571">
        <v>7089.7700194999998</v>
      </c>
      <c r="D571">
        <v>7002.6894530999998</v>
      </c>
      <c r="E571">
        <v>7252.3076172000001</v>
      </c>
      <c r="F571">
        <v>7089.7700194999998</v>
      </c>
      <c r="G571">
        <v>7077.0200194999998</v>
      </c>
      <c r="H571">
        <v>7099.9902344000002</v>
      </c>
      <c r="I571">
        <v>7078.6298827999999</v>
      </c>
      <c r="J571">
        <v>7069.6201172000001</v>
      </c>
      <c r="L571" t="str">
        <f t="shared" si="65"/>
        <v>24JUN2024:18:00:00</v>
      </c>
      <c r="M571">
        <v>19</v>
      </c>
      <c r="N571">
        <f t="shared" si="66"/>
        <v>439.50146479999967</v>
      </c>
      <c r="O571" t="str">
        <f t="shared" si="61"/>
        <v/>
      </c>
      <c r="P571">
        <f t="shared" si="62"/>
        <v>439.50146479999967</v>
      </c>
      <c r="Q571" t="str">
        <f t="shared" si="63"/>
        <v/>
      </c>
      <c r="R571">
        <f t="shared" si="64"/>
        <v>1</v>
      </c>
      <c r="S571">
        <f t="shared" si="67"/>
        <v>6.6087776934870863</v>
      </c>
    </row>
    <row r="572" spans="1:19" x14ac:dyDescent="0.25">
      <c r="A572" t="s">
        <v>597</v>
      </c>
      <c r="B572">
        <v>6667.6625977000003</v>
      </c>
      <c r="C572">
        <v>7135.7797852000003</v>
      </c>
      <c r="D572">
        <v>6997.3657227000003</v>
      </c>
      <c r="E572">
        <v>7233.7573241999999</v>
      </c>
      <c r="F572">
        <v>7135.7797852000003</v>
      </c>
      <c r="G572">
        <v>7114.6000977000003</v>
      </c>
      <c r="H572">
        <v>7095.3798827999999</v>
      </c>
      <c r="I572">
        <v>7133.9599608999997</v>
      </c>
      <c r="J572">
        <v>7095.4174805000002</v>
      </c>
      <c r="L572" t="str">
        <f t="shared" si="65"/>
        <v>24JUN2024:19:00:00</v>
      </c>
      <c r="M572">
        <v>20</v>
      </c>
      <c r="N572">
        <f t="shared" si="66"/>
        <v>468.1171875</v>
      </c>
      <c r="O572" t="str">
        <f t="shared" si="61"/>
        <v/>
      </c>
      <c r="P572">
        <f t="shared" si="62"/>
        <v>468.1171875</v>
      </c>
      <c r="Q572" t="str">
        <f t="shared" si="63"/>
        <v/>
      </c>
      <c r="R572">
        <f t="shared" si="64"/>
        <v>1</v>
      </c>
      <c r="S572">
        <f t="shared" si="67"/>
        <v>7.0207089912059484</v>
      </c>
    </row>
    <row r="573" spans="1:19" x14ac:dyDescent="0.25">
      <c r="A573" t="s">
        <v>598</v>
      </c>
      <c r="B573">
        <v>6952.2167969000002</v>
      </c>
      <c r="C573">
        <v>7177.2900391000003</v>
      </c>
      <c r="D573">
        <v>6853.1606444999998</v>
      </c>
      <c r="E573">
        <v>7029.890625</v>
      </c>
      <c r="F573">
        <v>7177.2900391000003</v>
      </c>
      <c r="G573">
        <v>7147.1000977000003</v>
      </c>
      <c r="H573">
        <v>7050.2099608999997</v>
      </c>
      <c r="I573">
        <v>7186.2099608999997</v>
      </c>
      <c r="J573">
        <v>7082.7944336</v>
      </c>
      <c r="L573" t="str">
        <f t="shared" si="65"/>
        <v>24JUN2024:20:00:00</v>
      </c>
      <c r="M573">
        <v>21</v>
      </c>
      <c r="N573">
        <f t="shared" si="66"/>
        <v>225.0732422000001</v>
      </c>
      <c r="O573" t="str">
        <f t="shared" si="61"/>
        <v/>
      </c>
      <c r="P573">
        <f t="shared" si="62"/>
        <v>225.0732422000001</v>
      </c>
      <c r="Q573" t="str">
        <f t="shared" si="63"/>
        <v/>
      </c>
      <c r="R573">
        <f t="shared" si="64"/>
        <v>1</v>
      </c>
      <c r="S573">
        <f t="shared" si="67"/>
        <v>3.2374312938624188</v>
      </c>
    </row>
    <row r="574" spans="1:19" x14ac:dyDescent="0.25">
      <c r="A574" t="s">
        <v>599</v>
      </c>
      <c r="B574">
        <v>6851.7744141000003</v>
      </c>
      <c r="C574">
        <v>7109.0200194999998</v>
      </c>
      <c r="D574">
        <v>6644.1538086</v>
      </c>
      <c r="E574">
        <v>6721.4067383000001</v>
      </c>
      <c r="F574">
        <v>7109.0200194999998</v>
      </c>
      <c r="G574">
        <v>7073.9501952999999</v>
      </c>
      <c r="H574">
        <v>6990.0498047000001</v>
      </c>
      <c r="I574">
        <v>7186.1699219000002</v>
      </c>
      <c r="J574">
        <v>7000.6684569999998</v>
      </c>
      <c r="L574" t="str">
        <f t="shared" si="65"/>
        <v>24JUN2024:21:00:00</v>
      </c>
      <c r="M574">
        <v>22</v>
      </c>
      <c r="N574">
        <f t="shared" si="66"/>
        <v>257.24560539999948</v>
      </c>
      <c r="O574" t="str">
        <f t="shared" si="61"/>
        <v/>
      </c>
      <c r="P574">
        <f t="shared" si="62"/>
        <v>257.24560539999948</v>
      </c>
      <c r="Q574" t="str">
        <f t="shared" si="63"/>
        <v/>
      </c>
      <c r="R574">
        <f t="shared" si="64"/>
        <v>1</v>
      </c>
      <c r="S574">
        <f t="shared" si="67"/>
        <v>3.7544377536806195</v>
      </c>
    </row>
    <row r="575" spans="1:19" x14ac:dyDescent="0.25">
      <c r="A575" t="s">
        <v>600</v>
      </c>
      <c r="B575">
        <v>7154.4418944999998</v>
      </c>
      <c r="C575">
        <v>7189.7900391000003</v>
      </c>
      <c r="D575">
        <v>6755.4497069999998</v>
      </c>
      <c r="E575">
        <v>6889.8217772999997</v>
      </c>
      <c r="F575">
        <v>7189.7900391000003</v>
      </c>
      <c r="G575">
        <v>7136.7998047000001</v>
      </c>
      <c r="H575">
        <v>7091.25</v>
      </c>
      <c r="I575">
        <v>7255.2001952999999</v>
      </c>
      <c r="J575">
        <v>7085.6977539</v>
      </c>
      <c r="L575" t="str">
        <f t="shared" si="65"/>
        <v>24JUN2024:22:00:00</v>
      </c>
      <c r="M575">
        <v>23</v>
      </c>
      <c r="N575">
        <f t="shared" si="66"/>
        <v>35.348144600000523</v>
      </c>
      <c r="O575" t="str">
        <f t="shared" si="61"/>
        <v/>
      </c>
      <c r="P575">
        <f t="shared" si="62"/>
        <v>35.348144600000523</v>
      </c>
      <c r="Q575" t="str">
        <f t="shared" si="63"/>
        <v/>
      </c>
      <c r="R575">
        <f t="shared" si="64"/>
        <v>1</v>
      </c>
      <c r="S575">
        <f t="shared" si="67"/>
        <v>0.49407270505858081</v>
      </c>
    </row>
    <row r="576" spans="1:19" x14ac:dyDescent="0.25">
      <c r="A576" t="s">
        <v>601</v>
      </c>
      <c r="B576">
        <v>7240.1889647999997</v>
      </c>
      <c r="C576">
        <v>7253.0200194999998</v>
      </c>
      <c r="D576">
        <v>6944.4379883000001</v>
      </c>
      <c r="E576">
        <v>7064.421875</v>
      </c>
      <c r="F576">
        <v>7253.0200194999998</v>
      </c>
      <c r="G576">
        <v>7193.0400391000003</v>
      </c>
      <c r="H576">
        <v>7146.9902344000002</v>
      </c>
      <c r="I576">
        <v>7294.6401366999999</v>
      </c>
      <c r="J576">
        <v>7166.4257813000004</v>
      </c>
      <c r="L576" t="str">
        <f t="shared" si="65"/>
        <v>24JUN2024:23:00:00</v>
      </c>
      <c r="M576">
        <v>24</v>
      </c>
      <c r="N576">
        <f t="shared" si="66"/>
        <v>12.831054700000095</v>
      </c>
      <c r="O576" t="str">
        <f t="shared" si="61"/>
        <v/>
      </c>
      <c r="P576">
        <f t="shared" si="62"/>
        <v>12.831054700000095</v>
      </c>
      <c r="Q576" t="str">
        <f t="shared" si="63"/>
        <v/>
      </c>
      <c r="R576">
        <f t="shared" si="64"/>
        <v>1</v>
      </c>
      <c r="S576">
        <f t="shared" si="67"/>
        <v>0.17721988697230825</v>
      </c>
    </row>
    <row r="577" spans="1:19" x14ac:dyDescent="0.25">
      <c r="A577" t="s">
        <v>602</v>
      </c>
      <c r="B577">
        <v>7110.4404297000001</v>
      </c>
      <c r="C577">
        <v>7192.7402344000002</v>
      </c>
      <c r="D577">
        <v>6989.1240233999997</v>
      </c>
      <c r="E577">
        <v>7053.4643555000002</v>
      </c>
      <c r="F577">
        <v>7192.7402344000002</v>
      </c>
      <c r="G577">
        <v>7128.1499022999997</v>
      </c>
      <c r="H577">
        <v>7091.5200194999998</v>
      </c>
      <c r="I577">
        <v>7194.1699219000002</v>
      </c>
      <c r="J577">
        <v>7119.1411133000001</v>
      </c>
      <c r="L577" t="str">
        <f t="shared" si="65"/>
        <v>25JUN2024:00:00:00</v>
      </c>
      <c r="M577">
        <v>1</v>
      </c>
      <c r="N577">
        <f t="shared" si="66"/>
        <v>82.299804700000095</v>
      </c>
      <c r="O577" t="str">
        <f t="shared" si="61"/>
        <v/>
      </c>
      <c r="P577">
        <f t="shared" si="62"/>
        <v>82.299804700000095</v>
      </c>
      <c r="Q577" t="str">
        <f t="shared" si="63"/>
        <v/>
      </c>
      <c r="R577">
        <f t="shared" si="64"/>
        <v>1</v>
      </c>
      <c r="S577">
        <f t="shared" si="67"/>
        <v>1.1574501680126226</v>
      </c>
    </row>
    <row r="578" spans="1:19" x14ac:dyDescent="0.25">
      <c r="A578" t="s">
        <v>603</v>
      </c>
      <c r="B578">
        <v>6973.9091797000001</v>
      </c>
      <c r="C578">
        <v>6999.9101563000004</v>
      </c>
      <c r="D578">
        <v>6839.3012694999998</v>
      </c>
      <c r="E578">
        <v>6956.5708008000001</v>
      </c>
      <c r="F578">
        <v>7058.8701172000001</v>
      </c>
      <c r="G578">
        <v>6961.5200194999998</v>
      </c>
      <c r="H578">
        <v>7007.6401366999999</v>
      </c>
      <c r="I578">
        <v>6999.9101563000004</v>
      </c>
      <c r="J578">
        <v>6973.4487305000002</v>
      </c>
      <c r="L578" t="str">
        <f t="shared" si="65"/>
        <v>25JUN2024:01:00:00</v>
      </c>
      <c r="M578">
        <v>2</v>
      </c>
      <c r="N578">
        <f t="shared" si="66"/>
        <v>26.000976600000286</v>
      </c>
      <c r="O578" t="str">
        <f t="shared" si="61"/>
        <v/>
      </c>
      <c r="P578">
        <f t="shared" si="62"/>
        <v>26.000976600000286</v>
      </c>
      <c r="Q578" t="str">
        <f t="shared" si="63"/>
        <v/>
      </c>
      <c r="R578">
        <f t="shared" si="64"/>
        <v>1</v>
      </c>
      <c r="S578">
        <f t="shared" si="67"/>
        <v>0.37283216528952245</v>
      </c>
    </row>
    <row r="579" spans="1:19" x14ac:dyDescent="0.25">
      <c r="A579" t="s">
        <v>604</v>
      </c>
      <c r="B579">
        <v>7011.2353516000003</v>
      </c>
      <c r="C579">
        <v>6914.8100586</v>
      </c>
      <c r="D579">
        <v>6840.0883789</v>
      </c>
      <c r="E579">
        <v>6916.5942383000001</v>
      </c>
      <c r="F579">
        <v>6945.1098633000001</v>
      </c>
      <c r="G579">
        <v>6875.1000977000003</v>
      </c>
      <c r="H579">
        <v>6917.6699219000002</v>
      </c>
      <c r="I579">
        <v>6914.8100586</v>
      </c>
      <c r="J579">
        <v>6898.5556641000003</v>
      </c>
      <c r="L579" t="str">
        <f t="shared" si="65"/>
        <v>25JUN2024:02:00:00</v>
      </c>
      <c r="M579">
        <v>3</v>
      </c>
      <c r="N579">
        <f t="shared" si="66"/>
        <v>-96.425293000000238</v>
      </c>
      <c r="O579">
        <f t="shared" ref="O579:O642" si="68">IF(N579&lt;0,N579,"")</f>
        <v>-96.425293000000238</v>
      </c>
      <c r="P579" t="str">
        <f t="shared" ref="P579:P642" si="69">IF(N579&gt;0,N579,"")</f>
        <v/>
      </c>
      <c r="Q579">
        <f t="shared" ref="Q579:Q642" si="70">IF(O579&lt;0,1,"")</f>
        <v>1</v>
      </c>
      <c r="R579" t="str">
        <f t="shared" ref="R579:R642" si="71">IF(AND(P579&gt;0,P579&lt;&gt;""),1,"")</f>
        <v/>
      </c>
      <c r="S579">
        <f t="shared" si="67"/>
        <v>1.3752967653267478</v>
      </c>
    </row>
    <row r="580" spans="1:19" x14ac:dyDescent="0.25">
      <c r="A580" t="s">
        <v>605</v>
      </c>
      <c r="B580">
        <v>7015.2602539</v>
      </c>
      <c r="C580">
        <v>6832.5800780999998</v>
      </c>
      <c r="D580">
        <v>6854.0712891000003</v>
      </c>
      <c r="E580">
        <v>6914.7768555000002</v>
      </c>
      <c r="F580">
        <v>6860.7900391000003</v>
      </c>
      <c r="G580">
        <v>6822.1401366999999</v>
      </c>
      <c r="H580">
        <v>6853.6298827999999</v>
      </c>
      <c r="I580">
        <v>6832.5800780999998</v>
      </c>
      <c r="J580">
        <v>6844.6425780999998</v>
      </c>
      <c r="L580" t="str">
        <f t="shared" ref="L580:L643" si="72">A580</f>
        <v>25JUN2024:03:00:00</v>
      </c>
      <c r="M580">
        <v>4</v>
      </c>
      <c r="N580">
        <f t="shared" si="66"/>
        <v>-182.68017580000014</v>
      </c>
      <c r="O580">
        <f t="shared" si="68"/>
        <v>-182.68017580000014</v>
      </c>
      <c r="P580" t="str">
        <f t="shared" si="69"/>
        <v/>
      </c>
      <c r="Q580">
        <f t="shared" si="70"/>
        <v>1</v>
      </c>
      <c r="R580" t="str">
        <f t="shared" si="71"/>
        <v/>
      </c>
      <c r="S580">
        <f t="shared" si="67"/>
        <v>2.6040398957179471</v>
      </c>
    </row>
    <row r="581" spans="1:19" x14ac:dyDescent="0.25">
      <c r="A581" t="s">
        <v>606</v>
      </c>
      <c r="B581">
        <v>6820.3227539</v>
      </c>
      <c r="C581">
        <v>6782.8999022999997</v>
      </c>
      <c r="D581">
        <v>6829.8017577999999</v>
      </c>
      <c r="E581">
        <v>6878.4960938000004</v>
      </c>
      <c r="F581">
        <v>6754.9101563000004</v>
      </c>
      <c r="G581">
        <v>6740.6401366999999</v>
      </c>
      <c r="H581">
        <v>6759.0800780999998</v>
      </c>
      <c r="I581">
        <v>6782.8999022999997</v>
      </c>
      <c r="J581">
        <v>6773.4663086</v>
      </c>
      <c r="L581" t="str">
        <f t="shared" si="72"/>
        <v>25JUN2024:04:00:00</v>
      </c>
      <c r="M581">
        <v>5</v>
      </c>
      <c r="N581">
        <f t="shared" si="66"/>
        <v>-37.422851600000286</v>
      </c>
      <c r="O581">
        <f t="shared" si="68"/>
        <v>-37.422851600000286</v>
      </c>
      <c r="P581" t="str">
        <f t="shared" si="69"/>
        <v/>
      </c>
      <c r="Q581">
        <f t="shared" si="70"/>
        <v>1</v>
      </c>
      <c r="R581" t="str">
        <f t="shared" si="71"/>
        <v/>
      </c>
      <c r="S581">
        <f t="shared" si="67"/>
        <v>0.54869619738451725</v>
      </c>
    </row>
    <row r="582" spans="1:19" x14ac:dyDescent="0.25">
      <c r="A582" t="s">
        <v>607</v>
      </c>
      <c r="B582">
        <v>6766.2680664</v>
      </c>
      <c r="C582">
        <v>6792.8100586</v>
      </c>
      <c r="D582">
        <v>6906.3222655999998</v>
      </c>
      <c r="E582">
        <v>6984.8320313000004</v>
      </c>
      <c r="F582">
        <v>6715.2597655999998</v>
      </c>
      <c r="G582">
        <v>6711.2202147999997</v>
      </c>
      <c r="H582">
        <v>6721.4101563000004</v>
      </c>
      <c r="I582">
        <v>6792.8100586</v>
      </c>
      <c r="J582">
        <v>6769.4047852000003</v>
      </c>
      <c r="L582" t="str">
        <f t="shared" si="72"/>
        <v>25JUN2024:05:00:00</v>
      </c>
      <c r="M582">
        <v>6</v>
      </c>
      <c r="N582">
        <f t="shared" si="66"/>
        <v>26.541992200000095</v>
      </c>
      <c r="O582" t="str">
        <f t="shared" si="68"/>
        <v/>
      </c>
      <c r="P582">
        <f t="shared" si="69"/>
        <v>26.541992200000095</v>
      </c>
      <c r="Q582" t="str">
        <f t="shared" si="70"/>
        <v/>
      </c>
      <c r="R582">
        <f t="shared" si="71"/>
        <v>1</v>
      </c>
      <c r="S582">
        <f t="shared" si="67"/>
        <v>0.39226929733692611</v>
      </c>
    </row>
    <row r="583" spans="1:19" x14ac:dyDescent="0.25">
      <c r="A583" t="s">
        <v>608</v>
      </c>
      <c r="B583">
        <v>6759.3564452999999</v>
      </c>
      <c r="C583">
        <v>6730.9799805000002</v>
      </c>
      <c r="D583">
        <v>6878.9467772999997</v>
      </c>
      <c r="E583">
        <v>6975.3940430000002</v>
      </c>
      <c r="F583">
        <v>6657.3901366999999</v>
      </c>
      <c r="G583">
        <v>6652.6601563000004</v>
      </c>
      <c r="H583">
        <v>6668.6098633000001</v>
      </c>
      <c r="I583">
        <v>6730.9799805000002</v>
      </c>
      <c r="J583">
        <v>6717.7177733999997</v>
      </c>
      <c r="L583" t="str">
        <f t="shared" si="72"/>
        <v>25JUN2024:06:00:00</v>
      </c>
      <c r="M583">
        <v>7</v>
      </c>
      <c r="N583">
        <f t="shared" si="66"/>
        <v>-28.376464799999667</v>
      </c>
      <c r="O583">
        <f t="shared" si="68"/>
        <v>-28.376464799999667</v>
      </c>
      <c r="P583" t="str">
        <f t="shared" si="69"/>
        <v/>
      </c>
      <c r="Q583">
        <f t="shared" si="70"/>
        <v>1</v>
      </c>
      <c r="R583" t="str">
        <f t="shared" si="71"/>
        <v/>
      </c>
      <c r="S583">
        <f t="shared" si="67"/>
        <v>0.41981015544358141</v>
      </c>
    </row>
    <row r="584" spans="1:19" x14ac:dyDescent="0.25">
      <c r="A584" t="s">
        <v>609</v>
      </c>
      <c r="B584">
        <v>6754.1699219000002</v>
      </c>
      <c r="C584">
        <v>6731.3100586</v>
      </c>
      <c r="D584">
        <v>6850.5717772999997</v>
      </c>
      <c r="E584">
        <v>6955.1806641000003</v>
      </c>
      <c r="F584">
        <v>6596.9501952999999</v>
      </c>
      <c r="G584">
        <v>6639.0200194999998</v>
      </c>
      <c r="H584">
        <v>6627.6000977000003</v>
      </c>
      <c r="I584">
        <v>6731.3100586</v>
      </c>
      <c r="J584">
        <v>6689.0908202999999</v>
      </c>
      <c r="L584" t="str">
        <f t="shared" si="72"/>
        <v>25JUN2024:07:00:00</v>
      </c>
      <c r="M584">
        <v>8</v>
      </c>
      <c r="N584">
        <f t="shared" si="66"/>
        <v>-22.859863300000143</v>
      </c>
      <c r="O584">
        <f t="shared" si="68"/>
        <v>-22.859863300000143</v>
      </c>
      <c r="P584" t="str">
        <f t="shared" si="69"/>
        <v/>
      </c>
      <c r="Q584">
        <f t="shared" si="70"/>
        <v>1</v>
      </c>
      <c r="R584" t="str">
        <f t="shared" si="71"/>
        <v/>
      </c>
      <c r="S584">
        <f t="shared" si="67"/>
        <v>0.33845555507684777</v>
      </c>
    </row>
    <row r="585" spans="1:19" x14ac:dyDescent="0.25">
      <c r="A585" t="s">
        <v>610</v>
      </c>
      <c r="B585">
        <v>6715.4887694999998</v>
      </c>
      <c r="C585">
        <v>6677.7797852000003</v>
      </c>
      <c r="D585">
        <v>6842.859375</v>
      </c>
      <c r="E585">
        <v>6961.7294922000001</v>
      </c>
      <c r="F585">
        <v>6575.6899414</v>
      </c>
      <c r="G585">
        <v>6605.5800780999998</v>
      </c>
      <c r="H585">
        <v>6584.2001952999999</v>
      </c>
      <c r="I585">
        <v>6677.7797852000003</v>
      </c>
      <c r="J585">
        <v>6657.2221680000002</v>
      </c>
      <c r="L585" t="str">
        <f t="shared" si="72"/>
        <v>25JUN2024:08:00:00</v>
      </c>
      <c r="M585">
        <v>9</v>
      </c>
      <c r="N585">
        <f t="shared" si="66"/>
        <v>-37.708984299999429</v>
      </c>
      <c r="O585">
        <f t="shared" si="68"/>
        <v>-37.708984299999429</v>
      </c>
      <c r="P585" t="str">
        <f t="shared" si="69"/>
        <v/>
      </c>
      <c r="Q585">
        <f t="shared" si="70"/>
        <v>1</v>
      </c>
      <c r="R585" t="str">
        <f t="shared" si="71"/>
        <v/>
      </c>
      <c r="S585">
        <f t="shared" si="67"/>
        <v>0.56152255769176196</v>
      </c>
    </row>
    <row r="586" spans="1:19" x14ac:dyDescent="0.25">
      <c r="A586" t="s">
        <v>611</v>
      </c>
      <c r="B586">
        <v>7041.7319336</v>
      </c>
      <c r="C586">
        <v>6837.3999022999997</v>
      </c>
      <c r="D586">
        <v>7024.7988280999998</v>
      </c>
      <c r="E586">
        <v>7121.0698241999999</v>
      </c>
      <c r="F586">
        <v>6826.3999022999997</v>
      </c>
      <c r="G586">
        <v>6857.2202147999997</v>
      </c>
      <c r="H586">
        <v>6807.4501952999999</v>
      </c>
      <c r="I586">
        <v>6837.3999022999997</v>
      </c>
      <c r="J586">
        <v>6870.6538086</v>
      </c>
      <c r="L586" t="str">
        <f t="shared" si="72"/>
        <v>25JUN2024:09:00:00</v>
      </c>
      <c r="M586">
        <v>10</v>
      </c>
      <c r="N586">
        <f t="shared" si="66"/>
        <v>-204.33203130000038</v>
      </c>
      <c r="O586">
        <f t="shared" si="68"/>
        <v>-204.33203130000038</v>
      </c>
      <c r="P586" t="str">
        <f t="shared" si="69"/>
        <v/>
      </c>
      <c r="Q586">
        <f t="shared" si="70"/>
        <v>1</v>
      </c>
      <c r="R586" t="str">
        <f t="shared" si="71"/>
        <v/>
      </c>
      <c r="S586">
        <f t="shared" si="67"/>
        <v>2.9017297623191132</v>
      </c>
    </row>
    <row r="587" spans="1:19" x14ac:dyDescent="0.25">
      <c r="A587" t="s">
        <v>612</v>
      </c>
      <c r="B587">
        <v>7192.3549805000002</v>
      </c>
      <c r="C587">
        <v>6966.5297852000003</v>
      </c>
      <c r="D587">
        <v>7017.0717772999997</v>
      </c>
      <c r="E587">
        <v>7069.4018555000002</v>
      </c>
      <c r="F587">
        <v>6938.8300780999998</v>
      </c>
      <c r="G587">
        <v>6978.8598633000001</v>
      </c>
      <c r="H587">
        <v>6941.4599608999997</v>
      </c>
      <c r="I587">
        <v>6966.5297852000003</v>
      </c>
      <c r="J587">
        <v>6968.5502930000002</v>
      </c>
      <c r="L587" t="str">
        <f t="shared" si="72"/>
        <v>25JUN2024:10:00:00</v>
      </c>
      <c r="M587">
        <v>11</v>
      </c>
      <c r="N587">
        <f t="shared" si="66"/>
        <v>-225.8251952999999</v>
      </c>
      <c r="O587">
        <f t="shared" si="68"/>
        <v>-225.8251952999999</v>
      </c>
      <c r="P587" t="str">
        <f t="shared" si="69"/>
        <v/>
      </c>
      <c r="Q587">
        <f t="shared" si="70"/>
        <v>1</v>
      </c>
      <c r="R587" t="str">
        <f t="shared" si="71"/>
        <v/>
      </c>
      <c r="S587">
        <f t="shared" si="67"/>
        <v>3.1397949060114514</v>
      </c>
    </row>
    <row r="588" spans="1:19" x14ac:dyDescent="0.25">
      <c r="A588" t="s">
        <v>613</v>
      </c>
      <c r="B588">
        <v>7153.1318358999997</v>
      </c>
      <c r="C588">
        <v>7038.1801758000001</v>
      </c>
      <c r="D588">
        <v>6987.7744141000003</v>
      </c>
      <c r="E588">
        <v>7029.7290039</v>
      </c>
      <c r="F588">
        <v>7044.4501952999999</v>
      </c>
      <c r="G588">
        <v>7052.1201172000001</v>
      </c>
      <c r="H588">
        <v>7051.5800780999998</v>
      </c>
      <c r="I588">
        <v>7038.1801758000001</v>
      </c>
      <c r="J588">
        <v>7034.8212891000003</v>
      </c>
      <c r="L588" t="str">
        <f t="shared" si="72"/>
        <v>25JUN2024:11:00:00</v>
      </c>
      <c r="M588">
        <v>12</v>
      </c>
      <c r="N588">
        <f t="shared" si="66"/>
        <v>-114.95166009999957</v>
      </c>
      <c r="O588">
        <f t="shared" si="68"/>
        <v>-114.95166009999957</v>
      </c>
      <c r="P588" t="str">
        <f t="shared" si="69"/>
        <v/>
      </c>
      <c r="Q588">
        <f t="shared" si="70"/>
        <v>1</v>
      </c>
      <c r="R588" t="str">
        <f t="shared" si="71"/>
        <v/>
      </c>
      <c r="S588">
        <f t="shared" si="67"/>
        <v>1.6070116242382451</v>
      </c>
    </row>
    <row r="589" spans="1:19" x14ac:dyDescent="0.25">
      <c r="A589" t="s">
        <v>614</v>
      </c>
      <c r="B589">
        <v>7287.7104491999999</v>
      </c>
      <c r="C589">
        <v>7149.6000977000003</v>
      </c>
      <c r="D589">
        <v>7057.5263672000001</v>
      </c>
      <c r="E589">
        <v>7070.7607422000001</v>
      </c>
      <c r="F589">
        <v>7166.9101563000004</v>
      </c>
      <c r="G589">
        <v>7148.0698241999999</v>
      </c>
      <c r="H589">
        <v>7166.8398438000004</v>
      </c>
      <c r="I589">
        <v>7149.6000977000003</v>
      </c>
      <c r="J589">
        <v>7137.7890625</v>
      </c>
      <c r="L589" t="str">
        <f t="shared" si="72"/>
        <v>25JUN2024:12:00:00</v>
      </c>
      <c r="M589">
        <v>13</v>
      </c>
      <c r="N589">
        <f t="shared" si="66"/>
        <v>-138.11035149999952</v>
      </c>
      <c r="O589">
        <f t="shared" si="68"/>
        <v>-138.11035149999952</v>
      </c>
      <c r="P589" t="str">
        <f t="shared" si="69"/>
        <v/>
      </c>
      <c r="Q589">
        <f t="shared" si="70"/>
        <v>1</v>
      </c>
      <c r="R589" t="str">
        <f t="shared" si="71"/>
        <v/>
      </c>
      <c r="S589">
        <f t="shared" si="67"/>
        <v>1.8951130463088093</v>
      </c>
    </row>
    <row r="590" spans="1:19" x14ac:dyDescent="0.25">
      <c r="A590" t="s">
        <v>615</v>
      </c>
      <c r="B590">
        <v>7257.8276366999999</v>
      </c>
      <c r="C590">
        <v>7254.6298827999999</v>
      </c>
      <c r="D590">
        <v>7099.8286133000001</v>
      </c>
      <c r="E590">
        <v>7130.5473633000001</v>
      </c>
      <c r="F590">
        <v>7283.2900391000003</v>
      </c>
      <c r="G590">
        <v>7252.1401366999999</v>
      </c>
      <c r="H590">
        <v>7274.7700194999998</v>
      </c>
      <c r="I590">
        <v>7254.6298827999999</v>
      </c>
      <c r="J590">
        <v>7232.9316405999998</v>
      </c>
      <c r="L590" t="str">
        <f t="shared" si="72"/>
        <v>25JUN2024:13:00:00</v>
      </c>
      <c r="M590">
        <v>14</v>
      </c>
      <c r="N590">
        <f t="shared" si="66"/>
        <v>-3.1977538999999524</v>
      </c>
      <c r="O590">
        <f t="shared" si="68"/>
        <v>-3.1977538999999524</v>
      </c>
      <c r="P590" t="str">
        <f t="shared" si="69"/>
        <v/>
      </c>
      <c r="Q590">
        <f t="shared" si="70"/>
        <v>1</v>
      </c>
      <c r="R590" t="str">
        <f t="shared" si="71"/>
        <v/>
      </c>
      <c r="S590">
        <f t="shared" si="67"/>
        <v>4.4059380575947542E-2</v>
      </c>
    </row>
    <row r="591" spans="1:19" x14ac:dyDescent="0.25">
      <c r="A591" t="s">
        <v>616</v>
      </c>
      <c r="B591">
        <v>7288.9965819999998</v>
      </c>
      <c r="C591">
        <v>7303.7202147999997</v>
      </c>
      <c r="D591">
        <v>7125.1987305000002</v>
      </c>
      <c r="E591">
        <v>7238.0605469000002</v>
      </c>
      <c r="F591">
        <v>7322.1201172000001</v>
      </c>
      <c r="G591">
        <v>7308.4199219000002</v>
      </c>
      <c r="H591">
        <v>7323.4199219000002</v>
      </c>
      <c r="I591">
        <v>7303.7202147999997</v>
      </c>
      <c r="J591">
        <v>7276.5761719000002</v>
      </c>
      <c r="L591" t="str">
        <f t="shared" si="72"/>
        <v>25JUN2024:14:00:00</v>
      </c>
      <c r="M591">
        <v>15</v>
      </c>
      <c r="N591">
        <f t="shared" si="66"/>
        <v>14.723632799999905</v>
      </c>
      <c r="O591" t="str">
        <f t="shared" si="68"/>
        <v/>
      </c>
      <c r="P591">
        <f t="shared" si="69"/>
        <v>14.723632799999905</v>
      </c>
      <c r="Q591" t="str">
        <f t="shared" si="70"/>
        <v/>
      </c>
      <c r="R591">
        <f t="shared" si="71"/>
        <v>1</v>
      </c>
      <c r="S591">
        <f t="shared" si="67"/>
        <v>0.20199807524069305</v>
      </c>
    </row>
    <row r="592" spans="1:19" x14ac:dyDescent="0.25">
      <c r="A592" t="s">
        <v>617</v>
      </c>
      <c r="B592">
        <v>7029.1494141000003</v>
      </c>
      <c r="C592">
        <v>7244</v>
      </c>
      <c r="D592">
        <v>7021.8579102000003</v>
      </c>
      <c r="E592">
        <v>7231.1733397999997</v>
      </c>
      <c r="F592">
        <v>7246.0297852000003</v>
      </c>
      <c r="G592">
        <v>7234.1098633000001</v>
      </c>
      <c r="H592">
        <v>7272.4199219000002</v>
      </c>
      <c r="I592">
        <v>7244</v>
      </c>
      <c r="J592">
        <v>7203.6835938000004</v>
      </c>
      <c r="L592" t="str">
        <f t="shared" si="72"/>
        <v>25JUN2024:15:00:00</v>
      </c>
      <c r="M592">
        <v>16</v>
      </c>
      <c r="N592">
        <f t="shared" si="66"/>
        <v>214.85058589999971</v>
      </c>
      <c r="O592" t="str">
        <f t="shared" si="68"/>
        <v/>
      </c>
      <c r="P592">
        <f t="shared" si="69"/>
        <v>214.85058589999971</v>
      </c>
      <c r="Q592" t="str">
        <f t="shared" si="70"/>
        <v/>
      </c>
      <c r="R592">
        <f t="shared" si="71"/>
        <v>1</v>
      </c>
      <c r="S592">
        <f t="shared" si="67"/>
        <v>3.0565659262986205</v>
      </c>
    </row>
    <row r="593" spans="1:19" x14ac:dyDescent="0.25">
      <c r="A593" t="s">
        <v>618</v>
      </c>
      <c r="B593">
        <v>6841.3310547000001</v>
      </c>
      <c r="C593">
        <v>7090.6201172000001</v>
      </c>
      <c r="D593">
        <v>6940.3950194999998</v>
      </c>
      <c r="E593">
        <v>7244.9448241999999</v>
      </c>
      <c r="F593">
        <v>7032.4199219000002</v>
      </c>
      <c r="G593">
        <v>7077.1499022999997</v>
      </c>
      <c r="H593">
        <v>7046.2299805000002</v>
      </c>
      <c r="I593">
        <v>7090.6201172000001</v>
      </c>
      <c r="J593">
        <v>7037.3632813000004</v>
      </c>
      <c r="L593" t="str">
        <f t="shared" si="72"/>
        <v>25JUN2024:16:00:00</v>
      </c>
      <c r="M593">
        <v>17</v>
      </c>
      <c r="N593">
        <f t="shared" si="66"/>
        <v>249.2890625</v>
      </c>
      <c r="O593" t="str">
        <f t="shared" si="68"/>
        <v/>
      </c>
      <c r="P593">
        <f t="shared" si="69"/>
        <v>249.2890625</v>
      </c>
      <c r="Q593" t="str">
        <f t="shared" si="70"/>
        <v/>
      </c>
      <c r="R593">
        <f t="shared" si="71"/>
        <v>1</v>
      </c>
      <c r="S593">
        <f t="shared" si="67"/>
        <v>3.6438678454061688</v>
      </c>
    </row>
    <row r="594" spans="1:19" x14ac:dyDescent="0.25">
      <c r="A594" t="s">
        <v>619</v>
      </c>
      <c r="B594">
        <v>6792.4692383000001</v>
      </c>
      <c r="C594">
        <v>7011.4799805000002</v>
      </c>
      <c r="D594">
        <v>6868.8134766000003</v>
      </c>
      <c r="E594">
        <v>7229.5214844000002</v>
      </c>
      <c r="F594">
        <v>6920.1000977000003</v>
      </c>
      <c r="G594">
        <v>7021.5898438000004</v>
      </c>
      <c r="H594">
        <v>6938.4599608999997</v>
      </c>
      <c r="I594">
        <v>7011.4799805000002</v>
      </c>
      <c r="J594">
        <v>6952.0883789</v>
      </c>
      <c r="L594" t="str">
        <f t="shared" si="72"/>
        <v>25JUN2024:17:00:00</v>
      </c>
      <c r="M594">
        <v>18</v>
      </c>
      <c r="N594">
        <f t="shared" si="66"/>
        <v>219.0107422000001</v>
      </c>
      <c r="O594" t="str">
        <f t="shared" si="68"/>
        <v/>
      </c>
      <c r="P594">
        <f t="shared" si="69"/>
        <v>219.0107422000001</v>
      </c>
      <c r="Q594" t="str">
        <f t="shared" si="70"/>
        <v/>
      </c>
      <c r="R594">
        <f t="shared" si="71"/>
        <v>1</v>
      </c>
      <c r="S594">
        <f t="shared" si="67"/>
        <v>3.224317026937519</v>
      </c>
    </row>
    <row r="595" spans="1:19" x14ac:dyDescent="0.25">
      <c r="A595" t="s">
        <v>620</v>
      </c>
      <c r="B595">
        <v>6703.7495116999999</v>
      </c>
      <c r="C595">
        <v>6925.7202147999997</v>
      </c>
      <c r="D595">
        <v>6757.7846680000002</v>
      </c>
      <c r="E595">
        <v>7024.4838866999999</v>
      </c>
      <c r="F595">
        <v>6854.1000977000003</v>
      </c>
      <c r="G595">
        <v>6937.3398438000004</v>
      </c>
      <c r="H595">
        <v>6868.6699219000002</v>
      </c>
      <c r="I595">
        <v>6925.7202147999997</v>
      </c>
      <c r="J595">
        <v>6868.7226563000004</v>
      </c>
      <c r="L595" t="str">
        <f t="shared" si="72"/>
        <v>25JUN2024:18:00:00</v>
      </c>
      <c r="M595">
        <v>19</v>
      </c>
      <c r="N595">
        <f t="shared" si="66"/>
        <v>221.97070309999981</v>
      </c>
      <c r="O595" t="str">
        <f t="shared" si="68"/>
        <v/>
      </c>
      <c r="P595">
        <f t="shared" si="69"/>
        <v>221.97070309999981</v>
      </c>
      <c r="Q595" t="str">
        <f t="shared" si="70"/>
        <v/>
      </c>
      <c r="R595">
        <f t="shared" si="71"/>
        <v>1</v>
      </c>
      <c r="S595">
        <f t="shared" si="67"/>
        <v>3.3111425585427403</v>
      </c>
    </row>
    <row r="596" spans="1:19" x14ac:dyDescent="0.25">
      <c r="A596" t="s">
        <v>621</v>
      </c>
      <c r="B596">
        <v>6783.6879883000001</v>
      </c>
      <c r="C596">
        <v>6939.8300780999998</v>
      </c>
      <c r="D596">
        <v>6746.0771483999997</v>
      </c>
      <c r="E596">
        <v>6997.8984375</v>
      </c>
      <c r="F596">
        <v>6841.5</v>
      </c>
      <c r="G596">
        <v>6960.8500977000003</v>
      </c>
      <c r="H596">
        <v>6831.75</v>
      </c>
      <c r="I596">
        <v>6939.8300780999998</v>
      </c>
      <c r="J596">
        <v>6864.0019530999998</v>
      </c>
      <c r="L596" t="str">
        <f t="shared" si="72"/>
        <v>25JUN2024:19:00:00</v>
      </c>
      <c r="M596">
        <v>20</v>
      </c>
      <c r="N596">
        <f t="shared" si="66"/>
        <v>156.14208979999967</v>
      </c>
      <c r="O596" t="str">
        <f t="shared" si="68"/>
        <v/>
      </c>
      <c r="P596">
        <f t="shared" si="69"/>
        <v>156.14208979999967</v>
      </c>
      <c r="Q596" t="str">
        <f t="shared" si="70"/>
        <v/>
      </c>
      <c r="R596">
        <f t="shared" si="71"/>
        <v>1</v>
      </c>
      <c r="S596">
        <f t="shared" si="67"/>
        <v>2.3017286477400187</v>
      </c>
    </row>
    <row r="597" spans="1:19" x14ac:dyDescent="0.25">
      <c r="A597" t="s">
        <v>622</v>
      </c>
      <c r="B597">
        <v>7064.6269530999998</v>
      </c>
      <c r="C597">
        <v>6865.8500977000003</v>
      </c>
      <c r="D597">
        <v>6688.7680664</v>
      </c>
      <c r="E597">
        <v>6991.2885741999999</v>
      </c>
      <c r="F597">
        <v>6818.4399414</v>
      </c>
      <c r="G597">
        <v>6866.5800780999998</v>
      </c>
      <c r="H597">
        <v>6829.9501952999999</v>
      </c>
      <c r="I597">
        <v>6865.8500977000003</v>
      </c>
      <c r="J597">
        <v>6813.9179688000004</v>
      </c>
      <c r="L597" t="str">
        <f t="shared" si="72"/>
        <v>25JUN2024:20:00:00</v>
      </c>
      <c r="M597">
        <v>21</v>
      </c>
      <c r="N597">
        <f t="shared" si="66"/>
        <v>-198.77685539999948</v>
      </c>
      <c r="O597">
        <f t="shared" si="68"/>
        <v>-198.77685539999948</v>
      </c>
      <c r="P597" t="str">
        <f t="shared" si="69"/>
        <v/>
      </c>
      <c r="Q597">
        <f t="shared" si="70"/>
        <v>1</v>
      </c>
      <c r="R597" t="str">
        <f t="shared" si="71"/>
        <v/>
      </c>
      <c r="S597">
        <f t="shared" si="67"/>
        <v>2.8136921697298543</v>
      </c>
    </row>
    <row r="598" spans="1:19" x14ac:dyDescent="0.25">
      <c r="A598" t="s">
        <v>623</v>
      </c>
      <c r="B598">
        <v>7014.6518555000002</v>
      </c>
      <c r="C598">
        <v>6866.9599608999997</v>
      </c>
      <c r="D598">
        <v>6507.5620116999999</v>
      </c>
      <c r="E598">
        <v>6744.8173827999999</v>
      </c>
      <c r="F598">
        <v>6778.4399414</v>
      </c>
      <c r="G598">
        <v>6783.2597655999998</v>
      </c>
      <c r="H598">
        <v>6785.0698241999999</v>
      </c>
      <c r="I598">
        <v>6866.9599608999997</v>
      </c>
      <c r="J598">
        <v>6744.2587891000003</v>
      </c>
      <c r="L598" t="str">
        <f t="shared" si="72"/>
        <v>25JUN2024:21:00:00</v>
      </c>
      <c r="M598">
        <v>22</v>
      </c>
      <c r="N598">
        <f t="shared" si="66"/>
        <v>-147.69189460000052</v>
      </c>
      <c r="O598">
        <f t="shared" si="68"/>
        <v>-147.69189460000052</v>
      </c>
      <c r="P598" t="str">
        <f t="shared" si="69"/>
        <v/>
      </c>
      <c r="Q598">
        <f t="shared" si="70"/>
        <v>1</v>
      </c>
      <c r="R598" t="str">
        <f t="shared" si="71"/>
        <v/>
      </c>
      <c r="S598">
        <f t="shared" si="67"/>
        <v>2.1054771874986109</v>
      </c>
    </row>
    <row r="599" spans="1:19" x14ac:dyDescent="0.25">
      <c r="A599" t="s">
        <v>624</v>
      </c>
      <c r="B599">
        <v>6945.2651366999999</v>
      </c>
      <c r="C599">
        <v>7122.5600586</v>
      </c>
      <c r="D599">
        <v>6658.0581055000002</v>
      </c>
      <c r="E599">
        <v>6961.3120116999999</v>
      </c>
      <c r="F599">
        <v>7044.5600586</v>
      </c>
      <c r="G599">
        <v>7037.2900391000003</v>
      </c>
      <c r="H599">
        <v>6972.0097655999998</v>
      </c>
      <c r="I599">
        <v>7122.5600586</v>
      </c>
      <c r="J599">
        <v>6966.8955077999999</v>
      </c>
      <c r="L599" t="str">
        <f t="shared" si="72"/>
        <v>25JUN2024:22:00:00</v>
      </c>
      <c r="M599">
        <v>23</v>
      </c>
      <c r="N599">
        <f t="shared" si="66"/>
        <v>177.29492190000019</v>
      </c>
      <c r="O599" t="str">
        <f t="shared" si="68"/>
        <v/>
      </c>
      <c r="P599">
        <f t="shared" si="69"/>
        <v>177.29492190000019</v>
      </c>
      <c r="Q599" t="str">
        <f t="shared" si="70"/>
        <v/>
      </c>
      <c r="R599">
        <f t="shared" si="71"/>
        <v>1</v>
      </c>
      <c r="S599">
        <f t="shared" si="67"/>
        <v>2.5527451927377505</v>
      </c>
    </row>
    <row r="600" spans="1:19" x14ac:dyDescent="0.25">
      <c r="A600" t="s">
        <v>625</v>
      </c>
      <c r="B600">
        <v>7322.0673827999999</v>
      </c>
      <c r="C600">
        <v>7183</v>
      </c>
      <c r="D600">
        <v>6849.0209961</v>
      </c>
      <c r="E600">
        <v>7143.7329102000003</v>
      </c>
      <c r="F600">
        <v>7105.25</v>
      </c>
      <c r="G600">
        <v>7006.4599608999997</v>
      </c>
      <c r="H600">
        <v>7023.9501952999999</v>
      </c>
      <c r="I600">
        <v>7183</v>
      </c>
      <c r="J600">
        <v>7033.5366211</v>
      </c>
      <c r="L600" t="str">
        <f t="shared" si="72"/>
        <v>25JUN2024:23:00:00</v>
      </c>
      <c r="M600">
        <v>24</v>
      </c>
      <c r="N600">
        <f t="shared" si="66"/>
        <v>-139.0673827999999</v>
      </c>
      <c r="O600">
        <f t="shared" si="68"/>
        <v>-139.0673827999999</v>
      </c>
      <c r="P600" t="str">
        <f t="shared" si="69"/>
        <v/>
      </c>
      <c r="Q600">
        <f t="shared" si="70"/>
        <v>1</v>
      </c>
      <c r="R600" t="str">
        <f t="shared" si="71"/>
        <v/>
      </c>
      <c r="S600">
        <f t="shared" si="67"/>
        <v>1.8992912183064308</v>
      </c>
    </row>
    <row r="601" spans="1:19" x14ac:dyDescent="0.25">
      <c r="A601" t="s">
        <v>626</v>
      </c>
      <c r="B601">
        <v>7236.0922852000003</v>
      </c>
      <c r="C601">
        <v>7121.75</v>
      </c>
      <c r="D601">
        <v>6875.2358397999997</v>
      </c>
      <c r="E601">
        <v>7085.8725586</v>
      </c>
      <c r="F601">
        <v>7096.5</v>
      </c>
      <c r="G601">
        <v>7066.5898438000004</v>
      </c>
      <c r="H601">
        <v>7022.8901366999999</v>
      </c>
      <c r="I601">
        <v>7121.75</v>
      </c>
      <c r="J601">
        <v>7036.5932616999999</v>
      </c>
      <c r="L601" t="str">
        <f t="shared" si="72"/>
        <v>26JUN2024:00:00:00</v>
      </c>
      <c r="M601">
        <v>1</v>
      </c>
      <c r="N601">
        <f t="shared" si="66"/>
        <v>-114.34228520000033</v>
      </c>
      <c r="O601">
        <f t="shared" si="68"/>
        <v>-114.34228520000033</v>
      </c>
      <c r="P601" t="str">
        <f t="shared" si="69"/>
        <v/>
      </c>
      <c r="Q601">
        <f t="shared" si="70"/>
        <v>1</v>
      </c>
      <c r="R601" t="str">
        <f t="shared" si="71"/>
        <v/>
      </c>
      <c r="S601">
        <f t="shared" si="67"/>
        <v>1.5801662097906757</v>
      </c>
    </row>
    <row r="602" spans="1:19" x14ac:dyDescent="0.25">
      <c r="A602" t="s">
        <v>627</v>
      </c>
      <c r="B602">
        <v>7123.9882813000004</v>
      </c>
      <c r="C602">
        <v>7011.0498047000001</v>
      </c>
      <c r="D602">
        <v>6823.8735352000003</v>
      </c>
      <c r="E602">
        <v>7007.3847655999998</v>
      </c>
      <c r="F602">
        <v>6988.2299805000002</v>
      </c>
      <c r="G602">
        <v>6979.5297852000003</v>
      </c>
      <c r="H602">
        <v>6949.6699219000002</v>
      </c>
      <c r="I602">
        <v>7011.0498047000001</v>
      </c>
      <c r="J602">
        <v>6950.4711914</v>
      </c>
      <c r="L602" t="str">
        <f t="shared" si="72"/>
        <v>26JUN2024:01:00:00</v>
      </c>
      <c r="M602">
        <v>2</v>
      </c>
      <c r="N602">
        <f t="shared" si="66"/>
        <v>-112.93847660000029</v>
      </c>
      <c r="O602">
        <f t="shared" si="68"/>
        <v>-112.93847660000029</v>
      </c>
      <c r="P602" t="str">
        <f t="shared" si="69"/>
        <v/>
      </c>
      <c r="Q602">
        <f t="shared" si="70"/>
        <v>1</v>
      </c>
      <c r="R602" t="str">
        <f t="shared" si="71"/>
        <v/>
      </c>
      <c r="S602">
        <f t="shared" si="67"/>
        <v>1.585326535368627</v>
      </c>
    </row>
    <row r="603" spans="1:19" x14ac:dyDescent="0.25">
      <c r="A603" t="s">
        <v>628</v>
      </c>
      <c r="B603">
        <v>7030.0390625</v>
      </c>
      <c r="C603">
        <v>6943.9301758000001</v>
      </c>
      <c r="D603">
        <v>6865.140625</v>
      </c>
      <c r="E603">
        <v>6966.1132813000004</v>
      </c>
      <c r="F603">
        <v>6861.7900391000003</v>
      </c>
      <c r="G603">
        <v>6882.3901366999999</v>
      </c>
      <c r="H603">
        <v>6856.2299805000002</v>
      </c>
      <c r="I603">
        <v>6943.9301758000001</v>
      </c>
      <c r="J603">
        <v>6881.8964844000002</v>
      </c>
      <c r="L603" t="str">
        <f t="shared" si="72"/>
        <v>26JUN2024:02:00:00</v>
      </c>
      <c r="M603">
        <v>3</v>
      </c>
      <c r="N603">
        <f t="shared" si="66"/>
        <v>-86.108886699999857</v>
      </c>
      <c r="O603">
        <f t="shared" si="68"/>
        <v>-86.108886699999857</v>
      </c>
      <c r="P603" t="str">
        <f t="shared" si="69"/>
        <v/>
      </c>
      <c r="Q603">
        <f t="shared" si="70"/>
        <v>1</v>
      </c>
      <c r="R603" t="str">
        <f t="shared" si="71"/>
        <v/>
      </c>
      <c r="S603">
        <f t="shared" si="67"/>
        <v>1.2248706719046039</v>
      </c>
    </row>
    <row r="604" spans="1:19" x14ac:dyDescent="0.25">
      <c r="A604" t="s">
        <v>629</v>
      </c>
      <c r="B604">
        <v>6978.8720702999999</v>
      </c>
      <c r="C604">
        <v>6873.6699219000002</v>
      </c>
      <c r="D604">
        <v>6902.8696289</v>
      </c>
      <c r="E604">
        <v>6912.8808594000002</v>
      </c>
      <c r="F604">
        <v>6817.0200194999998</v>
      </c>
      <c r="G604">
        <v>6822.4101563000004</v>
      </c>
      <c r="H604">
        <v>6779.2099608999997</v>
      </c>
      <c r="I604">
        <v>6873.6699219000002</v>
      </c>
      <c r="J604">
        <v>6839.0356444999998</v>
      </c>
      <c r="L604" t="str">
        <f t="shared" si="72"/>
        <v>26JUN2024:03:00:00</v>
      </c>
      <c r="M604">
        <v>4</v>
      </c>
      <c r="N604">
        <f t="shared" si="66"/>
        <v>-105.20214839999971</v>
      </c>
      <c r="O604">
        <f t="shared" si="68"/>
        <v>-105.20214839999971</v>
      </c>
      <c r="P604" t="str">
        <f t="shared" si="69"/>
        <v/>
      </c>
      <c r="Q604">
        <f t="shared" si="70"/>
        <v>1</v>
      </c>
      <c r="R604" t="str">
        <f t="shared" si="71"/>
        <v/>
      </c>
      <c r="S604">
        <f t="shared" si="67"/>
        <v>1.5074376968121928</v>
      </c>
    </row>
    <row r="605" spans="1:19" x14ac:dyDescent="0.25">
      <c r="A605" t="s">
        <v>630</v>
      </c>
      <c r="B605">
        <v>6982.5874022999997</v>
      </c>
      <c r="C605">
        <v>6825.75</v>
      </c>
      <c r="D605">
        <v>6881.3066405999998</v>
      </c>
      <c r="E605">
        <v>6871.6166991999999</v>
      </c>
      <c r="F605">
        <v>6696.1098633000001</v>
      </c>
      <c r="G605">
        <v>6714.0297852000003</v>
      </c>
      <c r="H605">
        <v>6669.0200194999998</v>
      </c>
      <c r="I605">
        <v>6825.75</v>
      </c>
      <c r="J605">
        <v>6757.2436522999997</v>
      </c>
      <c r="L605" t="str">
        <f t="shared" si="72"/>
        <v>26JUN2024:04:00:00</v>
      </c>
      <c r="M605">
        <v>5</v>
      </c>
      <c r="N605">
        <f t="shared" si="66"/>
        <v>-156.83740229999967</v>
      </c>
      <c r="O605">
        <f t="shared" si="68"/>
        <v>-156.83740229999967</v>
      </c>
      <c r="P605" t="str">
        <f t="shared" si="69"/>
        <v/>
      </c>
      <c r="Q605">
        <f t="shared" si="70"/>
        <v>1</v>
      </c>
      <c r="R605" t="str">
        <f t="shared" si="71"/>
        <v/>
      </c>
      <c r="S605">
        <f t="shared" si="67"/>
        <v>2.2461215773445082</v>
      </c>
    </row>
    <row r="606" spans="1:19" x14ac:dyDescent="0.25">
      <c r="A606" t="s">
        <v>631</v>
      </c>
      <c r="B606">
        <v>6881.2680664</v>
      </c>
      <c r="C606">
        <v>6874.1899414</v>
      </c>
      <c r="D606">
        <v>6936.3520508000001</v>
      </c>
      <c r="E606">
        <v>6866.9340819999998</v>
      </c>
      <c r="F606">
        <v>6641.0898438000004</v>
      </c>
      <c r="G606">
        <v>6659.6000977000003</v>
      </c>
      <c r="H606">
        <v>6604.6699219000002</v>
      </c>
      <c r="I606">
        <v>6874.1899414</v>
      </c>
      <c r="J606">
        <v>6743.1801758000001</v>
      </c>
      <c r="L606" t="str">
        <f t="shared" si="72"/>
        <v>26JUN2024:05:00:00</v>
      </c>
      <c r="M606">
        <v>6</v>
      </c>
      <c r="N606">
        <f t="shared" si="66"/>
        <v>-7.078125</v>
      </c>
      <c r="O606">
        <f t="shared" si="68"/>
        <v>-7.078125</v>
      </c>
      <c r="P606" t="str">
        <f t="shared" si="69"/>
        <v/>
      </c>
      <c r="Q606">
        <f t="shared" si="70"/>
        <v>1</v>
      </c>
      <c r="R606" t="str">
        <f t="shared" si="71"/>
        <v/>
      </c>
      <c r="S606">
        <f t="shared" si="67"/>
        <v>0.10286076536621523</v>
      </c>
    </row>
    <row r="607" spans="1:19" x14ac:dyDescent="0.25">
      <c r="A607" t="s">
        <v>632</v>
      </c>
      <c r="B607">
        <v>6818.1220702999999</v>
      </c>
      <c r="C607">
        <v>6838.3198241999999</v>
      </c>
      <c r="D607">
        <v>6917.1767577999999</v>
      </c>
      <c r="E607">
        <v>6849.2568358999997</v>
      </c>
      <c r="F607">
        <v>6581.1899414</v>
      </c>
      <c r="G607">
        <v>6622.3798827999999</v>
      </c>
      <c r="H607">
        <v>6565.8198241999999</v>
      </c>
      <c r="I607">
        <v>6838.3198241999999</v>
      </c>
      <c r="J607">
        <v>6704.9775391000003</v>
      </c>
      <c r="L607" t="str">
        <f t="shared" si="72"/>
        <v>26JUN2024:06:00:00</v>
      </c>
      <c r="M607">
        <v>7</v>
      </c>
      <c r="N607">
        <f t="shared" si="66"/>
        <v>20.197753899999952</v>
      </c>
      <c r="O607" t="str">
        <f t="shared" si="68"/>
        <v/>
      </c>
      <c r="P607">
        <f t="shared" si="69"/>
        <v>20.197753899999952</v>
      </c>
      <c r="Q607" t="str">
        <f t="shared" si="70"/>
        <v/>
      </c>
      <c r="R607">
        <f t="shared" si="71"/>
        <v>1</v>
      </c>
      <c r="S607">
        <f t="shared" si="67"/>
        <v>0.29623631979225101</v>
      </c>
    </row>
    <row r="608" spans="1:19" x14ac:dyDescent="0.25">
      <c r="A608" t="s">
        <v>633</v>
      </c>
      <c r="B608">
        <v>6841.3481444999998</v>
      </c>
      <c r="C608">
        <v>6808.2597655999998</v>
      </c>
      <c r="D608">
        <v>6869.9477539</v>
      </c>
      <c r="E608">
        <v>6832.3002930000002</v>
      </c>
      <c r="F608">
        <v>6528.4101563000004</v>
      </c>
      <c r="G608">
        <v>6603.0297852000003</v>
      </c>
      <c r="H608">
        <v>6549.0200194999998</v>
      </c>
      <c r="I608">
        <v>6808.2597655999998</v>
      </c>
      <c r="J608">
        <v>6671.7333983999997</v>
      </c>
      <c r="L608" t="str">
        <f t="shared" si="72"/>
        <v>26JUN2024:07:00:00</v>
      </c>
      <c r="M608">
        <v>8</v>
      </c>
      <c r="N608">
        <f t="shared" si="66"/>
        <v>-33.088378899999952</v>
      </c>
      <c r="O608">
        <f t="shared" si="68"/>
        <v>-33.088378899999952</v>
      </c>
      <c r="P608" t="str">
        <f t="shared" si="69"/>
        <v/>
      </c>
      <c r="Q608">
        <f t="shared" si="70"/>
        <v>1</v>
      </c>
      <c r="R608" t="str">
        <f t="shared" si="71"/>
        <v/>
      </c>
      <c r="S608">
        <f t="shared" si="67"/>
        <v>0.48365290292383184</v>
      </c>
    </row>
    <row r="609" spans="1:19" x14ac:dyDescent="0.25">
      <c r="A609" t="s">
        <v>634</v>
      </c>
      <c r="B609">
        <v>6898.6499022999997</v>
      </c>
      <c r="C609">
        <v>6814.8300780999998</v>
      </c>
      <c r="D609">
        <v>6880.0273438000004</v>
      </c>
      <c r="E609">
        <v>6816.5180664</v>
      </c>
      <c r="F609">
        <v>6511.1201172000001</v>
      </c>
      <c r="G609">
        <v>6603.6298827999999</v>
      </c>
      <c r="H609">
        <v>6497.25</v>
      </c>
      <c r="I609">
        <v>6814.8300780999998</v>
      </c>
      <c r="J609">
        <v>6661.3720702999999</v>
      </c>
      <c r="L609" t="str">
        <f t="shared" si="72"/>
        <v>26JUN2024:08:00:00</v>
      </c>
      <c r="M609">
        <v>9</v>
      </c>
      <c r="N609">
        <f t="shared" si="66"/>
        <v>-83.819824199999857</v>
      </c>
      <c r="O609">
        <f t="shared" si="68"/>
        <v>-83.819824199999857</v>
      </c>
      <c r="P609" t="str">
        <f t="shared" si="69"/>
        <v/>
      </c>
      <c r="Q609">
        <f t="shared" si="70"/>
        <v>1</v>
      </c>
      <c r="R609" t="str">
        <f t="shared" si="71"/>
        <v/>
      </c>
      <c r="S609">
        <f t="shared" si="67"/>
        <v>1.215017798947218</v>
      </c>
    </row>
    <row r="610" spans="1:19" x14ac:dyDescent="0.25">
      <c r="A610" t="s">
        <v>635</v>
      </c>
      <c r="B610">
        <v>6991.1826172000001</v>
      </c>
      <c r="C610">
        <v>6940.0200194999998</v>
      </c>
      <c r="D610">
        <v>7071.2211914</v>
      </c>
      <c r="E610">
        <v>6993.6435547000001</v>
      </c>
      <c r="F610">
        <v>6802.8398438000004</v>
      </c>
      <c r="G610">
        <v>6854.1499022999997</v>
      </c>
      <c r="H610">
        <v>6744.3999022999997</v>
      </c>
      <c r="I610">
        <v>6940.0200194999998</v>
      </c>
      <c r="J610">
        <v>6882.5258789</v>
      </c>
      <c r="L610" t="str">
        <f t="shared" si="72"/>
        <v>26JUN2024:09:00:00</v>
      </c>
      <c r="M610">
        <v>10</v>
      </c>
      <c r="N610">
        <f t="shared" si="66"/>
        <v>-51.162597700000333</v>
      </c>
      <c r="O610">
        <f t="shared" si="68"/>
        <v>-51.162597700000333</v>
      </c>
      <c r="P610" t="str">
        <f t="shared" si="69"/>
        <v/>
      </c>
      <c r="Q610">
        <f t="shared" si="70"/>
        <v>1</v>
      </c>
      <c r="R610" t="str">
        <f t="shared" si="71"/>
        <v/>
      </c>
      <c r="S610">
        <f t="shared" si="67"/>
        <v>0.73181606748660755</v>
      </c>
    </row>
    <row r="611" spans="1:19" x14ac:dyDescent="0.25">
      <c r="A611" t="s">
        <v>636</v>
      </c>
      <c r="B611">
        <v>7138.0908202999999</v>
      </c>
      <c r="C611">
        <v>6874.8598633000001</v>
      </c>
      <c r="D611">
        <v>7013.7436522999997</v>
      </c>
      <c r="E611">
        <v>6985.6684569999998</v>
      </c>
      <c r="F611">
        <v>6926.0297852000003</v>
      </c>
      <c r="G611">
        <v>6885.7402344000002</v>
      </c>
      <c r="H611">
        <v>6897.7299805000002</v>
      </c>
      <c r="I611">
        <v>6874.8598633000001</v>
      </c>
      <c r="J611">
        <v>6919.6206055000002</v>
      </c>
      <c r="L611" t="str">
        <f t="shared" si="72"/>
        <v>26JUN2024:10:00:00</v>
      </c>
      <c r="M611">
        <v>11</v>
      </c>
      <c r="N611">
        <f t="shared" si="66"/>
        <v>-263.23095699999976</v>
      </c>
      <c r="O611">
        <f t="shared" si="68"/>
        <v>-263.23095699999976</v>
      </c>
      <c r="P611" t="str">
        <f t="shared" si="69"/>
        <v/>
      </c>
      <c r="Q611">
        <f t="shared" si="70"/>
        <v>1</v>
      </c>
      <c r="R611" t="str">
        <f t="shared" si="71"/>
        <v/>
      </c>
      <c r="S611">
        <f t="shared" si="67"/>
        <v>3.6876941415679085</v>
      </c>
    </row>
    <row r="612" spans="1:19" x14ac:dyDescent="0.25">
      <c r="A612" t="s">
        <v>637</v>
      </c>
      <c r="B612">
        <v>7133.6401366999999</v>
      </c>
      <c r="C612">
        <v>6937.2001952999999</v>
      </c>
      <c r="D612">
        <v>7028.4750977000003</v>
      </c>
      <c r="E612">
        <v>7047.2304688000004</v>
      </c>
      <c r="F612">
        <v>7019.5800780999998</v>
      </c>
      <c r="G612">
        <v>6975.5800780999998</v>
      </c>
      <c r="H612">
        <v>7000.5</v>
      </c>
      <c r="I612">
        <v>6937.2001952999999</v>
      </c>
      <c r="J612">
        <v>6992.2670897999997</v>
      </c>
      <c r="L612" t="str">
        <f t="shared" si="72"/>
        <v>26JUN2024:11:00:00</v>
      </c>
      <c r="M612">
        <v>12</v>
      </c>
      <c r="N612">
        <f t="shared" si="66"/>
        <v>-196.43994139999995</v>
      </c>
      <c r="O612">
        <f t="shared" si="68"/>
        <v>-196.43994139999995</v>
      </c>
      <c r="P612" t="str">
        <f t="shared" si="69"/>
        <v/>
      </c>
      <c r="Q612">
        <f t="shared" si="70"/>
        <v>1</v>
      </c>
      <c r="R612" t="str">
        <f t="shared" si="71"/>
        <v/>
      </c>
      <c r="S612">
        <f t="shared" si="67"/>
        <v>2.7537125175320725</v>
      </c>
    </row>
    <row r="613" spans="1:19" x14ac:dyDescent="0.25">
      <c r="A613" t="s">
        <v>638</v>
      </c>
      <c r="B613">
        <v>7177.1567383000001</v>
      </c>
      <c r="C613">
        <v>7083.0800780999998</v>
      </c>
      <c r="D613">
        <v>7088.8613280999998</v>
      </c>
      <c r="E613">
        <v>7106.8662108999997</v>
      </c>
      <c r="F613">
        <v>7168.4301758000001</v>
      </c>
      <c r="G613">
        <v>7109.4599608999997</v>
      </c>
      <c r="H613">
        <v>7151.9902344000002</v>
      </c>
      <c r="I613">
        <v>7083.0800780999998</v>
      </c>
      <c r="J613">
        <v>7120.3647461</v>
      </c>
      <c r="L613" t="str">
        <f t="shared" si="72"/>
        <v>26JUN2024:12:00:00</v>
      </c>
      <c r="M613">
        <v>13</v>
      </c>
      <c r="N613">
        <f t="shared" si="66"/>
        <v>-94.076660200000333</v>
      </c>
      <c r="O613">
        <f t="shared" si="68"/>
        <v>-94.076660200000333</v>
      </c>
      <c r="P613" t="str">
        <f t="shared" si="69"/>
        <v/>
      </c>
      <c r="Q613">
        <f t="shared" si="70"/>
        <v>1</v>
      </c>
      <c r="R613" t="str">
        <f t="shared" si="71"/>
        <v/>
      </c>
      <c r="S613">
        <f t="shared" si="67"/>
        <v>1.3107789564908343</v>
      </c>
    </row>
    <row r="614" spans="1:19" x14ac:dyDescent="0.25">
      <c r="A614" t="s">
        <v>639</v>
      </c>
      <c r="B614">
        <v>7071.3129883000001</v>
      </c>
      <c r="C614">
        <v>7176.3300780999998</v>
      </c>
      <c r="D614">
        <v>7132.4848633000001</v>
      </c>
      <c r="E614">
        <v>7167.0673827999999</v>
      </c>
      <c r="F614">
        <v>7265.5</v>
      </c>
      <c r="G614">
        <v>7196.0698241999999</v>
      </c>
      <c r="H614">
        <v>7258.3100586</v>
      </c>
      <c r="I614">
        <v>7176.3300780999998</v>
      </c>
      <c r="J614">
        <v>7205.7392577999999</v>
      </c>
      <c r="L614" t="str">
        <f t="shared" si="72"/>
        <v>26JUN2024:13:00:00</v>
      </c>
      <c r="M614">
        <v>14</v>
      </c>
      <c r="N614">
        <f t="shared" ref="N614:N674" si="73">C614-B614</f>
        <v>105.01708979999967</v>
      </c>
      <c r="O614" t="str">
        <f t="shared" si="68"/>
        <v/>
      </c>
      <c r="P614">
        <f t="shared" si="69"/>
        <v>105.01708979999967</v>
      </c>
      <c r="Q614" t="str">
        <f t="shared" si="70"/>
        <v/>
      </c>
      <c r="R614">
        <f t="shared" si="71"/>
        <v>1</v>
      </c>
      <c r="S614">
        <f t="shared" ref="S614:S674" si="74">ABS((B614-C614)/B614)*100</f>
        <v>1.4851144331152935</v>
      </c>
    </row>
    <row r="615" spans="1:19" x14ac:dyDescent="0.25">
      <c r="A615" t="s">
        <v>640</v>
      </c>
      <c r="B615">
        <v>6938.4174805000002</v>
      </c>
      <c r="C615">
        <v>7230.7998047000001</v>
      </c>
      <c r="D615">
        <v>7121.7465819999998</v>
      </c>
      <c r="E615">
        <v>7231.1513672000001</v>
      </c>
      <c r="F615">
        <v>7280.2597655999998</v>
      </c>
      <c r="G615">
        <v>7228.9599608999997</v>
      </c>
      <c r="H615">
        <v>7305.2998047000001</v>
      </c>
      <c r="I615">
        <v>7230.7998047000001</v>
      </c>
      <c r="J615">
        <v>7233.4135741999999</v>
      </c>
      <c r="L615" t="str">
        <f t="shared" si="72"/>
        <v>26JUN2024:14:00:00</v>
      </c>
      <c r="M615">
        <v>15</v>
      </c>
      <c r="N615">
        <f t="shared" si="73"/>
        <v>292.38232419999986</v>
      </c>
      <c r="O615" t="str">
        <f t="shared" si="68"/>
        <v/>
      </c>
      <c r="P615">
        <f t="shared" si="69"/>
        <v>292.38232419999986</v>
      </c>
      <c r="Q615" t="str">
        <f t="shared" si="70"/>
        <v/>
      </c>
      <c r="R615">
        <f t="shared" si="71"/>
        <v>1</v>
      </c>
      <c r="S615">
        <f t="shared" si="74"/>
        <v>4.2139626942558959</v>
      </c>
    </row>
    <row r="616" spans="1:19" x14ac:dyDescent="0.25">
      <c r="A616" t="s">
        <v>641</v>
      </c>
      <c r="B616">
        <v>6858.9799805000002</v>
      </c>
      <c r="C616">
        <v>7141.8300780999998</v>
      </c>
      <c r="D616">
        <v>6972.7006836</v>
      </c>
      <c r="E616">
        <v>7084.0288086</v>
      </c>
      <c r="F616">
        <v>7187.9501952999999</v>
      </c>
      <c r="G616">
        <v>7108.8500977000003</v>
      </c>
      <c r="H616">
        <v>7222.8500977000003</v>
      </c>
      <c r="I616">
        <v>7141.8300780999998</v>
      </c>
      <c r="J616">
        <v>7126.8369141000003</v>
      </c>
      <c r="L616" t="str">
        <f t="shared" si="72"/>
        <v>26JUN2024:15:00:00</v>
      </c>
      <c r="M616">
        <v>16</v>
      </c>
      <c r="N616">
        <f t="shared" si="73"/>
        <v>282.85009759999957</v>
      </c>
      <c r="O616" t="str">
        <f t="shared" si="68"/>
        <v/>
      </c>
      <c r="P616">
        <f t="shared" si="69"/>
        <v>282.85009759999957</v>
      </c>
      <c r="Q616" t="str">
        <f t="shared" si="70"/>
        <v/>
      </c>
      <c r="R616">
        <f t="shared" si="71"/>
        <v>1</v>
      </c>
      <c r="S616">
        <f t="shared" si="74"/>
        <v>4.1237924356703051</v>
      </c>
    </row>
    <row r="617" spans="1:19" x14ac:dyDescent="0.25">
      <c r="A617" t="s">
        <v>642</v>
      </c>
      <c r="B617">
        <v>6547.3041991999999</v>
      </c>
      <c r="C617">
        <v>6897.8999022999997</v>
      </c>
      <c r="D617">
        <v>6838.8637694999998</v>
      </c>
      <c r="E617">
        <v>6930.9765625</v>
      </c>
      <c r="F617">
        <v>6936.2001952999999</v>
      </c>
      <c r="G617">
        <v>6819.6401366999999</v>
      </c>
      <c r="H617">
        <v>6901.6000977000003</v>
      </c>
      <c r="I617">
        <v>6897.8999022999997</v>
      </c>
      <c r="J617">
        <v>6878.8408202999999</v>
      </c>
      <c r="L617" t="str">
        <f t="shared" si="72"/>
        <v>26JUN2024:16:00:00</v>
      </c>
      <c r="M617">
        <v>17</v>
      </c>
      <c r="N617">
        <f t="shared" si="73"/>
        <v>350.59570309999981</v>
      </c>
      <c r="O617" t="str">
        <f t="shared" si="68"/>
        <v/>
      </c>
      <c r="P617">
        <f t="shared" si="69"/>
        <v>350.59570309999981</v>
      </c>
      <c r="Q617" t="str">
        <f t="shared" si="70"/>
        <v/>
      </c>
      <c r="R617">
        <f t="shared" si="71"/>
        <v>1</v>
      </c>
      <c r="S617">
        <f t="shared" si="74"/>
        <v>5.3548100475129639</v>
      </c>
    </row>
    <row r="618" spans="1:19" x14ac:dyDescent="0.25">
      <c r="A618" t="s">
        <v>643</v>
      </c>
      <c r="B618">
        <v>6516.8798827999999</v>
      </c>
      <c r="C618">
        <v>6804.2597655999998</v>
      </c>
      <c r="D618">
        <v>6783.3818358999997</v>
      </c>
      <c r="E618">
        <v>6941.3945313000004</v>
      </c>
      <c r="F618">
        <v>6803.5200194999998</v>
      </c>
      <c r="G618">
        <v>6735.3798827999999</v>
      </c>
      <c r="H618">
        <v>6745.6098633000001</v>
      </c>
      <c r="I618">
        <v>6804.2597655999998</v>
      </c>
      <c r="J618">
        <v>6774.4306641000003</v>
      </c>
      <c r="L618" t="str">
        <f t="shared" si="72"/>
        <v>26JUN2024:17:00:00</v>
      </c>
      <c r="M618">
        <v>18</v>
      </c>
      <c r="N618">
        <f t="shared" si="73"/>
        <v>287.3798827999999</v>
      </c>
      <c r="O618" t="str">
        <f t="shared" si="68"/>
        <v/>
      </c>
      <c r="P618">
        <f t="shared" si="69"/>
        <v>287.3798827999999</v>
      </c>
      <c r="Q618" t="str">
        <f t="shared" si="70"/>
        <v/>
      </c>
      <c r="R618">
        <f t="shared" si="71"/>
        <v>1</v>
      </c>
      <c r="S618">
        <f t="shared" si="74"/>
        <v>4.4097771935076109</v>
      </c>
    </row>
    <row r="619" spans="1:19" x14ac:dyDescent="0.25">
      <c r="A619" t="s">
        <v>644</v>
      </c>
      <c r="B619">
        <v>6548.8369141000003</v>
      </c>
      <c r="C619">
        <v>6774.9702147999997</v>
      </c>
      <c r="D619">
        <v>6687.0844727000003</v>
      </c>
      <c r="E619">
        <v>6794.6538086</v>
      </c>
      <c r="F619">
        <v>6747.8701172000001</v>
      </c>
      <c r="G619">
        <v>6682.75</v>
      </c>
      <c r="H619">
        <v>6685.0200194999998</v>
      </c>
      <c r="I619">
        <v>6774.9702147999997</v>
      </c>
      <c r="J619">
        <v>6715.5390625</v>
      </c>
      <c r="L619" t="str">
        <f t="shared" si="72"/>
        <v>26JUN2024:18:00:00</v>
      </c>
      <c r="M619">
        <v>19</v>
      </c>
      <c r="N619">
        <f t="shared" si="73"/>
        <v>226.13330069999938</v>
      </c>
      <c r="O619" t="str">
        <f t="shared" si="68"/>
        <v/>
      </c>
      <c r="P619">
        <f t="shared" si="69"/>
        <v>226.13330069999938</v>
      </c>
      <c r="Q619" t="str">
        <f t="shared" si="70"/>
        <v/>
      </c>
      <c r="R619">
        <f t="shared" si="71"/>
        <v>1</v>
      </c>
      <c r="S619">
        <f t="shared" si="74"/>
        <v>3.4530299603754395</v>
      </c>
    </row>
    <row r="620" spans="1:19" x14ac:dyDescent="0.25">
      <c r="A620" t="s">
        <v>645</v>
      </c>
      <c r="B620">
        <v>6643.6811522999997</v>
      </c>
      <c r="C620">
        <v>6827.2900391000003</v>
      </c>
      <c r="D620">
        <v>6692.3955077999999</v>
      </c>
      <c r="E620">
        <v>6797.2641602000003</v>
      </c>
      <c r="F620">
        <v>6755.1201172000001</v>
      </c>
      <c r="G620">
        <v>6692.9501952999999</v>
      </c>
      <c r="H620">
        <v>6672.8198241999999</v>
      </c>
      <c r="I620">
        <v>6827.2900391000003</v>
      </c>
      <c r="J620">
        <v>6728.1152344000002</v>
      </c>
      <c r="L620" t="str">
        <f t="shared" si="72"/>
        <v>26JUN2024:19:00:00</v>
      </c>
      <c r="M620">
        <v>20</v>
      </c>
      <c r="N620">
        <f t="shared" si="73"/>
        <v>183.60888680000062</v>
      </c>
      <c r="O620" t="str">
        <f t="shared" si="68"/>
        <v/>
      </c>
      <c r="P620">
        <f t="shared" si="69"/>
        <v>183.60888680000062</v>
      </c>
      <c r="Q620" t="str">
        <f t="shared" si="70"/>
        <v/>
      </c>
      <c r="R620">
        <f t="shared" si="71"/>
        <v>1</v>
      </c>
      <c r="S620">
        <f t="shared" si="74"/>
        <v>2.7636619306517503</v>
      </c>
    </row>
    <row r="621" spans="1:19" x14ac:dyDescent="0.25">
      <c r="A621" t="s">
        <v>646</v>
      </c>
      <c r="B621">
        <v>7049.7602539</v>
      </c>
      <c r="C621">
        <v>6828.5800780999998</v>
      </c>
      <c r="D621">
        <v>6756.4907227000003</v>
      </c>
      <c r="E621">
        <v>6980.6972655999998</v>
      </c>
      <c r="F621">
        <v>6756.5600586</v>
      </c>
      <c r="G621">
        <v>6695.7797852000003</v>
      </c>
      <c r="H621">
        <v>6720.1201172000001</v>
      </c>
      <c r="I621">
        <v>6828.5800780999998</v>
      </c>
      <c r="J621">
        <v>6751.5068358999997</v>
      </c>
      <c r="L621" t="str">
        <f t="shared" si="72"/>
        <v>26JUN2024:20:00:00</v>
      </c>
      <c r="M621">
        <v>21</v>
      </c>
      <c r="N621">
        <f t="shared" si="73"/>
        <v>-221.18017580000014</v>
      </c>
      <c r="O621">
        <f t="shared" si="68"/>
        <v>-221.18017580000014</v>
      </c>
      <c r="P621" t="str">
        <f t="shared" si="69"/>
        <v/>
      </c>
      <c r="Q621">
        <f t="shared" si="70"/>
        <v>1</v>
      </c>
      <c r="R621" t="str">
        <f t="shared" si="71"/>
        <v/>
      </c>
      <c r="S621">
        <f t="shared" si="74"/>
        <v>3.1374141507527291</v>
      </c>
    </row>
    <row r="622" spans="1:19" x14ac:dyDescent="0.25">
      <c r="A622" t="s">
        <v>647</v>
      </c>
      <c r="B622">
        <v>7150.9965819999998</v>
      </c>
      <c r="C622">
        <v>6879.7597655999998</v>
      </c>
      <c r="D622">
        <v>6593.5913086</v>
      </c>
      <c r="E622">
        <v>6825.9575194999998</v>
      </c>
      <c r="F622">
        <v>6700.5297852000003</v>
      </c>
      <c r="G622">
        <v>6680.1699219000002</v>
      </c>
      <c r="H622">
        <v>6650.6401366999999</v>
      </c>
      <c r="I622">
        <v>6879.7597655999998</v>
      </c>
      <c r="J622">
        <v>6700.9384766000003</v>
      </c>
      <c r="L622" t="str">
        <f t="shared" si="72"/>
        <v>26JUN2024:21:00:00</v>
      </c>
      <c r="M622">
        <v>22</v>
      </c>
      <c r="N622">
        <f t="shared" si="73"/>
        <v>-271.23681639999995</v>
      </c>
      <c r="O622">
        <f t="shared" si="68"/>
        <v>-271.23681639999995</v>
      </c>
      <c r="P622" t="str">
        <f t="shared" si="69"/>
        <v/>
      </c>
      <c r="Q622">
        <f t="shared" si="70"/>
        <v>1</v>
      </c>
      <c r="R622" t="str">
        <f t="shared" si="71"/>
        <v/>
      </c>
      <c r="S622">
        <f t="shared" si="74"/>
        <v>3.7929932323382558</v>
      </c>
    </row>
    <row r="623" spans="1:19" x14ac:dyDescent="0.25">
      <c r="A623" t="s">
        <v>648</v>
      </c>
      <c r="B623">
        <v>7186.0083008000001</v>
      </c>
      <c r="C623">
        <v>7187.2202147999997</v>
      </c>
      <c r="D623">
        <v>6792.0478516000003</v>
      </c>
      <c r="E623">
        <v>7101.1860352000003</v>
      </c>
      <c r="F623">
        <v>7005.2797852000003</v>
      </c>
      <c r="G623">
        <v>6972.5</v>
      </c>
      <c r="H623">
        <v>6885.2797852000003</v>
      </c>
      <c r="I623">
        <v>7187.2202147999997</v>
      </c>
      <c r="J623">
        <v>6968.4658202999999</v>
      </c>
      <c r="L623" t="str">
        <f t="shared" si="72"/>
        <v>26JUN2024:22:00:00</v>
      </c>
      <c r="M623">
        <v>23</v>
      </c>
      <c r="N623">
        <f t="shared" si="73"/>
        <v>1.2119139999995241</v>
      </c>
      <c r="O623" t="str">
        <f t="shared" si="68"/>
        <v/>
      </c>
      <c r="P623">
        <f t="shared" si="69"/>
        <v>1.2119139999995241</v>
      </c>
      <c r="Q623" t="str">
        <f t="shared" si="70"/>
        <v/>
      </c>
      <c r="R623">
        <f t="shared" si="71"/>
        <v>1</v>
      </c>
      <c r="S623">
        <f t="shared" si="74"/>
        <v>1.6864912330599519E-2</v>
      </c>
    </row>
    <row r="624" spans="1:19" x14ac:dyDescent="0.25">
      <c r="A624" t="s">
        <v>649</v>
      </c>
      <c r="B624">
        <v>7163.9492188000004</v>
      </c>
      <c r="C624">
        <v>7273.9199219000002</v>
      </c>
      <c r="D624">
        <v>6949.4853516000003</v>
      </c>
      <c r="E624">
        <v>7221.9951172000001</v>
      </c>
      <c r="F624">
        <v>7093.4702147999997</v>
      </c>
      <c r="G624">
        <v>7057.8300780999998</v>
      </c>
      <c r="H624">
        <v>6956.1000977000003</v>
      </c>
      <c r="I624">
        <v>7273.9199219000002</v>
      </c>
      <c r="J624">
        <v>7066.1616211</v>
      </c>
      <c r="L624" t="str">
        <f t="shared" si="72"/>
        <v>26JUN2024:23:00:00</v>
      </c>
      <c r="M624">
        <v>24</v>
      </c>
      <c r="N624">
        <f t="shared" si="73"/>
        <v>109.97070309999981</v>
      </c>
      <c r="O624" t="str">
        <f t="shared" si="68"/>
        <v/>
      </c>
      <c r="P624">
        <f t="shared" si="69"/>
        <v>109.97070309999981</v>
      </c>
      <c r="Q624" t="str">
        <f t="shared" si="70"/>
        <v/>
      </c>
      <c r="R624">
        <f t="shared" si="71"/>
        <v>1</v>
      </c>
      <c r="S624">
        <f t="shared" si="74"/>
        <v>1.5350569880005442</v>
      </c>
    </row>
    <row r="625" spans="1:19" x14ac:dyDescent="0.25">
      <c r="A625" t="s">
        <v>650</v>
      </c>
      <c r="B625">
        <v>7141.1386719000002</v>
      </c>
      <c r="C625">
        <v>7188.2099608999997</v>
      </c>
      <c r="D625">
        <v>6914.2104491999999</v>
      </c>
      <c r="E625">
        <v>7116.7998047000001</v>
      </c>
      <c r="F625">
        <v>7061.2797852000003</v>
      </c>
      <c r="G625">
        <v>7078.5898438000004</v>
      </c>
      <c r="H625">
        <v>6929.8500977000003</v>
      </c>
      <c r="I625">
        <v>7188.2099608999997</v>
      </c>
      <c r="J625">
        <v>7034.4287108999997</v>
      </c>
      <c r="L625" t="str">
        <f t="shared" si="72"/>
        <v>27JUN2024:00:00:00</v>
      </c>
      <c r="M625">
        <v>1</v>
      </c>
      <c r="N625">
        <f t="shared" si="73"/>
        <v>47.071288999999524</v>
      </c>
      <c r="O625" t="str">
        <f t="shared" si="68"/>
        <v/>
      </c>
      <c r="P625">
        <f t="shared" si="69"/>
        <v>47.071288999999524</v>
      </c>
      <c r="Q625" t="str">
        <f t="shared" si="70"/>
        <v/>
      </c>
      <c r="R625">
        <f t="shared" si="71"/>
        <v>1</v>
      </c>
      <c r="S625">
        <f t="shared" si="74"/>
        <v>0.65915662981342926</v>
      </c>
    </row>
    <row r="626" spans="1:19" x14ac:dyDescent="0.25">
      <c r="A626" t="s">
        <v>651</v>
      </c>
      <c r="B626">
        <v>6986.3623047000001</v>
      </c>
      <c r="C626">
        <v>6909.3701172000001</v>
      </c>
      <c r="D626">
        <v>6800.1601563000004</v>
      </c>
      <c r="E626">
        <v>7014.7622069999998</v>
      </c>
      <c r="F626">
        <v>7034</v>
      </c>
      <c r="G626">
        <v>6909.3701172000001</v>
      </c>
      <c r="H626">
        <v>6992.4301758000001</v>
      </c>
      <c r="I626">
        <v>7013.0297852000003</v>
      </c>
      <c r="J626">
        <v>6949.7983397999997</v>
      </c>
      <c r="L626" t="str">
        <f t="shared" si="72"/>
        <v>27JUN2024:01:00:00</v>
      </c>
      <c r="M626">
        <v>2</v>
      </c>
      <c r="N626">
        <f t="shared" si="73"/>
        <v>-76.9921875</v>
      </c>
      <c r="O626">
        <f t="shared" si="68"/>
        <v>-76.9921875</v>
      </c>
      <c r="P626" t="str">
        <f t="shared" si="69"/>
        <v/>
      </c>
      <c r="Q626">
        <f t="shared" si="70"/>
        <v>1</v>
      </c>
      <c r="R626" t="str">
        <f t="shared" si="71"/>
        <v/>
      </c>
      <c r="S626">
        <f t="shared" si="74"/>
        <v>1.1020354247618154</v>
      </c>
    </row>
    <row r="627" spans="1:19" x14ac:dyDescent="0.25">
      <c r="A627" t="s">
        <v>652</v>
      </c>
      <c r="B627">
        <v>7014.4423827999999</v>
      </c>
      <c r="C627">
        <v>6842.5200194999998</v>
      </c>
      <c r="D627">
        <v>6888.9677733999997</v>
      </c>
      <c r="E627">
        <v>7021.9902344000002</v>
      </c>
      <c r="F627">
        <v>6901.3398438000004</v>
      </c>
      <c r="G627">
        <v>6842.5200194999998</v>
      </c>
      <c r="H627">
        <v>6903.8999022999997</v>
      </c>
      <c r="I627">
        <v>7016.1601563000004</v>
      </c>
      <c r="J627">
        <v>6910.5776366999999</v>
      </c>
      <c r="L627" t="str">
        <f t="shared" si="72"/>
        <v>27JUN2024:02:00:00</v>
      </c>
      <c r="M627">
        <v>3</v>
      </c>
      <c r="N627">
        <f t="shared" si="73"/>
        <v>-171.92236330000014</v>
      </c>
      <c r="O627">
        <f t="shared" si="68"/>
        <v>-171.92236330000014</v>
      </c>
      <c r="P627" t="str">
        <f t="shared" si="69"/>
        <v/>
      </c>
      <c r="Q627">
        <f t="shared" si="70"/>
        <v>1</v>
      </c>
      <c r="R627" t="str">
        <f t="shared" si="71"/>
        <v/>
      </c>
      <c r="S627">
        <f t="shared" si="74"/>
        <v>2.4509769118863702</v>
      </c>
    </row>
    <row r="628" spans="1:19" x14ac:dyDescent="0.25">
      <c r="A628" t="s">
        <v>653</v>
      </c>
      <c r="B628">
        <v>6827.4067383000001</v>
      </c>
      <c r="C628">
        <v>6822.7099608999997</v>
      </c>
      <c r="D628">
        <v>6968.28125</v>
      </c>
      <c r="E628">
        <v>7003.1777344000002</v>
      </c>
      <c r="F628">
        <v>6826.1098633000001</v>
      </c>
      <c r="G628">
        <v>6822.7099608999997</v>
      </c>
      <c r="H628">
        <v>6854.5898438000004</v>
      </c>
      <c r="I628">
        <v>6939.0200194999998</v>
      </c>
      <c r="J628">
        <v>6882.1425780999998</v>
      </c>
      <c r="L628" t="str">
        <f t="shared" si="72"/>
        <v>27JUN2024:03:00:00</v>
      </c>
      <c r="M628">
        <v>4</v>
      </c>
      <c r="N628">
        <f t="shared" si="73"/>
        <v>-4.6967774000004283</v>
      </c>
      <c r="O628">
        <f t="shared" si="68"/>
        <v>-4.6967774000004283</v>
      </c>
      <c r="P628" t="str">
        <f t="shared" si="69"/>
        <v/>
      </c>
      <c r="Q628">
        <f t="shared" si="70"/>
        <v>1</v>
      </c>
      <c r="R628" t="str">
        <f t="shared" si="71"/>
        <v/>
      </c>
      <c r="S628">
        <f t="shared" si="74"/>
        <v>6.8792992420573282E-2</v>
      </c>
    </row>
    <row r="629" spans="1:19" x14ac:dyDescent="0.25">
      <c r="A629" t="s">
        <v>654</v>
      </c>
      <c r="B629">
        <v>6640.5126952999999</v>
      </c>
      <c r="C629">
        <v>6739.7001952999999</v>
      </c>
      <c r="D629">
        <v>6885.1723633000001</v>
      </c>
      <c r="E629">
        <v>6858.8994141000003</v>
      </c>
      <c r="F629">
        <v>6732.1000977000003</v>
      </c>
      <c r="G629">
        <v>6739.7001952999999</v>
      </c>
      <c r="H629">
        <v>6763.4501952999999</v>
      </c>
      <c r="I629">
        <v>6898.8598633000001</v>
      </c>
      <c r="J629">
        <v>6803.8564452999999</v>
      </c>
      <c r="L629" t="str">
        <f t="shared" si="72"/>
        <v>27JUN2024:04:00:00</v>
      </c>
      <c r="M629">
        <v>5</v>
      </c>
      <c r="N629">
        <f t="shared" si="73"/>
        <v>99.1875</v>
      </c>
      <c r="O629" t="str">
        <f t="shared" si="68"/>
        <v/>
      </c>
      <c r="P629">
        <f t="shared" si="69"/>
        <v>99.1875</v>
      </c>
      <c r="Q629" t="str">
        <f t="shared" si="70"/>
        <v/>
      </c>
      <c r="R629">
        <f t="shared" si="71"/>
        <v>1</v>
      </c>
      <c r="S629">
        <f t="shared" si="74"/>
        <v>1.4936723194611554</v>
      </c>
    </row>
    <row r="630" spans="1:19" x14ac:dyDescent="0.25">
      <c r="A630" t="s">
        <v>655</v>
      </c>
      <c r="B630">
        <v>6635.8256836</v>
      </c>
      <c r="C630">
        <v>6708.5498047000001</v>
      </c>
      <c r="D630">
        <v>6903.8325194999998</v>
      </c>
      <c r="E630">
        <v>6820.3940430000002</v>
      </c>
      <c r="F630">
        <v>6678.1000977000003</v>
      </c>
      <c r="G630">
        <v>6708.5498047000001</v>
      </c>
      <c r="H630">
        <v>6708.75</v>
      </c>
      <c r="I630">
        <v>6947.3500977000003</v>
      </c>
      <c r="J630">
        <v>6789.3168944999998</v>
      </c>
      <c r="L630" t="str">
        <f t="shared" si="72"/>
        <v>27JUN2024:05:00:00</v>
      </c>
      <c r="M630">
        <v>6</v>
      </c>
      <c r="N630">
        <f t="shared" si="73"/>
        <v>72.724121100000048</v>
      </c>
      <c r="O630" t="str">
        <f t="shared" si="68"/>
        <v/>
      </c>
      <c r="P630">
        <f t="shared" si="69"/>
        <v>72.724121100000048</v>
      </c>
      <c r="Q630" t="str">
        <f t="shared" si="70"/>
        <v/>
      </c>
      <c r="R630">
        <f t="shared" si="71"/>
        <v>1</v>
      </c>
      <c r="S630">
        <f t="shared" si="74"/>
        <v>1.0959317584205515</v>
      </c>
    </row>
    <row r="631" spans="1:19" x14ac:dyDescent="0.25">
      <c r="A631" t="s">
        <v>656</v>
      </c>
      <c r="B631">
        <v>6526.7011719000002</v>
      </c>
      <c r="C631">
        <v>6664.0498047000001</v>
      </c>
      <c r="D631">
        <v>6888.3247069999998</v>
      </c>
      <c r="E631">
        <v>6808.3989258000001</v>
      </c>
      <c r="F631">
        <v>6601.3500977000003</v>
      </c>
      <c r="G631">
        <v>6664.0498047000001</v>
      </c>
      <c r="H631">
        <v>6633.4799805000002</v>
      </c>
      <c r="I631">
        <v>6876.3198241999999</v>
      </c>
      <c r="J631">
        <v>6732.7055664</v>
      </c>
      <c r="L631" t="str">
        <f t="shared" si="72"/>
        <v>27JUN2024:06:00:00</v>
      </c>
      <c r="M631">
        <v>7</v>
      </c>
      <c r="N631">
        <f t="shared" si="73"/>
        <v>137.3486327999999</v>
      </c>
      <c r="O631" t="str">
        <f t="shared" si="68"/>
        <v/>
      </c>
      <c r="P631">
        <f t="shared" si="69"/>
        <v>137.3486327999999</v>
      </c>
      <c r="Q631" t="str">
        <f t="shared" si="70"/>
        <v/>
      </c>
      <c r="R631">
        <f t="shared" si="71"/>
        <v>1</v>
      </c>
      <c r="S631">
        <f t="shared" si="74"/>
        <v>2.1044112359753724</v>
      </c>
    </row>
    <row r="632" spans="1:19" x14ac:dyDescent="0.25">
      <c r="A632" t="s">
        <v>657</v>
      </c>
      <c r="B632">
        <v>6580.2143555000002</v>
      </c>
      <c r="C632">
        <v>6629.6098633000001</v>
      </c>
      <c r="D632">
        <v>6850.8666991999999</v>
      </c>
      <c r="E632">
        <v>6796.6152344000002</v>
      </c>
      <c r="F632">
        <v>6553.7299805000002</v>
      </c>
      <c r="G632">
        <v>6629.6098633000001</v>
      </c>
      <c r="H632">
        <v>6593.8100586</v>
      </c>
      <c r="I632">
        <v>6824.7998047000001</v>
      </c>
      <c r="J632">
        <v>6690.5634766000003</v>
      </c>
      <c r="L632" t="str">
        <f t="shared" si="72"/>
        <v>27JUN2024:07:00:00</v>
      </c>
      <c r="M632">
        <v>8</v>
      </c>
      <c r="N632">
        <f t="shared" si="73"/>
        <v>49.395507799999905</v>
      </c>
      <c r="O632" t="str">
        <f t="shared" si="68"/>
        <v/>
      </c>
      <c r="P632">
        <f t="shared" si="69"/>
        <v>49.395507799999905</v>
      </c>
      <c r="Q632" t="str">
        <f t="shared" si="70"/>
        <v/>
      </c>
      <c r="R632">
        <f t="shared" si="71"/>
        <v>1</v>
      </c>
      <c r="S632">
        <f t="shared" si="74"/>
        <v>0.75066715355120939</v>
      </c>
    </row>
    <row r="633" spans="1:19" x14ac:dyDescent="0.25">
      <c r="A633" t="s">
        <v>658</v>
      </c>
      <c r="B633">
        <v>6854.4013672000001</v>
      </c>
      <c r="C633">
        <v>6552.7900391000003</v>
      </c>
      <c r="D633">
        <v>6842.0004883000001</v>
      </c>
      <c r="E633">
        <v>6758.9755858999997</v>
      </c>
      <c r="F633">
        <v>6533.0200194999998</v>
      </c>
      <c r="G633">
        <v>6552.7900391000003</v>
      </c>
      <c r="H633">
        <v>6557.0097655999998</v>
      </c>
      <c r="I633">
        <v>6744.7202147999997</v>
      </c>
      <c r="J633">
        <v>6645.9082030999998</v>
      </c>
      <c r="L633" t="str">
        <f t="shared" si="72"/>
        <v>27JUN2024:08:00:00</v>
      </c>
      <c r="M633">
        <v>9</v>
      </c>
      <c r="N633">
        <f t="shared" si="73"/>
        <v>-301.61132809999981</v>
      </c>
      <c r="O633">
        <f t="shared" si="68"/>
        <v>-301.61132809999981</v>
      </c>
      <c r="P633" t="str">
        <f t="shared" si="69"/>
        <v/>
      </c>
      <c r="Q633">
        <f t="shared" si="70"/>
        <v>1</v>
      </c>
      <c r="R633" t="str">
        <f t="shared" si="71"/>
        <v/>
      </c>
      <c r="S633">
        <f t="shared" si="74"/>
        <v>4.4002577605578272</v>
      </c>
    </row>
    <row r="634" spans="1:19" x14ac:dyDescent="0.25">
      <c r="A634" t="s">
        <v>659</v>
      </c>
      <c r="B634">
        <v>7220.1591797000001</v>
      </c>
      <c r="C634">
        <v>6785.0800780999998</v>
      </c>
      <c r="D634">
        <v>7080.1333008000001</v>
      </c>
      <c r="E634">
        <v>7032.0405272999997</v>
      </c>
      <c r="F634">
        <v>6763.2099608999997</v>
      </c>
      <c r="G634">
        <v>6785.0800780999998</v>
      </c>
      <c r="H634">
        <v>6755.3701172000001</v>
      </c>
      <c r="I634">
        <v>6827.6098633000001</v>
      </c>
      <c r="J634">
        <v>6842.2807616999999</v>
      </c>
      <c r="L634" t="str">
        <f t="shared" si="72"/>
        <v>27JUN2024:09:00:00</v>
      </c>
      <c r="M634">
        <v>10</v>
      </c>
      <c r="N634">
        <f t="shared" si="73"/>
        <v>-435.07910160000029</v>
      </c>
      <c r="O634">
        <f t="shared" si="68"/>
        <v>-435.07910160000029</v>
      </c>
      <c r="P634" t="str">
        <f t="shared" si="69"/>
        <v/>
      </c>
      <c r="Q634">
        <f t="shared" si="70"/>
        <v>1</v>
      </c>
      <c r="R634" t="str">
        <f t="shared" si="71"/>
        <v/>
      </c>
      <c r="S634">
        <f t="shared" si="74"/>
        <v>6.0258934847760237</v>
      </c>
    </row>
    <row r="635" spans="1:19" x14ac:dyDescent="0.25">
      <c r="A635" t="s">
        <v>660</v>
      </c>
      <c r="B635">
        <v>7289.6953125</v>
      </c>
      <c r="C635">
        <v>6891.2099608999997</v>
      </c>
      <c r="D635">
        <v>7090.7265625</v>
      </c>
      <c r="E635">
        <v>7124.5688477000003</v>
      </c>
      <c r="F635">
        <v>6915.6899414</v>
      </c>
      <c r="G635">
        <v>6891.2099608999997</v>
      </c>
      <c r="H635">
        <v>6939.9799805000002</v>
      </c>
      <c r="I635">
        <v>6900.0698241999999</v>
      </c>
      <c r="J635">
        <v>6947.5356444999998</v>
      </c>
      <c r="L635" t="str">
        <f t="shared" si="72"/>
        <v>27JUN2024:10:00:00</v>
      </c>
      <c r="M635">
        <v>11</v>
      </c>
      <c r="N635">
        <f t="shared" si="73"/>
        <v>-398.48535160000029</v>
      </c>
      <c r="O635">
        <f t="shared" si="68"/>
        <v>-398.48535160000029</v>
      </c>
      <c r="P635" t="str">
        <f t="shared" si="69"/>
        <v/>
      </c>
      <c r="Q635">
        <f t="shared" si="70"/>
        <v>1</v>
      </c>
      <c r="R635" t="str">
        <f t="shared" si="71"/>
        <v/>
      </c>
      <c r="S635">
        <f t="shared" si="74"/>
        <v>5.4664198504524304</v>
      </c>
    </row>
    <row r="636" spans="1:19" x14ac:dyDescent="0.25">
      <c r="A636" t="s">
        <v>661</v>
      </c>
      <c r="B636">
        <v>7227.0292969000002</v>
      </c>
      <c r="C636">
        <v>6983.9399414</v>
      </c>
      <c r="D636">
        <v>7092.9580077999999</v>
      </c>
      <c r="E636">
        <v>7128.8535155999998</v>
      </c>
      <c r="F636">
        <v>7027.7001952999999</v>
      </c>
      <c r="G636">
        <v>6983.9399414</v>
      </c>
      <c r="H636">
        <v>7073.0898438000004</v>
      </c>
      <c r="I636">
        <v>6924.6000977000003</v>
      </c>
      <c r="J636">
        <v>7020.4580077999999</v>
      </c>
      <c r="L636" t="str">
        <f t="shared" si="72"/>
        <v>27JUN2024:11:00:00</v>
      </c>
      <c r="M636">
        <v>12</v>
      </c>
      <c r="N636">
        <f t="shared" si="73"/>
        <v>-243.08935550000024</v>
      </c>
      <c r="O636">
        <f t="shared" si="68"/>
        <v>-243.08935550000024</v>
      </c>
      <c r="P636" t="str">
        <f t="shared" si="69"/>
        <v/>
      </c>
      <c r="Q636">
        <f t="shared" si="70"/>
        <v>1</v>
      </c>
      <c r="R636" t="str">
        <f t="shared" si="71"/>
        <v/>
      </c>
      <c r="S636">
        <f t="shared" si="74"/>
        <v>3.3636138102314352</v>
      </c>
    </row>
    <row r="637" spans="1:19" x14ac:dyDescent="0.25">
      <c r="A637" t="s">
        <v>662</v>
      </c>
      <c r="B637">
        <v>7107.8159180000002</v>
      </c>
      <c r="C637">
        <v>7192.2299805000002</v>
      </c>
      <c r="D637">
        <v>7184.7441405999998</v>
      </c>
      <c r="E637">
        <v>7240.7021483999997</v>
      </c>
      <c r="F637">
        <v>7170.6801758000001</v>
      </c>
      <c r="G637">
        <v>7192.2299805000002</v>
      </c>
      <c r="H637">
        <v>7209.1801758000001</v>
      </c>
      <c r="I637">
        <v>7094.3598633000001</v>
      </c>
      <c r="J637">
        <v>7170.2392577999999</v>
      </c>
      <c r="L637" t="str">
        <f t="shared" si="72"/>
        <v>27JUN2024:12:00:00</v>
      </c>
      <c r="M637">
        <v>13</v>
      </c>
      <c r="N637">
        <f t="shared" si="73"/>
        <v>84.4140625</v>
      </c>
      <c r="O637" t="str">
        <f t="shared" si="68"/>
        <v/>
      </c>
      <c r="P637">
        <f t="shared" si="69"/>
        <v>84.4140625</v>
      </c>
      <c r="Q637" t="str">
        <f t="shared" si="70"/>
        <v/>
      </c>
      <c r="R637">
        <f t="shared" si="71"/>
        <v>1</v>
      </c>
      <c r="S637">
        <f t="shared" si="74"/>
        <v>1.1876230824468574</v>
      </c>
    </row>
    <row r="638" spans="1:19" x14ac:dyDescent="0.25">
      <c r="A638" t="s">
        <v>663</v>
      </c>
      <c r="B638">
        <v>7156.1474608999997</v>
      </c>
      <c r="C638">
        <v>7286.0097655999998</v>
      </c>
      <c r="D638">
        <v>7132.9619141000003</v>
      </c>
      <c r="E638">
        <v>7244.0180664</v>
      </c>
      <c r="F638">
        <v>7270.7597655999998</v>
      </c>
      <c r="G638">
        <v>7286.0097655999998</v>
      </c>
      <c r="H638">
        <v>7296.7700194999998</v>
      </c>
      <c r="I638">
        <v>7163.3798827999999</v>
      </c>
      <c r="J638">
        <v>7229.9765625</v>
      </c>
      <c r="L638" t="str">
        <f t="shared" si="72"/>
        <v>27JUN2024:13:00:00</v>
      </c>
      <c r="M638">
        <v>14</v>
      </c>
      <c r="N638">
        <f t="shared" si="73"/>
        <v>129.8623047000001</v>
      </c>
      <c r="O638" t="str">
        <f t="shared" si="68"/>
        <v/>
      </c>
      <c r="P638">
        <f t="shared" si="69"/>
        <v>129.8623047000001</v>
      </c>
      <c r="Q638" t="str">
        <f t="shared" si="70"/>
        <v/>
      </c>
      <c r="R638">
        <f t="shared" si="71"/>
        <v>1</v>
      </c>
      <c r="S638">
        <f t="shared" si="74"/>
        <v>1.8146957620639619</v>
      </c>
    </row>
    <row r="639" spans="1:19" x14ac:dyDescent="0.25">
      <c r="A639" t="s">
        <v>664</v>
      </c>
      <c r="B639">
        <v>7076.7846680000002</v>
      </c>
      <c r="C639">
        <v>7385.0400391000003</v>
      </c>
      <c r="D639">
        <v>7121.8393555000002</v>
      </c>
      <c r="E639">
        <v>7286.5346680000002</v>
      </c>
      <c r="F639">
        <v>7218.2099608999997</v>
      </c>
      <c r="G639">
        <v>7385.0400391000003</v>
      </c>
      <c r="H639">
        <v>7240.5498047000001</v>
      </c>
      <c r="I639">
        <v>7251.1899414</v>
      </c>
      <c r="J639">
        <v>7243.3652344000002</v>
      </c>
      <c r="L639" t="str">
        <f t="shared" si="72"/>
        <v>27JUN2024:14:00:00</v>
      </c>
      <c r="M639">
        <v>15</v>
      </c>
      <c r="N639">
        <f t="shared" si="73"/>
        <v>308.25537110000005</v>
      </c>
      <c r="O639" t="str">
        <f t="shared" si="68"/>
        <v/>
      </c>
      <c r="P639">
        <f t="shared" si="69"/>
        <v>308.25537110000005</v>
      </c>
      <c r="Q639" t="str">
        <f t="shared" si="70"/>
        <v/>
      </c>
      <c r="R639">
        <f t="shared" si="71"/>
        <v>1</v>
      </c>
      <c r="S639">
        <f t="shared" si="74"/>
        <v>4.3558676088291577</v>
      </c>
    </row>
    <row r="640" spans="1:19" x14ac:dyDescent="0.25">
      <c r="A640" t="s">
        <v>665</v>
      </c>
      <c r="B640">
        <v>7084.7973633000001</v>
      </c>
      <c r="C640">
        <v>7219.3398438000004</v>
      </c>
      <c r="D640">
        <v>6950.3515625</v>
      </c>
      <c r="E640">
        <v>7061.3730469000002</v>
      </c>
      <c r="F640">
        <v>7094.9799805000002</v>
      </c>
      <c r="G640">
        <v>7219.3398438000004</v>
      </c>
      <c r="H640">
        <v>7105.9702147999997</v>
      </c>
      <c r="I640">
        <v>7082.8598633000001</v>
      </c>
      <c r="J640">
        <v>7090.7011719000002</v>
      </c>
      <c r="L640" t="str">
        <f t="shared" si="72"/>
        <v>27JUN2024:15:00:00</v>
      </c>
      <c r="M640">
        <v>16</v>
      </c>
      <c r="N640">
        <f t="shared" si="73"/>
        <v>134.54248050000024</v>
      </c>
      <c r="O640" t="str">
        <f t="shared" si="68"/>
        <v/>
      </c>
      <c r="P640">
        <f t="shared" si="69"/>
        <v>134.54248050000024</v>
      </c>
      <c r="Q640" t="str">
        <f t="shared" si="70"/>
        <v/>
      </c>
      <c r="R640">
        <f t="shared" si="71"/>
        <v>1</v>
      </c>
      <c r="S640">
        <f t="shared" si="74"/>
        <v>1.8990307499399279</v>
      </c>
    </row>
    <row r="641" spans="1:19" x14ac:dyDescent="0.25">
      <c r="A641" t="s">
        <v>666</v>
      </c>
      <c r="B641">
        <v>6557.4746094000002</v>
      </c>
      <c r="C641">
        <v>6868.2597655999998</v>
      </c>
      <c r="D641">
        <v>6800.7758789</v>
      </c>
      <c r="E641">
        <v>6883.5800780999998</v>
      </c>
      <c r="F641">
        <v>6845.4799805000002</v>
      </c>
      <c r="G641">
        <v>6868.2597655999998</v>
      </c>
      <c r="H641">
        <v>6815.3100586</v>
      </c>
      <c r="I641">
        <v>6801.3598633000001</v>
      </c>
      <c r="J641">
        <v>6826.2373047000001</v>
      </c>
      <c r="L641" t="str">
        <f t="shared" si="72"/>
        <v>27JUN2024:16:00:00</v>
      </c>
      <c r="M641">
        <v>17</v>
      </c>
      <c r="N641">
        <f t="shared" si="73"/>
        <v>310.78515619999962</v>
      </c>
      <c r="O641" t="str">
        <f t="shared" si="68"/>
        <v/>
      </c>
      <c r="P641">
        <f t="shared" si="69"/>
        <v>310.78515619999962</v>
      </c>
      <c r="Q641" t="str">
        <f t="shared" si="70"/>
        <v/>
      </c>
      <c r="R641">
        <f t="shared" si="71"/>
        <v>1</v>
      </c>
      <c r="S641">
        <f t="shared" si="74"/>
        <v>4.7394031195255524</v>
      </c>
    </row>
    <row r="642" spans="1:19" x14ac:dyDescent="0.25">
      <c r="A642" t="s">
        <v>667</v>
      </c>
      <c r="B642">
        <v>6499.1713866999999</v>
      </c>
      <c r="C642">
        <v>6678.9799805000002</v>
      </c>
      <c r="D642">
        <v>6762.828125</v>
      </c>
      <c r="E642">
        <v>6855.6259766000003</v>
      </c>
      <c r="F642">
        <v>6716.2900391000003</v>
      </c>
      <c r="G642">
        <v>6678.9799805000002</v>
      </c>
      <c r="H642">
        <v>6689.0297852000003</v>
      </c>
      <c r="I642">
        <v>6639.2900391000003</v>
      </c>
      <c r="J642">
        <v>6697.2836914</v>
      </c>
      <c r="L642" t="str">
        <f t="shared" si="72"/>
        <v>27JUN2024:17:00:00</v>
      </c>
      <c r="M642">
        <v>18</v>
      </c>
      <c r="N642">
        <f t="shared" si="73"/>
        <v>179.80859380000038</v>
      </c>
      <c r="O642" t="str">
        <f t="shared" si="68"/>
        <v/>
      </c>
      <c r="P642">
        <f t="shared" si="69"/>
        <v>179.80859380000038</v>
      </c>
      <c r="Q642" t="str">
        <f t="shared" si="70"/>
        <v/>
      </c>
      <c r="R642">
        <f t="shared" si="71"/>
        <v>1</v>
      </c>
      <c r="S642">
        <f t="shared" si="74"/>
        <v>2.7666387467172098</v>
      </c>
    </row>
    <row r="643" spans="1:19" x14ac:dyDescent="0.25">
      <c r="A643" t="s">
        <v>668</v>
      </c>
      <c r="B643">
        <v>6520.7973633000001</v>
      </c>
      <c r="C643">
        <v>6543.6601563000004</v>
      </c>
      <c r="D643">
        <v>6664.5043944999998</v>
      </c>
      <c r="E643">
        <v>6744.9018555000002</v>
      </c>
      <c r="F643">
        <v>6684.3198241999999</v>
      </c>
      <c r="G643">
        <v>6543.6601563000004</v>
      </c>
      <c r="H643">
        <v>6649.2998047000001</v>
      </c>
      <c r="I643">
        <v>6577.2099608999997</v>
      </c>
      <c r="J643">
        <v>6623.7988280999998</v>
      </c>
      <c r="L643" t="str">
        <f t="shared" si="72"/>
        <v>27JUN2024:18:00:00</v>
      </c>
      <c r="M643">
        <v>19</v>
      </c>
      <c r="N643">
        <f t="shared" si="73"/>
        <v>22.862793000000238</v>
      </c>
      <c r="O643" t="str">
        <f t="shared" ref="O643:O698" si="75">IF(N643&lt;0,N643,"")</f>
        <v/>
      </c>
      <c r="P643">
        <f t="shared" ref="P643:P698" si="76">IF(N643&gt;0,N643,"")</f>
        <v>22.862793000000238</v>
      </c>
      <c r="Q643" t="str">
        <f t="shared" ref="Q643:Q698" si="77">IF(O643&lt;0,1,"")</f>
        <v/>
      </c>
      <c r="R643">
        <f t="shared" ref="R643:R698" si="78">IF(AND(P643&gt;0,P643&lt;&gt;""),1,"")</f>
        <v>1</v>
      </c>
      <c r="S643">
        <f t="shared" si="74"/>
        <v>0.35061345608859701</v>
      </c>
    </row>
    <row r="644" spans="1:19" x14ac:dyDescent="0.25">
      <c r="A644" t="s">
        <v>669</v>
      </c>
      <c r="B644">
        <v>6630.3193358999997</v>
      </c>
      <c r="C644">
        <v>6578.5898438000004</v>
      </c>
      <c r="D644">
        <v>6699.9863280999998</v>
      </c>
      <c r="E644">
        <v>6798.6831055000002</v>
      </c>
      <c r="F644">
        <v>6722.4902344000002</v>
      </c>
      <c r="G644">
        <v>6578.5898438000004</v>
      </c>
      <c r="H644">
        <v>6668.3300780999998</v>
      </c>
      <c r="I644">
        <v>6684.7597655999998</v>
      </c>
      <c r="J644">
        <v>6670.8315430000002</v>
      </c>
      <c r="L644" t="str">
        <f t="shared" ref="L644:L674" si="79">A644</f>
        <v>27JUN2024:19:00:00</v>
      </c>
      <c r="M644">
        <v>20</v>
      </c>
      <c r="N644">
        <f t="shared" si="73"/>
        <v>-51.729492099999334</v>
      </c>
      <c r="O644">
        <f t="shared" si="75"/>
        <v>-51.729492099999334</v>
      </c>
      <c r="P644" t="str">
        <f t="shared" si="76"/>
        <v/>
      </c>
      <c r="Q644">
        <f t="shared" si="77"/>
        <v>1</v>
      </c>
      <c r="R644" t="str">
        <f t="shared" si="78"/>
        <v/>
      </c>
      <c r="S644">
        <f t="shared" si="74"/>
        <v>0.78019608829259457</v>
      </c>
    </row>
    <row r="645" spans="1:19" x14ac:dyDescent="0.25">
      <c r="A645" t="s">
        <v>670</v>
      </c>
      <c r="B645">
        <v>7013.5727539</v>
      </c>
      <c r="C645">
        <v>6618.4101563000004</v>
      </c>
      <c r="D645">
        <v>6844.1152344000002</v>
      </c>
      <c r="E645">
        <v>7048.4897461</v>
      </c>
      <c r="F645">
        <v>6693.3598633000001</v>
      </c>
      <c r="G645">
        <v>6618.4101563000004</v>
      </c>
      <c r="H645">
        <v>6663.2597655999998</v>
      </c>
      <c r="I645">
        <v>6677.9399414</v>
      </c>
      <c r="J645">
        <v>6699.4169922000001</v>
      </c>
      <c r="L645" t="str">
        <f t="shared" si="79"/>
        <v>27JUN2024:20:00:00</v>
      </c>
      <c r="M645">
        <v>21</v>
      </c>
      <c r="N645">
        <f t="shared" si="73"/>
        <v>-395.16259759999957</v>
      </c>
      <c r="O645">
        <f t="shared" si="75"/>
        <v>-395.16259759999957</v>
      </c>
      <c r="P645" t="str">
        <f t="shared" si="76"/>
        <v/>
      </c>
      <c r="Q645">
        <f t="shared" si="77"/>
        <v>1</v>
      </c>
      <c r="R645" t="str">
        <f t="shared" si="78"/>
        <v/>
      </c>
      <c r="S645">
        <f t="shared" si="74"/>
        <v>5.6342553426891255</v>
      </c>
    </row>
    <row r="646" spans="1:19" x14ac:dyDescent="0.25">
      <c r="A646" t="s">
        <v>671</v>
      </c>
      <c r="B646">
        <v>7205.0229491999999</v>
      </c>
      <c r="C646">
        <v>6494.1699219000002</v>
      </c>
      <c r="D646">
        <v>6730.5454102000003</v>
      </c>
      <c r="E646">
        <v>6957.1875</v>
      </c>
      <c r="F646">
        <v>6664.0498047000001</v>
      </c>
      <c r="G646">
        <v>6494.1699219000002</v>
      </c>
      <c r="H646">
        <v>6635.9501952999999</v>
      </c>
      <c r="I646">
        <v>6607.1298827999999</v>
      </c>
      <c r="J646">
        <v>6626.3691405999998</v>
      </c>
      <c r="L646" t="str">
        <f t="shared" si="79"/>
        <v>27JUN2024:21:00:00</v>
      </c>
      <c r="M646">
        <v>22</v>
      </c>
      <c r="N646">
        <f t="shared" si="73"/>
        <v>-710.85302729999967</v>
      </c>
      <c r="O646">
        <f t="shared" si="75"/>
        <v>-710.85302729999967</v>
      </c>
      <c r="P646" t="str">
        <f t="shared" si="76"/>
        <v/>
      </c>
      <c r="Q646">
        <f t="shared" si="77"/>
        <v>1</v>
      </c>
      <c r="R646" t="str">
        <f t="shared" si="78"/>
        <v/>
      </c>
      <c r="S646">
        <f t="shared" si="74"/>
        <v>9.8660758239351392</v>
      </c>
    </row>
    <row r="647" spans="1:19" x14ac:dyDescent="0.25">
      <c r="A647" t="s">
        <v>672</v>
      </c>
      <c r="B647">
        <v>7010.9311522999997</v>
      </c>
      <c r="C647">
        <v>6784.4702147999997</v>
      </c>
      <c r="D647">
        <v>6841.7456055000002</v>
      </c>
      <c r="E647">
        <v>7011.0546875</v>
      </c>
      <c r="F647">
        <v>6956.0898438000004</v>
      </c>
      <c r="G647">
        <v>6784.4702147999997</v>
      </c>
      <c r="H647">
        <v>6900.9399414</v>
      </c>
      <c r="I647">
        <v>6909.1899414</v>
      </c>
      <c r="J647">
        <v>6878.4868164</v>
      </c>
      <c r="L647" t="str">
        <f t="shared" si="79"/>
        <v>27JUN2024:22:00:00</v>
      </c>
      <c r="M647">
        <v>23</v>
      </c>
      <c r="N647">
        <f t="shared" si="73"/>
        <v>-226.4609375</v>
      </c>
      <c r="O647">
        <f t="shared" si="75"/>
        <v>-226.4609375</v>
      </c>
      <c r="P647" t="str">
        <f t="shared" si="76"/>
        <v/>
      </c>
      <c r="Q647">
        <f t="shared" si="77"/>
        <v>1</v>
      </c>
      <c r="R647" t="str">
        <f t="shared" si="78"/>
        <v/>
      </c>
      <c r="S647">
        <f t="shared" si="74"/>
        <v>3.2301121289104007</v>
      </c>
    </row>
    <row r="648" spans="1:19" x14ac:dyDescent="0.25">
      <c r="A648" t="s">
        <v>673</v>
      </c>
      <c r="B648">
        <v>7035.2534180000002</v>
      </c>
      <c r="C648">
        <v>6921.1699219000002</v>
      </c>
      <c r="D648">
        <v>7080.5830077999999</v>
      </c>
      <c r="E648">
        <v>7296.4990233999997</v>
      </c>
      <c r="F648">
        <v>7051.3999022999997</v>
      </c>
      <c r="G648">
        <v>6921.1699219000002</v>
      </c>
      <c r="H648">
        <v>6979.3500977000003</v>
      </c>
      <c r="I648">
        <v>7168.3999022999997</v>
      </c>
      <c r="J648">
        <v>7040.1806641000003</v>
      </c>
      <c r="L648" t="str">
        <f t="shared" si="79"/>
        <v>27JUN2024:23:00:00</v>
      </c>
      <c r="M648">
        <v>24</v>
      </c>
      <c r="N648">
        <f t="shared" si="73"/>
        <v>-114.08349610000005</v>
      </c>
      <c r="O648">
        <f t="shared" si="75"/>
        <v>-114.08349610000005</v>
      </c>
      <c r="P648" t="str">
        <f t="shared" si="76"/>
        <v/>
      </c>
      <c r="Q648">
        <f t="shared" si="77"/>
        <v>1</v>
      </c>
      <c r="R648" t="str">
        <f t="shared" si="78"/>
        <v/>
      </c>
      <c r="S648">
        <f t="shared" si="74"/>
        <v>1.6215975363177748</v>
      </c>
    </row>
    <row r="649" spans="1:19" x14ac:dyDescent="0.25">
      <c r="A649" t="s">
        <v>674</v>
      </c>
      <c r="B649">
        <v>7237.0810547000001</v>
      </c>
      <c r="C649">
        <v>6991.8500977000003</v>
      </c>
      <c r="D649">
        <v>7026.2734375</v>
      </c>
      <c r="E649">
        <v>7200.5625</v>
      </c>
      <c r="F649">
        <v>7047.3198241999999</v>
      </c>
      <c r="G649">
        <v>6991.8500977000003</v>
      </c>
      <c r="H649">
        <v>7005.9501952999999</v>
      </c>
      <c r="I649">
        <v>7157.8701172000001</v>
      </c>
      <c r="J649">
        <v>7045.8530272999997</v>
      </c>
      <c r="L649" t="str">
        <f t="shared" si="79"/>
        <v>28JUN2024:00:00:00</v>
      </c>
      <c r="M649">
        <v>1</v>
      </c>
      <c r="N649">
        <f t="shared" si="73"/>
        <v>-245.23095699999976</v>
      </c>
      <c r="O649">
        <f t="shared" si="75"/>
        <v>-245.23095699999976</v>
      </c>
      <c r="P649" t="str">
        <f t="shared" si="76"/>
        <v/>
      </c>
      <c r="Q649">
        <f t="shared" si="77"/>
        <v>1</v>
      </c>
      <c r="R649" t="str">
        <f t="shared" si="78"/>
        <v/>
      </c>
      <c r="S649">
        <f t="shared" si="74"/>
        <v>3.3885340670702959</v>
      </c>
    </row>
    <row r="650" spans="1:19" x14ac:dyDescent="0.25">
      <c r="A650" t="s">
        <v>675</v>
      </c>
      <c r="B650">
        <v>7011.4311522999997</v>
      </c>
      <c r="C650">
        <v>7052.5</v>
      </c>
      <c r="D650">
        <v>7002.8061522999997</v>
      </c>
      <c r="E650">
        <v>7082.9326172000001</v>
      </c>
      <c r="F650">
        <v>6987.9199219000002</v>
      </c>
      <c r="G650">
        <v>6864.4501952999999</v>
      </c>
      <c r="H650">
        <v>6975.8100586</v>
      </c>
      <c r="I650">
        <v>7052.5</v>
      </c>
      <c r="J650">
        <v>6976.6972655999998</v>
      </c>
      <c r="L650" t="str">
        <f t="shared" si="79"/>
        <v>28JUN2024:01:00:00</v>
      </c>
      <c r="M650">
        <v>2</v>
      </c>
      <c r="N650">
        <f t="shared" si="73"/>
        <v>41.068847700000333</v>
      </c>
      <c r="O650" t="str">
        <f t="shared" si="75"/>
        <v/>
      </c>
      <c r="P650">
        <f t="shared" si="76"/>
        <v>41.068847700000333</v>
      </c>
      <c r="Q650" t="str">
        <f t="shared" si="77"/>
        <v/>
      </c>
      <c r="R650">
        <f t="shared" si="78"/>
        <v>1</v>
      </c>
      <c r="S650">
        <f t="shared" si="74"/>
        <v>0.58574129600528546</v>
      </c>
    </row>
    <row r="651" spans="1:19" x14ac:dyDescent="0.25">
      <c r="A651" t="s">
        <v>676</v>
      </c>
      <c r="B651">
        <v>6967.0283202999999</v>
      </c>
      <c r="C651">
        <v>7010.7700194999998</v>
      </c>
      <c r="D651">
        <v>7002.4658202999999</v>
      </c>
      <c r="E651">
        <v>7026.9804688000004</v>
      </c>
      <c r="F651">
        <v>6887.2700194999998</v>
      </c>
      <c r="G651">
        <v>6833.2099608999997</v>
      </c>
      <c r="H651">
        <v>6911.0498047000001</v>
      </c>
      <c r="I651">
        <v>7010.7700194999998</v>
      </c>
      <c r="J651">
        <v>6928.953125</v>
      </c>
      <c r="L651" t="str">
        <f t="shared" si="79"/>
        <v>28JUN2024:02:00:00</v>
      </c>
      <c r="M651">
        <v>3</v>
      </c>
      <c r="N651">
        <f t="shared" si="73"/>
        <v>43.741699199999857</v>
      </c>
      <c r="O651" t="str">
        <f t="shared" si="75"/>
        <v/>
      </c>
      <c r="P651">
        <f t="shared" si="76"/>
        <v>43.741699199999857</v>
      </c>
      <c r="Q651" t="str">
        <f t="shared" si="77"/>
        <v/>
      </c>
      <c r="R651">
        <f t="shared" si="78"/>
        <v>1</v>
      </c>
      <c r="S651">
        <f t="shared" si="74"/>
        <v>0.62783868801779663</v>
      </c>
    </row>
    <row r="652" spans="1:19" x14ac:dyDescent="0.25">
      <c r="A652" t="s">
        <v>677</v>
      </c>
      <c r="B652">
        <v>6891.0410155999998</v>
      </c>
      <c r="C652">
        <v>6962.8901366999999</v>
      </c>
      <c r="D652">
        <v>7045.6577147999997</v>
      </c>
      <c r="E652">
        <v>6988.8764647999997</v>
      </c>
      <c r="F652">
        <v>6834.2900391000003</v>
      </c>
      <c r="G652">
        <v>6883.0200194999998</v>
      </c>
      <c r="H652">
        <v>6874.8701172000001</v>
      </c>
      <c r="I652">
        <v>6962.8901366999999</v>
      </c>
      <c r="J652">
        <v>6920.1459961</v>
      </c>
      <c r="L652" t="str">
        <f t="shared" si="79"/>
        <v>28JUN2024:03:00:00</v>
      </c>
      <c r="M652">
        <v>4</v>
      </c>
      <c r="N652">
        <f t="shared" si="73"/>
        <v>71.849121100000048</v>
      </c>
      <c r="O652" t="str">
        <f t="shared" si="75"/>
        <v/>
      </c>
      <c r="P652">
        <f t="shared" si="76"/>
        <v>71.849121100000048</v>
      </c>
      <c r="Q652" t="str">
        <f t="shared" si="77"/>
        <v/>
      </c>
      <c r="R652">
        <f t="shared" si="78"/>
        <v>1</v>
      </c>
      <c r="S652">
        <f t="shared" si="74"/>
        <v>1.042645384599328</v>
      </c>
    </row>
    <row r="653" spans="1:19" x14ac:dyDescent="0.25">
      <c r="A653" t="s">
        <v>678</v>
      </c>
      <c r="B653">
        <v>6882.9804688000004</v>
      </c>
      <c r="C653">
        <v>6851.5200194999998</v>
      </c>
      <c r="D653">
        <v>6994.5605469000002</v>
      </c>
      <c r="E653">
        <v>6939.9492188000004</v>
      </c>
      <c r="F653">
        <v>6695.6601563000004</v>
      </c>
      <c r="G653">
        <v>6766.4399414</v>
      </c>
      <c r="H653">
        <v>6743.6899414</v>
      </c>
      <c r="I653">
        <v>6851.5200194999998</v>
      </c>
      <c r="J653">
        <v>6810.3745116999999</v>
      </c>
      <c r="L653" t="str">
        <f t="shared" si="79"/>
        <v>28JUN2024:04:00:00</v>
      </c>
      <c r="M653">
        <v>5</v>
      </c>
      <c r="N653">
        <f t="shared" si="73"/>
        <v>-31.460449300000619</v>
      </c>
      <c r="O653">
        <f t="shared" si="75"/>
        <v>-31.460449300000619</v>
      </c>
      <c r="P653" t="str">
        <f t="shared" si="76"/>
        <v/>
      </c>
      <c r="Q653">
        <f t="shared" si="77"/>
        <v>1</v>
      </c>
      <c r="R653" t="str">
        <f t="shared" si="78"/>
        <v/>
      </c>
      <c r="S653">
        <f t="shared" si="74"/>
        <v>0.45707596356851971</v>
      </c>
    </row>
    <row r="654" spans="1:19" x14ac:dyDescent="0.25">
      <c r="A654" t="s">
        <v>679</v>
      </c>
      <c r="B654">
        <v>6884.7495116999999</v>
      </c>
      <c r="C654">
        <v>6831.75</v>
      </c>
      <c r="D654">
        <v>6934.6284180000002</v>
      </c>
      <c r="E654">
        <v>6859.5507813000004</v>
      </c>
      <c r="F654">
        <v>6647.5498047000001</v>
      </c>
      <c r="G654">
        <v>6727.9799805000002</v>
      </c>
      <c r="H654">
        <v>6692.3701172000001</v>
      </c>
      <c r="I654">
        <v>6831.75</v>
      </c>
      <c r="J654">
        <v>6766.8559569999998</v>
      </c>
      <c r="L654" t="str">
        <f t="shared" si="79"/>
        <v>28JUN2024:05:00:00</v>
      </c>
      <c r="M654">
        <v>6</v>
      </c>
      <c r="N654">
        <f t="shared" si="73"/>
        <v>-52.999511699999857</v>
      </c>
      <c r="O654">
        <f t="shared" si="75"/>
        <v>-52.999511699999857</v>
      </c>
      <c r="P654" t="str">
        <f t="shared" si="76"/>
        <v/>
      </c>
      <c r="Q654">
        <f t="shared" si="77"/>
        <v>1</v>
      </c>
      <c r="R654" t="str">
        <f t="shared" si="78"/>
        <v/>
      </c>
      <c r="S654">
        <f t="shared" si="74"/>
        <v>0.76981031205176098</v>
      </c>
    </row>
    <row r="655" spans="1:19" x14ac:dyDescent="0.25">
      <c r="A655" t="s">
        <v>680</v>
      </c>
      <c r="B655">
        <v>6838.1381836</v>
      </c>
      <c r="C655">
        <v>6786.1801758000001</v>
      </c>
      <c r="D655">
        <v>6928.5439452999999</v>
      </c>
      <c r="E655">
        <v>6813.0917969000002</v>
      </c>
      <c r="F655">
        <v>6572.8999022999997</v>
      </c>
      <c r="G655">
        <v>6682.8398438000004</v>
      </c>
      <c r="H655">
        <v>6624.3500977000003</v>
      </c>
      <c r="I655">
        <v>6786.1801758000001</v>
      </c>
      <c r="J655">
        <v>6718.9628905999998</v>
      </c>
      <c r="L655" t="str">
        <f t="shared" si="79"/>
        <v>28JUN2024:06:00:00</v>
      </c>
      <c r="M655">
        <v>7</v>
      </c>
      <c r="N655">
        <f t="shared" si="73"/>
        <v>-51.958007799999905</v>
      </c>
      <c r="O655">
        <f t="shared" si="75"/>
        <v>-51.958007799999905</v>
      </c>
      <c r="P655" t="str">
        <f t="shared" si="76"/>
        <v/>
      </c>
      <c r="Q655">
        <f t="shared" si="77"/>
        <v>1</v>
      </c>
      <c r="R655" t="str">
        <f t="shared" si="78"/>
        <v/>
      </c>
      <c r="S655">
        <f t="shared" si="74"/>
        <v>0.75982681842568645</v>
      </c>
    </row>
    <row r="656" spans="1:19" x14ac:dyDescent="0.25">
      <c r="A656" t="s">
        <v>681</v>
      </c>
      <c r="B656">
        <v>6774.9492188000004</v>
      </c>
      <c r="C656">
        <v>6768.7001952999999</v>
      </c>
      <c r="D656">
        <v>6944.0898438000004</v>
      </c>
      <c r="E656">
        <v>6823.4340819999998</v>
      </c>
      <c r="F656">
        <v>6539.7001952999999</v>
      </c>
      <c r="G656">
        <v>6689.0600586</v>
      </c>
      <c r="H656">
        <v>6606.2402344000002</v>
      </c>
      <c r="I656">
        <v>6768.7001952999999</v>
      </c>
      <c r="J656">
        <v>6709.5585938000004</v>
      </c>
      <c r="L656" t="str">
        <f t="shared" si="79"/>
        <v>28JUN2024:07:00:00</v>
      </c>
      <c r="M656">
        <v>8</v>
      </c>
      <c r="N656">
        <f t="shared" si="73"/>
        <v>-6.2490235000004759</v>
      </c>
      <c r="O656">
        <f t="shared" si="75"/>
        <v>-6.2490235000004759</v>
      </c>
      <c r="P656" t="str">
        <f t="shared" si="76"/>
        <v/>
      </c>
      <c r="Q656">
        <f t="shared" si="77"/>
        <v>1</v>
      </c>
      <c r="R656" t="str">
        <f t="shared" si="78"/>
        <v/>
      </c>
      <c r="S656">
        <f t="shared" si="74"/>
        <v>9.2237200577974549E-2</v>
      </c>
    </row>
    <row r="657" spans="1:19" x14ac:dyDescent="0.25">
      <c r="A657" t="s">
        <v>682</v>
      </c>
      <c r="B657">
        <v>6901.3959961</v>
      </c>
      <c r="C657">
        <v>6731.0097655999998</v>
      </c>
      <c r="D657">
        <v>6953.1674805000002</v>
      </c>
      <c r="E657">
        <v>6964.0185547000001</v>
      </c>
      <c r="F657">
        <v>6528.1499022999997</v>
      </c>
      <c r="G657">
        <v>6665.5200194999998</v>
      </c>
      <c r="H657">
        <v>6568.5</v>
      </c>
      <c r="I657">
        <v>6731.0097655999998</v>
      </c>
      <c r="J657">
        <v>6689.2700194999998</v>
      </c>
      <c r="L657" t="str">
        <f t="shared" si="79"/>
        <v>28JUN2024:08:00:00</v>
      </c>
      <c r="M657">
        <v>9</v>
      </c>
      <c r="N657">
        <f t="shared" si="73"/>
        <v>-170.38623050000024</v>
      </c>
      <c r="O657">
        <f t="shared" si="75"/>
        <v>-170.38623050000024</v>
      </c>
      <c r="P657" t="str">
        <f t="shared" si="76"/>
        <v/>
      </c>
      <c r="Q657">
        <f t="shared" si="77"/>
        <v>1</v>
      </c>
      <c r="R657" t="str">
        <f t="shared" si="78"/>
        <v/>
      </c>
      <c r="S657">
        <f t="shared" si="74"/>
        <v>2.4688661626761603</v>
      </c>
    </row>
    <row r="658" spans="1:19" x14ac:dyDescent="0.25">
      <c r="A658" t="s">
        <v>683</v>
      </c>
      <c r="B658">
        <v>7001.8603516000003</v>
      </c>
      <c r="C658">
        <v>6868.9799805000002</v>
      </c>
      <c r="D658">
        <v>7054.0874022999997</v>
      </c>
      <c r="E658">
        <v>7040.7197266000003</v>
      </c>
      <c r="F658">
        <v>6740.5400391000003</v>
      </c>
      <c r="G658">
        <v>6801.6098633000001</v>
      </c>
      <c r="H658">
        <v>6744.8701172000001</v>
      </c>
      <c r="I658">
        <v>6868.9799805000002</v>
      </c>
      <c r="J658">
        <v>6842.0175780999998</v>
      </c>
      <c r="L658" t="str">
        <f t="shared" si="79"/>
        <v>28JUN2024:09:00:00</v>
      </c>
      <c r="M658">
        <v>10</v>
      </c>
      <c r="N658">
        <f t="shared" si="73"/>
        <v>-132.88037110000005</v>
      </c>
      <c r="O658">
        <f t="shared" si="75"/>
        <v>-132.88037110000005</v>
      </c>
      <c r="P658" t="str">
        <f t="shared" si="76"/>
        <v/>
      </c>
      <c r="Q658">
        <f t="shared" si="77"/>
        <v>1</v>
      </c>
      <c r="R658" t="str">
        <f t="shared" si="78"/>
        <v/>
      </c>
      <c r="S658">
        <f t="shared" si="74"/>
        <v>1.8977866513666679</v>
      </c>
    </row>
    <row r="659" spans="1:19" x14ac:dyDescent="0.25">
      <c r="A659" t="s">
        <v>684</v>
      </c>
      <c r="B659">
        <v>7221.3037108999997</v>
      </c>
      <c r="C659">
        <v>7008.1201172000001</v>
      </c>
      <c r="D659">
        <v>7098.3007813000004</v>
      </c>
      <c r="E659">
        <v>7125.0703125</v>
      </c>
      <c r="F659">
        <v>6902.4399414</v>
      </c>
      <c r="G659">
        <v>6938.8701172000001</v>
      </c>
      <c r="H659">
        <v>6944.1699219000002</v>
      </c>
      <c r="I659">
        <v>7008.1201172000001</v>
      </c>
      <c r="J659">
        <v>6978.3803711</v>
      </c>
      <c r="L659" t="str">
        <f t="shared" si="79"/>
        <v>28JUN2024:10:00:00</v>
      </c>
      <c r="M659">
        <v>11</v>
      </c>
      <c r="N659">
        <f t="shared" si="73"/>
        <v>-213.18359369999962</v>
      </c>
      <c r="O659">
        <f t="shared" si="75"/>
        <v>-213.18359369999962</v>
      </c>
      <c r="P659" t="str">
        <f t="shared" si="76"/>
        <v/>
      </c>
      <c r="Q659">
        <f t="shared" si="77"/>
        <v>1</v>
      </c>
      <c r="R659" t="str">
        <f t="shared" si="78"/>
        <v/>
      </c>
      <c r="S659">
        <f t="shared" si="74"/>
        <v>2.9521482856096393</v>
      </c>
    </row>
    <row r="660" spans="1:19" x14ac:dyDescent="0.25">
      <c r="A660" t="s">
        <v>685</v>
      </c>
      <c r="B660">
        <v>7239.5922852000003</v>
      </c>
      <c r="C660">
        <v>7047.9902344000002</v>
      </c>
      <c r="D660">
        <v>7127.0942383000001</v>
      </c>
      <c r="E660">
        <v>7157.4521483999997</v>
      </c>
      <c r="F660">
        <v>7024.9501952999999</v>
      </c>
      <c r="G660">
        <v>7023.0498047000001</v>
      </c>
      <c r="H660">
        <v>7085.1401366999999</v>
      </c>
      <c r="I660">
        <v>7047.9902344000002</v>
      </c>
      <c r="J660">
        <v>7061.6450194999998</v>
      </c>
      <c r="L660" t="str">
        <f t="shared" si="79"/>
        <v>28JUN2024:11:00:00</v>
      </c>
      <c r="M660">
        <v>12</v>
      </c>
      <c r="N660">
        <f t="shared" si="73"/>
        <v>-191.60205080000014</v>
      </c>
      <c r="O660">
        <f t="shared" si="75"/>
        <v>-191.60205080000014</v>
      </c>
      <c r="P660" t="str">
        <f t="shared" si="76"/>
        <v/>
      </c>
      <c r="Q660">
        <f t="shared" si="77"/>
        <v>1</v>
      </c>
      <c r="R660" t="str">
        <f t="shared" si="78"/>
        <v/>
      </c>
      <c r="S660">
        <f t="shared" si="74"/>
        <v>2.6465862061278629</v>
      </c>
    </row>
    <row r="661" spans="1:19" x14ac:dyDescent="0.25">
      <c r="A661" t="s">
        <v>686</v>
      </c>
      <c r="B661">
        <v>7167.4853516000003</v>
      </c>
      <c r="C661">
        <v>7153.6000977000003</v>
      </c>
      <c r="D661">
        <v>7173.8037108999997</v>
      </c>
      <c r="E661">
        <v>7188.5795897999997</v>
      </c>
      <c r="F661">
        <v>7164.6699219000002</v>
      </c>
      <c r="G661">
        <v>7114.9902344000002</v>
      </c>
      <c r="H661">
        <v>7214.1201172000001</v>
      </c>
      <c r="I661">
        <v>7153.6000977000003</v>
      </c>
      <c r="J661">
        <v>7164.2373047000001</v>
      </c>
      <c r="L661" t="str">
        <f t="shared" si="79"/>
        <v>28JUN2024:12:00:00</v>
      </c>
      <c r="M661">
        <v>13</v>
      </c>
      <c r="N661">
        <f t="shared" si="73"/>
        <v>-13.885253899999952</v>
      </c>
      <c r="O661">
        <f t="shared" si="75"/>
        <v>-13.885253899999952</v>
      </c>
      <c r="P661" t="str">
        <f t="shared" si="76"/>
        <v/>
      </c>
      <c r="Q661">
        <f t="shared" si="77"/>
        <v>1</v>
      </c>
      <c r="R661" t="str">
        <f t="shared" si="78"/>
        <v/>
      </c>
      <c r="S661">
        <f t="shared" si="74"/>
        <v>0.19372559857273156</v>
      </c>
    </row>
    <row r="662" spans="1:19" x14ac:dyDescent="0.25">
      <c r="A662" t="s">
        <v>687</v>
      </c>
      <c r="B662">
        <v>7292.9223633000001</v>
      </c>
      <c r="C662">
        <v>7213.8100586</v>
      </c>
      <c r="D662">
        <v>7064.4575194999998</v>
      </c>
      <c r="E662">
        <v>7162.1547852000003</v>
      </c>
      <c r="F662">
        <v>7250.0297852000003</v>
      </c>
      <c r="G662">
        <v>7138.7797852000003</v>
      </c>
      <c r="H662">
        <v>7285.7700194999998</v>
      </c>
      <c r="I662">
        <v>7213.8100586</v>
      </c>
      <c r="J662">
        <v>7190.5698241999999</v>
      </c>
      <c r="L662" t="str">
        <f t="shared" si="79"/>
        <v>28JUN2024:13:00:00</v>
      </c>
      <c r="M662">
        <v>14</v>
      </c>
      <c r="N662">
        <f t="shared" si="73"/>
        <v>-79.112304700000095</v>
      </c>
      <c r="O662">
        <f t="shared" si="75"/>
        <v>-79.112304700000095</v>
      </c>
      <c r="P662" t="str">
        <f t="shared" si="76"/>
        <v/>
      </c>
      <c r="Q662">
        <f t="shared" si="77"/>
        <v>1</v>
      </c>
      <c r="R662" t="str">
        <f t="shared" si="78"/>
        <v/>
      </c>
      <c r="S662">
        <f t="shared" si="74"/>
        <v>1.0847819400644529</v>
      </c>
    </row>
    <row r="663" spans="1:19" x14ac:dyDescent="0.25">
      <c r="A663" t="s">
        <v>688</v>
      </c>
      <c r="B663">
        <v>7098.2504883000001</v>
      </c>
      <c r="C663">
        <v>7167.1801758000001</v>
      </c>
      <c r="D663">
        <v>6998.4965819999998</v>
      </c>
      <c r="E663">
        <v>7071.4887694999998</v>
      </c>
      <c r="F663">
        <v>7193.5200194999998</v>
      </c>
      <c r="G663">
        <v>7028.3500977000003</v>
      </c>
      <c r="H663">
        <v>7236.8798827999999</v>
      </c>
      <c r="I663">
        <v>7167.1801758000001</v>
      </c>
      <c r="J663">
        <v>7124.8852539</v>
      </c>
      <c r="L663" t="str">
        <f t="shared" si="79"/>
        <v>28JUN2024:14:00:00</v>
      </c>
      <c r="M663">
        <v>15</v>
      </c>
      <c r="N663">
        <f t="shared" si="73"/>
        <v>68.9296875</v>
      </c>
      <c r="O663" t="str">
        <f t="shared" si="75"/>
        <v/>
      </c>
      <c r="P663">
        <f t="shared" si="76"/>
        <v>68.9296875</v>
      </c>
      <c r="Q663" t="str">
        <f t="shared" si="77"/>
        <v/>
      </c>
      <c r="R663">
        <f t="shared" si="78"/>
        <v>1</v>
      </c>
      <c r="S663">
        <f t="shared" si="74"/>
        <v>0.97107995292102411</v>
      </c>
    </row>
    <row r="664" spans="1:19" x14ac:dyDescent="0.25">
      <c r="A664" t="s">
        <v>689</v>
      </c>
      <c r="B664">
        <v>6644.1796875</v>
      </c>
      <c r="C664">
        <v>7033.3398438000004</v>
      </c>
      <c r="D664">
        <v>6914.2734375</v>
      </c>
      <c r="E664">
        <v>7000.9506836</v>
      </c>
      <c r="F664">
        <v>7014.3398438000004</v>
      </c>
      <c r="G664">
        <v>6863.2001952999999</v>
      </c>
      <c r="H664">
        <v>7069.6899414</v>
      </c>
      <c r="I664">
        <v>7033.3398438000004</v>
      </c>
      <c r="J664">
        <v>6978.96875</v>
      </c>
      <c r="L664" t="str">
        <f t="shared" si="79"/>
        <v>28JUN2024:15:00:00</v>
      </c>
      <c r="M664">
        <v>16</v>
      </c>
      <c r="N664">
        <f t="shared" si="73"/>
        <v>389.16015630000038</v>
      </c>
      <c r="O664" t="str">
        <f t="shared" si="75"/>
        <v/>
      </c>
      <c r="P664">
        <f t="shared" si="76"/>
        <v>389.16015630000038</v>
      </c>
      <c r="Q664" t="str">
        <f t="shared" si="77"/>
        <v/>
      </c>
      <c r="R664">
        <f t="shared" si="78"/>
        <v>1</v>
      </c>
      <c r="S664">
        <f t="shared" si="74"/>
        <v>5.8571588157398153</v>
      </c>
    </row>
    <row r="665" spans="1:19" x14ac:dyDescent="0.25">
      <c r="A665" t="s">
        <v>690</v>
      </c>
      <c r="B665">
        <v>6531.5966797000001</v>
      </c>
      <c r="C665">
        <v>6776.5800780999998</v>
      </c>
      <c r="D665">
        <v>6675.3427733999997</v>
      </c>
      <c r="E665">
        <v>6703.3920897999997</v>
      </c>
      <c r="F665">
        <v>6722.2202147999997</v>
      </c>
      <c r="G665">
        <v>6636.8798827999999</v>
      </c>
      <c r="H665">
        <v>6728.7402344000002</v>
      </c>
      <c r="I665">
        <v>6776.5800780999998</v>
      </c>
      <c r="J665">
        <v>6707.9526366999999</v>
      </c>
      <c r="L665" t="str">
        <f t="shared" si="79"/>
        <v>28JUN2024:16:00:00</v>
      </c>
      <c r="M665">
        <v>17</v>
      </c>
      <c r="N665">
        <f t="shared" si="73"/>
        <v>244.98339839999971</v>
      </c>
      <c r="O665" t="str">
        <f t="shared" si="75"/>
        <v/>
      </c>
      <c r="P665">
        <f t="shared" si="76"/>
        <v>244.98339839999971</v>
      </c>
      <c r="Q665" t="str">
        <f t="shared" si="77"/>
        <v/>
      </c>
      <c r="R665">
        <f t="shared" si="78"/>
        <v>1</v>
      </c>
      <c r="S665">
        <f t="shared" si="74"/>
        <v>3.7507428950933321</v>
      </c>
    </row>
    <row r="666" spans="1:19" x14ac:dyDescent="0.25">
      <c r="A666" t="s">
        <v>691</v>
      </c>
      <c r="B666">
        <v>6449.1728516000003</v>
      </c>
      <c r="C666">
        <v>6702.3999022999997</v>
      </c>
      <c r="D666">
        <v>6604.9091797000001</v>
      </c>
      <c r="E666">
        <v>6667.8852539</v>
      </c>
      <c r="F666">
        <v>6608.4599608999997</v>
      </c>
      <c r="G666">
        <v>6617.7001952999999</v>
      </c>
      <c r="H666">
        <v>6614.6000977000003</v>
      </c>
      <c r="I666">
        <v>6702.3999022999997</v>
      </c>
      <c r="J666">
        <v>6629.6137694999998</v>
      </c>
      <c r="L666" t="str">
        <f t="shared" si="79"/>
        <v>28JUN2024:17:00:00</v>
      </c>
      <c r="M666">
        <v>18</v>
      </c>
      <c r="N666">
        <f t="shared" si="73"/>
        <v>253.22705069999938</v>
      </c>
      <c r="O666" t="str">
        <f t="shared" si="75"/>
        <v/>
      </c>
      <c r="P666">
        <f t="shared" si="76"/>
        <v>253.22705069999938</v>
      </c>
      <c r="Q666" t="str">
        <f t="shared" si="77"/>
        <v/>
      </c>
      <c r="R666">
        <f t="shared" si="78"/>
        <v>1</v>
      </c>
      <c r="S666">
        <f t="shared" si="74"/>
        <v>3.926504321204157</v>
      </c>
    </row>
    <row r="667" spans="1:19" x14ac:dyDescent="0.25">
      <c r="A667" t="s">
        <v>692</v>
      </c>
      <c r="B667">
        <v>6500.9667969000002</v>
      </c>
      <c r="C667">
        <v>6594.4301758000001</v>
      </c>
      <c r="D667">
        <v>6511.8300780999998</v>
      </c>
      <c r="E667">
        <v>6636.5927733999997</v>
      </c>
      <c r="F667">
        <v>6554.2998047000001</v>
      </c>
      <c r="G667">
        <v>6531.4301758000001</v>
      </c>
      <c r="H667">
        <v>6555.0600586</v>
      </c>
      <c r="I667">
        <v>6594.4301758000001</v>
      </c>
      <c r="J667">
        <v>6549.4106444999998</v>
      </c>
      <c r="L667" t="str">
        <f t="shared" si="79"/>
        <v>28JUN2024:18:00:00</v>
      </c>
      <c r="M667">
        <v>19</v>
      </c>
      <c r="N667">
        <f t="shared" si="73"/>
        <v>93.463378899999952</v>
      </c>
      <c r="O667" t="str">
        <f t="shared" si="75"/>
        <v/>
      </c>
      <c r="P667">
        <f t="shared" si="76"/>
        <v>93.463378899999952</v>
      </c>
      <c r="Q667" t="str">
        <f t="shared" si="77"/>
        <v/>
      </c>
      <c r="R667">
        <f t="shared" si="78"/>
        <v>1</v>
      </c>
      <c r="S667">
        <f t="shared" si="74"/>
        <v>1.4376842986579808</v>
      </c>
    </row>
    <row r="668" spans="1:19" x14ac:dyDescent="0.25">
      <c r="A668" t="s">
        <v>693</v>
      </c>
      <c r="B668">
        <v>6679.2382813000004</v>
      </c>
      <c r="C668">
        <v>6666.5097655999998</v>
      </c>
      <c r="D668">
        <v>6557.6176758000001</v>
      </c>
      <c r="E668">
        <v>6726.6547852000003</v>
      </c>
      <c r="F668">
        <v>6608.7202147999997</v>
      </c>
      <c r="G668">
        <v>6609.4399414</v>
      </c>
      <c r="H668">
        <v>6587.9902344000002</v>
      </c>
      <c r="I668">
        <v>6666.5097655999998</v>
      </c>
      <c r="J668">
        <v>6606.0556641000003</v>
      </c>
      <c r="L668" t="str">
        <f t="shared" si="79"/>
        <v>28JUN2024:19:00:00</v>
      </c>
      <c r="M668">
        <v>20</v>
      </c>
      <c r="N668">
        <f t="shared" si="73"/>
        <v>-12.728515700000571</v>
      </c>
      <c r="O668">
        <f t="shared" si="75"/>
        <v>-12.728515700000571</v>
      </c>
      <c r="P668" t="str">
        <f t="shared" si="76"/>
        <v/>
      </c>
      <c r="Q668">
        <f t="shared" si="77"/>
        <v>1</v>
      </c>
      <c r="R668" t="str">
        <f t="shared" si="78"/>
        <v/>
      </c>
      <c r="S668">
        <f t="shared" si="74"/>
        <v>0.19056837267861601</v>
      </c>
    </row>
    <row r="669" spans="1:19" x14ac:dyDescent="0.25">
      <c r="A669" t="s">
        <v>694</v>
      </c>
      <c r="B669">
        <v>6917.2612305000002</v>
      </c>
      <c r="C669">
        <v>6650.8701172000001</v>
      </c>
      <c r="D669">
        <v>6788.0317383000001</v>
      </c>
      <c r="E669">
        <v>7089.5068358999997</v>
      </c>
      <c r="F669">
        <v>6606.4799805000002</v>
      </c>
      <c r="G669">
        <v>6606.5800780999998</v>
      </c>
      <c r="H669">
        <v>6611.8798827999999</v>
      </c>
      <c r="I669">
        <v>6650.8701172000001</v>
      </c>
      <c r="J669">
        <v>6652.7685547000001</v>
      </c>
      <c r="L669" t="str">
        <f t="shared" si="79"/>
        <v>28JUN2024:20:00:00</v>
      </c>
      <c r="M669">
        <v>21</v>
      </c>
      <c r="N669">
        <f t="shared" si="73"/>
        <v>-266.39111330000014</v>
      </c>
      <c r="O669">
        <f t="shared" si="75"/>
        <v>-266.39111330000014</v>
      </c>
      <c r="P669" t="str">
        <f t="shared" si="76"/>
        <v/>
      </c>
      <c r="Q669">
        <f t="shared" si="77"/>
        <v>1</v>
      </c>
      <c r="R669" t="str">
        <f t="shared" si="78"/>
        <v/>
      </c>
      <c r="S669">
        <f t="shared" si="74"/>
        <v>3.8511067375251429</v>
      </c>
    </row>
    <row r="670" spans="1:19" x14ac:dyDescent="0.25">
      <c r="A670" t="s">
        <v>695</v>
      </c>
      <c r="B670">
        <v>6863.0361327999999</v>
      </c>
      <c r="C670">
        <v>6692.6098633000001</v>
      </c>
      <c r="D670">
        <v>6799.5190430000002</v>
      </c>
      <c r="E670">
        <v>7155.2612305000002</v>
      </c>
      <c r="F670">
        <v>6590.7900391000003</v>
      </c>
      <c r="G670">
        <v>6641.3198241999999</v>
      </c>
      <c r="H670">
        <v>6602.4199219000002</v>
      </c>
      <c r="I670">
        <v>6692.6098633000001</v>
      </c>
      <c r="J670">
        <v>6665.3320313000004</v>
      </c>
      <c r="L670" t="str">
        <f t="shared" si="79"/>
        <v>28JUN2024:21:00:00</v>
      </c>
      <c r="M670">
        <v>22</v>
      </c>
      <c r="N670">
        <f t="shared" si="73"/>
        <v>-170.42626949999976</v>
      </c>
      <c r="O670">
        <f t="shared" si="75"/>
        <v>-170.42626949999976</v>
      </c>
      <c r="P670" t="str">
        <f t="shared" si="76"/>
        <v/>
      </c>
      <c r="Q670">
        <f t="shared" si="77"/>
        <v>1</v>
      </c>
      <c r="R670" t="str">
        <f t="shared" si="78"/>
        <v/>
      </c>
      <c r="S670">
        <f t="shared" si="74"/>
        <v>2.4832489032877754</v>
      </c>
    </row>
    <row r="671" spans="1:19" x14ac:dyDescent="0.25">
      <c r="A671" t="s">
        <v>696</v>
      </c>
      <c r="B671">
        <v>7221.7856444999998</v>
      </c>
      <c r="C671">
        <v>6992.8398438000004</v>
      </c>
      <c r="D671">
        <v>6927.1997069999998</v>
      </c>
      <c r="E671">
        <v>7192.2670897999997</v>
      </c>
      <c r="F671">
        <v>6922.0297852000003</v>
      </c>
      <c r="G671">
        <v>6923.6699219000002</v>
      </c>
      <c r="H671">
        <v>6869.5698241999999</v>
      </c>
      <c r="I671">
        <v>6992.8398438000004</v>
      </c>
      <c r="J671">
        <v>6927.0620116999999</v>
      </c>
      <c r="L671" t="str">
        <f t="shared" si="79"/>
        <v>28JUN2024:22:00:00</v>
      </c>
      <c r="M671">
        <v>23</v>
      </c>
      <c r="N671">
        <f t="shared" si="73"/>
        <v>-228.94580069999938</v>
      </c>
      <c r="O671">
        <f t="shared" si="75"/>
        <v>-228.94580069999938</v>
      </c>
      <c r="P671" t="str">
        <f t="shared" si="76"/>
        <v/>
      </c>
      <c r="Q671">
        <f t="shared" si="77"/>
        <v>1</v>
      </c>
      <c r="R671" t="str">
        <f t="shared" si="78"/>
        <v/>
      </c>
      <c r="S671">
        <f t="shared" si="74"/>
        <v>3.1702104156796871</v>
      </c>
    </row>
    <row r="672" spans="1:19" x14ac:dyDescent="0.25">
      <c r="A672" t="s">
        <v>697</v>
      </c>
      <c r="B672">
        <v>7203.5546875</v>
      </c>
      <c r="C672">
        <v>7123.2001952999999</v>
      </c>
      <c r="D672">
        <v>7083.0712891000003</v>
      </c>
      <c r="E672">
        <v>7262.2382813000004</v>
      </c>
      <c r="F672">
        <v>7033.1801758000001</v>
      </c>
      <c r="G672">
        <v>7033.4399414</v>
      </c>
      <c r="H672">
        <v>6975.9199219000002</v>
      </c>
      <c r="I672">
        <v>7123.2001952999999</v>
      </c>
      <c r="J672">
        <v>7049.7626952999999</v>
      </c>
      <c r="L672" t="str">
        <f t="shared" si="79"/>
        <v>28JUN2024:23:00:00</v>
      </c>
      <c r="M672">
        <v>24</v>
      </c>
      <c r="N672">
        <f t="shared" si="73"/>
        <v>-80.354492200000095</v>
      </c>
      <c r="O672">
        <f t="shared" si="75"/>
        <v>-80.354492200000095</v>
      </c>
      <c r="P672" t="str">
        <f t="shared" si="76"/>
        <v/>
      </c>
      <c r="Q672">
        <f t="shared" si="77"/>
        <v>1</v>
      </c>
      <c r="R672" t="str">
        <f t="shared" si="78"/>
        <v/>
      </c>
      <c r="S672">
        <f t="shared" si="74"/>
        <v>1.1154838921322494</v>
      </c>
    </row>
    <row r="673" spans="1:19" x14ac:dyDescent="0.25">
      <c r="A673" t="s">
        <v>698</v>
      </c>
      <c r="B673">
        <v>7208.5742188000004</v>
      </c>
      <c r="C673">
        <v>7040.4199219000002</v>
      </c>
      <c r="D673">
        <v>6996.1606444999998</v>
      </c>
      <c r="E673">
        <v>7176.3989258000001</v>
      </c>
      <c r="F673">
        <v>7013.0698241999999</v>
      </c>
      <c r="G673">
        <v>6946.3999022999997</v>
      </c>
      <c r="H673">
        <v>6977.4902344000002</v>
      </c>
      <c r="I673">
        <v>7040.4199219000002</v>
      </c>
      <c r="J673">
        <v>6994.7080077999999</v>
      </c>
      <c r="L673" t="str">
        <f t="shared" si="79"/>
        <v>29JUN2024:00:00:00</v>
      </c>
      <c r="M673">
        <v>1</v>
      </c>
      <c r="N673">
        <f t="shared" si="73"/>
        <v>-168.15429690000019</v>
      </c>
      <c r="O673">
        <f t="shared" si="75"/>
        <v>-168.15429690000019</v>
      </c>
      <c r="P673" t="str">
        <f t="shared" si="76"/>
        <v/>
      </c>
      <c r="Q673">
        <f t="shared" si="77"/>
        <v>1</v>
      </c>
      <c r="R673" t="str">
        <f t="shared" si="78"/>
        <v/>
      </c>
      <c r="S673">
        <f t="shared" si="74"/>
        <v>2.3326984199101797</v>
      </c>
    </row>
    <row r="674" spans="1:19" x14ac:dyDescent="0.25">
      <c r="A674" t="s">
        <v>699</v>
      </c>
      <c r="B674">
        <v>7218.0761719000002</v>
      </c>
      <c r="C674">
        <v>6921.3198241999999</v>
      </c>
      <c r="D674">
        <v>6862.1811522999997</v>
      </c>
      <c r="E674">
        <v>6983.1503905999998</v>
      </c>
      <c r="F674">
        <v>6946.8598633000001</v>
      </c>
      <c r="G674">
        <v>6847.5</v>
      </c>
      <c r="H674">
        <v>6907.0200194999998</v>
      </c>
      <c r="I674">
        <v>6921.3198241999999</v>
      </c>
      <c r="J674">
        <v>6896.9760741999999</v>
      </c>
      <c r="L674" t="str">
        <f t="shared" si="79"/>
        <v>29JUN2024:01:00:00</v>
      </c>
      <c r="M674">
        <v>2</v>
      </c>
      <c r="N674">
        <f t="shared" si="73"/>
        <v>-296.75634770000033</v>
      </c>
      <c r="O674">
        <f t="shared" si="75"/>
        <v>-296.75634770000033</v>
      </c>
      <c r="P674" t="str">
        <f t="shared" si="76"/>
        <v/>
      </c>
      <c r="Q674">
        <f t="shared" si="77"/>
        <v>1</v>
      </c>
      <c r="R674" t="str">
        <f t="shared" si="78"/>
        <v/>
      </c>
      <c r="S674">
        <f t="shared" si="74"/>
        <v>4.1112942096021925</v>
      </c>
    </row>
    <row r="675" spans="1:19" x14ac:dyDescent="0.25">
      <c r="A675" t="s">
        <v>700</v>
      </c>
      <c r="B675">
        <v>7230.4248047000001</v>
      </c>
      <c r="C675">
        <v>6873.8500977000003</v>
      </c>
      <c r="D675">
        <v>6920.1879883000001</v>
      </c>
      <c r="E675">
        <v>7008.0883789</v>
      </c>
      <c r="F675">
        <v>6808.6000977000003</v>
      </c>
      <c r="G675">
        <v>6791.5</v>
      </c>
      <c r="H675">
        <v>6776.1899414</v>
      </c>
      <c r="I675">
        <v>6873.8500977000003</v>
      </c>
      <c r="J675">
        <v>6834.0659180000002</v>
      </c>
      <c r="L675" t="str">
        <f t="shared" ref="L675:L698" si="80">A675</f>
        <v>29JUN2024:02:00:00</v>
      </c>
      <c r="M675">
        <v>3</v>
      </c>
      <c r="N675">
        <f t="shared" ref="N675:N698" si="81">C675-B675</f>
        <v>-356.57470699999976</v>
      </c>
      <c r="O675">
        <f t="shared" si="75"/>
        <v>-356.57470699999976</v>
      </c>
      <c r="P675" t="str">
        <f t="shared" si="76"/>
        <v/>
      </c>
      <c r="Q675">
        <f t="shared" si="77"/>
        <v>1</v>
      </c>
      <c r="R675" t="str">
        <f t="shared" si="78"/>
        <v/>
      </c>
      <c r="S675">
        <f t="shared" ref="S675:S698" si="82">ABS((B675-C675)/B675)*100</f>
        <v>4.9315872390819298</v>
      </c>
    </row>
    <row r="676" spans="1:19" x14ac:dyDescent="0.25">
      <c r="A676" t="s">
        <v>701</v>
      </c>
      <c r="B676">
        <v>7144.9174805000002</v>
      </c>
      <c r="C676">
        <v>6887.1499022999997</v>
      </c>
      <c r="D676">
        <v>6932.8261719000002</v>
      </c>
      <c r="E676">
        <v>6892.3881836</v>
      </c>
      <c r="F676">
        <v>6732.8398438000004</v>
      </c>
      <c r="G676">
        <v>6782.7299805000002</v>
      </c>
      <c r="H676">
        <v>6718.25</v>
      </c>
      <c r="I676">
        <v>6887.1499022999997</v>
      </c>
      <c r="J676">
        <v>6810.7592772999997</v>
      </c>
      <c r="L676" t="str">
        <f t="shared" si="80"/>
        <v>29JUN2024:03:00:00</v>
      </c>
      <c r="M676">
        <v>4</v>
      </c>
      <c r="N676">
        <f t="shared" si="81"/>
        <v>-257.76757820000057</v>
      </c>
      <c r="O676">
        <f t="shared" si="75"/>
        <v>-257.76757820000057</v>
      </c>
      <c r="P676" t="str">
        <f t="shared" si="76"/>
        <v/>
      </c>
      <c r="Q676">
        <f t="shared" si="77"/>
        <v>1</v>
      </c>
      <c r="R676" t="str">
        <f t="shared" si="78"/>
        <v/>
      </c>
      <c r="S676">
        <f t="shared" si="82"/>
        <v>3.6077054620085272</v>
      </c>
    </row>
    <row r="677" spans="1:19" x14ac:dyDescent="0.25">
      <c r="A677" t="s">
        <v>702</v>
      </c>
      <c r="B677">
        <v>7029.7001952999999</v>
      </c>
      <c r="C677">
        <v>6881.5898438000004</v>
      </c>
      <c r="D677">
        <v>6919.3798827999999</v>
      </c>
      <c r="E677">
        <v>6791.0292969000002</v>
      </c>
      <c r="F677">
        <v>6676.7001952999999</v>
      </c>
      <c r="G677">
        <v>6754.4599608999997</v>
      </c>
      <c r="H677">
        <v>6673.1401366999999</v>
      </c>
      <c r="I677">
        <v>6881.5898438000004</v>
      </c>
      <c r="J677">
        <v>6781.0537108999997</v>
      </c>
      <c r="L677" t="str">
        <f t="shared" si="80"/>
        <v>29JUN2024:04:00:00</v>
      </c>
      <c r="M677">
        <v>5</v>
      </c>
      <c r="N677">
        <f t="shared" si="81"/>
        <v>-148.11035149999952</v>
      </c>
      <c r="O677">
        <f t="shared" si="75"/>
        <v>-148.11035149999952</v>
      </c>
      <c r="P677" t="str">
        <f t="shared" si="76"/>
        <v/>
      </c>
      <c r="Q677">
        <f t="shared" si="77"/>
        <v>1</v>
      </c>
      <c r="R677" t="str">
        <f t="shared" si="78"/>
        <v/>
      </c>
      <c r="S677">
        <f t="shared" si="82"/>
        <v>2.1069227333339891</v>
      </c>
    </row>
    <row r="678" spans="1:19" x14ac:dyDescent="0.25">
      <c r="A678" t="s">
        <v>703</v>
      </c>
      <c r="B678">
        <v>6859.40625</v>
      </c>
      <c r="C678">
        <v>6920.7797852000003</v>
      </c>
      <c r="D678">
        <v>6905.5390625</v>
      </c>
      <c r="E678">
        <v>6787.9355469000002</v>
      </c>
      <c r="F678">
        <v>6646.0698241999999</v>
      </c>
      <c r="G678">
        <v>6770.6201172000001</v>
      </c>
      <c r="H678">
        <v>6641.6899414</v>
      </c>
      <c r="I678">
        <v>6920.7797852000003</v>
      </c>
      <c r="J678">
        <v>6776.9394530999998</v>
      </c>
      <c r="L678" t="str">
        <f t="shared" si="80"/>
        <v>29JUN2024:05:00:00</v>
      </c>
      <c r="M678">
        <v>6</v>
      </c>
      <c r="N678">
        <f t="shared" si="81"/>
        <v>61.373535200000333</v>
      </c>
      <c r="O678" t="str">
        <f t="shared" si="75"/>
        <v/>
      </c>
      <c r="P678">
        <f t="shared" si="76"/>
        <v>61.373535200000333</v>
      </c>
      <c r="Q678" t="str">
        <f t="shared" si="77"/>
        <v/>
      </c>
      <c r="R678">
        <f t="shared" si="78"/>
        <v>1</v>
      </c>
      <c r="S678">
        <f t="shared" si="82"/>
        <v>0.89473538908707051</v>
      </c>
    </row>
    <row r="679" spans="1:19" x14ac:dyDescent="0.25">
      <c r="A679" t="s">
        <v>704</v>
      </c>
      <c r="B679">
        <v>6776.7700194999998</v>
      </c>
      <c r="C679">
        <v>6918.6201172000001</v>
      </c>
      <c r="D679">
        <v>6858.7119141000003</v>
      </c>
      <c r="E679">
        <v>6712.1538086</v>
      </c>
      <c r="F679">
        <v>6628.7202147999997</v>
      </c>
      <c r="G679">
        <v>6763.3500977000003</v>
      </c>
      <c r="H679">
        <v>6638.25</v>
      </c>
      <c r="I679">
        <v>6918.6201172000001</v>
      </c>
      <c r="J679">
        <v>6761.5302733999997</v>
      </c>
      <c r="L679" t="str">
        <f t="shared" si="80"/>
        <v>29JUN2024:06:00:00</v>
      </c>
      <c r="M679">
        <v>7</v>
      </c>
      <c r="N679">
        <f t="shared" si="81"/>
        <v>141.85009770000033</v>
      </c>
      <c r="O679" t="str">
        <f t="shared" si="75"/>
        <v/>
      </c>
      <c r="P679">
        <f t="shared" si="76"/>
        <v>141.85009770000033</v>
      </c>
      <c r="Q679" t="str">
        <f t="shared" si="77"/>
        <v/>
      </c>
      <c r="R679">
        <f t="shared" si="78"/>
        <v>1</v>
      </c>
      <c r="S679">
        <f t="shared" si="82"/>
        <v>2.0931815199841508</v>
      </c>
    </row>
    <row r="680" spans="1:19" x14ac:dyDescent="0.25">
      <c r="A680" t="s">
        <v>705</v>
      </c>
      <c r="B680">
        <v>6827.6040039</v>
      </c>
      <c r="C680">
        <v>6855.4902344000002</v>
      </c>
      <c r="D680">
        <v>6853.9643555000002</v>
      </c>
      <c r="E680">
        <v>6727.0126952999999</v>
      </c>
      <c r="F680">
        <v>6573.7797852000003</v>
      </c>
      <c r="G680">
        <v>6725.5698241999999</v>
      </c>
      <c r="H680">
        <v>6592.9101563000004</v>
      </c>
      <c r="I680">
        <v>6855.4902344000002</v>
      </c>
      <c r="J680">
        <v>6720.3432616999999</v>
      </c>
      <c r="L680" t="str">
        <f t="shared" si="80"/>
        <v>29JUN2024:07:00:00</v>
      </c>
      <c r="M680">
        <v>8</v>
      </c>
      <c r="N680">
        <f t="shared" si="81"/>
        <v>27.886230500000238</v>
      </c>
      <c r="O680" t="str">
        <f t="shared" si="75"/>
        <v/>
      </c>
      <c r="P680">
        <f t="shared" si="76"/>
        <v>27.886230500000238</v>
      </c>
      <c r="Q680" t="str">
        <f t="shared" si="77"/>
        <v/>
      </c>
      <c r="R680">
        <f t="shared" si="78"/>
        <v>1</v>
      </c>
      <c r="S680">
        <f t="shared" si="82"/>
        <v>0.40843362450533638</v>
      </c>
    </row>
    <row r="681" spans="1:19" x14ac:dyDescent="0.25">
      <c r="A681" t="s">
        <v>706</v>
      </c>
      <c r="B681">
        <v>6917.9584961</v>
      </c>
      <c r="C681">
        <v>6776.1201172000001</v>
      </c>
      <c r="D681">
        <v>6910.5566405999998</v>
      </c>
      <c r="E681">
        <v>6919.6674805000002</v>
      </c>
      <c r="F681">
        <v>6530.1499022999997</v>
      </c>
      <c r="G681">
        <v>6659.7299805000002</v>
      </c>
      <c r="H681">
        <v>6525.6000977000003</v>
      </c>
      <c r="I681">
        <v>6776.1201172000001</v>
      </c>
      <c r="J681">
        <v>6680.4316405999998</v>
      </c>
      <c r="L681" t="str">
        <f t="shared" si="80"/>
        <v>29JUN2024:08:00:00</v>
      </c>
      <c r="M681">
        <v>9</v>
      </c>
      <c r="N681">
        <f t="shared" si="81"/>
        <v>-141.83837889999995</v>
      </c>
      <c r="O681">
        <f t="shared" si="75"/>
        <v>-141.83837889999995</v>
      </c>
      <c r="P681" t="str">
        <f t="shared" si="76"/>
        <v/>
      </c>
      <c r="Q681">
        <f t="shared" si="77"/>
        <v>1</v>
      </c>
      <c r="R681" t="str">
        <f t="shared" si="78"/>
        <v/>
      </c>
      <c r="S681">
        <f t="shared" si="82"/>
        <v>2.050292423407301</v>
      </c>
    </row>
    <row r="682" spans="1:19" x14ac:dyDescent="0.25">
      <c r="A682" t="s">
        <v>707</v>
      </c>
      <c r="B682">
        <v>7003.0908202999999</v>
      </c>
      <c r="C682">
        <v>6980.3500977000003</v>
      </c>
      <c r="D682">
        <v>7128.8222655999998</v>
      </c>
      <c r="E682">
        <v>7170.1791991999999</v>
      </c>
      <c r="F682">
        <v>6778.5097655999998</v>
      </c>
      <c r="G682">
        <v>6890.5200194999998</v>
      </c>
      <c r="H682">
        <v>6763.7202147999997</v>
      </c>
      <c r="I682">
        <v>6980.3500977000003</v>
      </c>
      <c r="J682">
        <v>6908.3847655999998</v>
      </c>
      <c r="L682" t="str">
        <f t="shared" si="80"/>
        <v>29JUN2024:09:00:00</v>
      </c>
      <c r="M682">
        <v>10</v>
      </c>
      <c r="N682">
        <f t="shared" si="81"/>
        <v>-22.740722599999572</v>
      </c>
      <c r="O682">
        <f t="shared" si="75"/>
        <v>-22.740722599999572</v>
      </c>
      <c r="P682" t="str">
        <f t="shared" si="76"/>
        <v/>
      </c>
      <c r="Q682">
        <f t="shared" si="77"/>
        <v>1</v>
      </c>
      <c r="R682" t="str">
        <f t="shared" si="78"/>
        <v/>
      </c>
      <c r="S682">
        <f t="shared" si="82"/>
        <v>0.32472408517222973</v>
      </c>
    </row>
    <row r="683" spans="1:19" x14ac:dyDescent="0.25">
      <c r="A683" t="s">
        <v>708</v>
      </c>
      <c r="B683">
        <v>7038.7973633000001</v>
      </c>
      <c r="C683">
        <v>6977.6699219000002</v>
      </c>
      <c r="D683">
        <v>7142.0971680000002</v>
      </c>
      <c r="E683">
        <v>7193.9975586</v>
      </c>
      <c r="F683">
        <v>6846.0600586</v>
      </c>
      <c r="G683">
        <v>6879.3500977000003</v>
      </c>
      <c r="H683">
        <v>6833.2998047000001</v>
      </c>
      <c r="I683">
        <v>6977.6699219000002</v>
      </c>
      <c r="J683">
        <v>6935.6958008000001</v>
      </c>
      <c r="L683" t="str">
        <f t="shared" si="80"/>
        <v>29JUN2024:10:00:00</v>
      </c>
      <c r="M683">
        <v>11</v>
      </c>
      <c r="N683">
        <f t="shared" si="81"/>
        <v>-61.127441399999952</v>
      </c>
      <c r="O683">
        <f t="shared" si="75"/>
        <v>-61.127441399999952</v>
      </c>
      <c r="P683" t="str">
        <f t="shared" si="76"/>
        <v/>
      </c>
      <c r="Q683">
        <f t="shared" si="77"/>
        <v>1</v>
      </c>
      <c r="R683" t="str">
        <f t="shared" si="78"/>
        <v/>
      </c>
      <c r="S683">
        <f t="shared" si="82"/>
        <v>0.86843587398489286</v>
      </c>
    </row>
    <row r="684" spans="1:19" x14ac:dyDescent="0.25">
      <c r="A684" t="s">
        <v>709</v>
      </c>
      <c r="B684">
        <v>6984.7236327999999</v>
      </c>
      <c r="C684">
        <v>7044.9199219000002</v>
      </c>
      <c r="D684">
        <v>7104.6860352000003</v>
      </c>
      <c r="E684">
        <v>7139.8813477000003</v>
      </c>
      <c r="F684">
        <v>6932.3798827999999</v>
      </c>
      <c r="G684">
        <v>6929.4902344000002</v>
      </c>
      <c r="H684">
        <v>6910.75</v>
      </c>
      <c r="I684">
        <v>7044.9199219000002</v>
      </c>
      <c r="J684">
        <v>6984.4448241999999</v>
      </c>
      <c r="L684" t="str">
        <f t="shared" si="80"/>
        <v>29JUN2024:11:00:00</v>
      </c>
      <c r="M684">
        <v>12</v>
      </c>
      <c r="N684">
        <f t="shared" si="81"/>
        <v>60.196289100000286</v>
      </c>
      <c r="O684" t="str">
        <f t="shared" si="75"/>
        <v/>
      </c>
      <c r="P684">
        <f t="shared" si="76"/>
        <v>60.196289100000286</v>
      </c>
      <c r="Q684" t="str">
        <f t="shared" si="77"/>
        <v/>
      </c>
      <c r="R684">
        <f t="shared" si="78"/>
        <v>1</v>
      </c>
      <c r="S684">
        <f t="shared" si="82"/>
        <v>0.86182778681923466</v>
      </c>
    </row>
    <row r="685" spans="1:19" x14ac:dyDescent="0.25">
      <c r="A685" t="s">
        <v>710</v>
      </c>
      <c r="B685">
        <v>7093.9775391000003</v>
      </c>
      <c r="C685">
        <v>7136.9399414</v>
      </c>
      <c r="D685">
        <v>7098.9667969000002</v>
      </c>
      <c r="E685">
        <v>7070.4658202999999</v>
      </c>
      <c r="F685">
        <v>7062.0698241999999</v>
      </c>
      <c r="G685">
        <v>7005.1098633000001</v>
      </c>
      <c r="H685">
        <v>7045.1699219000002</v>
      </c>
      <c r="I685">
        <v>7136.9399414</v>
      </c>
      <c r="J685">
        <v>7069.6518555000002</v>
      </c>
      <c r="L685" t="str">
        <f t="shared" si="80"/>
        <v>29JUN2024:12:00:00</v>
      </c>
      <c r="M685">
        <v>13</v>
      </c>
      <c r="N685">
        <f t="shared" si="81"/>
        <v>42.962402299999667</v>
      </c>
      <c r="O685" t="str">
        <f t="shared" si="75"/>
        <v/>
      </c>
      <c r="P685">
        <f t="shared" si="76"/>
        <v>42.962402299999667</v>
      </c>
      <c r="Q685" t="str">
        <f t="shared" si="77"/>
        <v/>
      </c>
      <c r="R685">
        <f t="shared" si="78"/>
        <v>1</v>
      </c>
      <c r="S685">
        <f t="shared" si="82"/>
        <v>0.60561796345143526</v>
      </c>
    </row>
    <row r="686" spans="1:19" x14ac:dyDescent="0.25">
      <c r="A686" t="s">
        <v>711</v>
      </c>
      <c r="B686">
        <v>7257.5678711</v>
      </c>
      <c r="C686">
        <v>7210.1899414</v>
      </c>
      <c r="D686">
        <v>7126.0292969000002</v>
      </c>
      <c r="E686">
        <v>7109.5498047000001</v>
      </c>
      <c r="F686">
        <v>7198.1000977000003</v>
      </c>
      <c r="G686">
        <v>7100.1499022999997</v>
      </c>
      <c r="H686">
        <v>7185.1899414</v>
      </c>
      <c r="I686">
        <v>7210.1899414</v>
      </c>
      <c r="J686">
        <v>7163.9321289</v>
      </c>
      <c r="L686" t="str">
        <f t="shared" si="80"/>
        <v>29JUN2024:13:00:00</v>
      </c>
      <c r="M686">
        <v>14</v>
      </c>
      <c r="N686">
        <f t="shared" si="81"/>
        <v>-47.377929700000095</v>
      </c>
      <c r="O686">
        <f t="shared" si="75"/>
        <v>-47.377929700000095</v>
      </c>
      <c r="P686" t="str">
        <f t="shared" si="76"/>
        <v/>
      </c>
      <c r="Q686">
        <f t="shared" si="77"/>
        <v>1</v>
      </c>
      <c r="R686" t="str">
        <f t="shared" si="78"/>
        <v/>
      </c>
      <c r="S686">
        <f t="shared" si="82"/>
        <v>0.65280725639041404</v>
      </c>
    </row>
    <row r="687" spans="1:19" x14ac:dyDescent="0.25">
      <c r="A687" t="s">
        <v>712</v>
      </c>
      <c r="B687">
        <v>7292.6020508000001</v>
      </c>
      <c r="C687">
        <v>7300.8598633000001</v>
      </c>
      <c r="D687">
        <v>7089.1865233999997</v>
      </c>
      <c r="E687">
        <v>7098.2802733999997</v>
      </c>
      <c r="F687">
        <v>7314.2700194999998</v>
      </c>
      <c r="G687">
        <v>7212.5600586</v>
      </c>
      <c r="H687">
        <v>7325.5800780999998</v>
      </c>
      <c r="I687">
        <v>7300.8598633000001</v>
      </c>
      <c r="J687">
        <v>7248.4916991999999</v>
      </c>
      <c r="L687" t="str">
        <f t="shared" si="80"/>
        <v>29JUN2024:14:00:00</v>
      </c>
      <c r="M687">
        <v>15</v>
      </c>
      <c r="N687">
        <f t="shared" si="81"/>
        <v>8.2578125</v>
      </c>
      <c r="O687" t="str">
        <f t="shared" si="75"/>
        <v/>
      </c>
      <c r="P687">
        <f t="shared" si="76"/>
        <v>8.2578125</v>
      </c>
      <c r="Q687" t="str">
        <f t="shared" si="77"/>
        <v/>
      </c>
      <c r="R687">
        <f t="shared" si="78"/>
        <v>1</v>
      </c>
      <c r="S687">
        <f t="shared" si="82"/>
        <v>0.11323547401155827</v>
      </c>
    </row>
    <row r="688" spans="1:19" x14ac:dyDescent="0.25">
      <c r="A688" t="s">
        <v>713</v>
      </c>
      <c r="B688">
        <v>7328.2265625</v>
      </c>
      <c r="C688">
        <v>7264.9501952999999</v>
      </c>
      <c r="D688">
        <v>7014.8774414</v>
      </c>
      <c r="E688">
        <v>7091.4375</v>
      </c>
      <c r="F688">
        <v>7292.5698241999999</v>
      </c>
      <c r="G688">
        <v>7141.3798827999999</v>
      </c>
      <c r="H688">
        <v>7312.3300780999998</v>
      </c>
      <c r="I688">
        <v>7264.9501952999999</v>
      </c>
      <c r="J688">
        <v>7205.2216797000001</v>
      </c>
      <c r="L688" t="str">
        <f t="shared" si="80"/>
        <v>29JUN2024:15:00:00</v>
      </c>
      <c r="M688">
        <v>16</v>
      </c>
      <c r="N688">
        <f t="shared" si="81"/>
        <v>-63.276367200000095</v>
      </c>
      <c r="O688">
        <f t="shared" si="75"/>
        <v>-63.276367200000095</v>
      </c>
      <c r="P688" t="str">
        <f t="shared" si="76"/>
        <v/>
      </c>
      <c r="Q688">
        <f t="shared" si="77"/>
        <v>1</v>
      </c>
      <c r="R688" t="str">
        <f t="shared" si="78"/>
        <v/>
      </c>
      <c r="S688">
        <f t="shared" si="82"/>
        <v>0.86346084772812448</v>
      </c>
    </row>
    <row r="689" spans="1:19" x14ac:dyDescent="0.25">
      <c r="A689" t="s">
        <v>714</v>
      </c>
      <c r="B689">
        <v>7303.5185547000001</v>
      </c>
      <c r="C689">
        <v>7172.8798827999999</v>
      </c>
      <c r="D689">
        <v>6843.4130858999997</v>
      </c>
      <c r="E689">
        <v>6759.7451172000001</v>
      </c>
      <c r="F689">
        <v>7100.4902344000002</v>
      </c>
      <c r="G689">
        <v>6975.2597655999998</v>
      </c>
      <c r="H689">
        <v>7089.6801758000001</v>
      </c>
      <c r="I689">
        <v>7172.8798827999999</v>
      </c>
      <c r="J689">
        <v>7036.3452147999997</v>
      </c>
      <c r="L689" t="str">
        <f t="shared" si="80"/>
        <v>29JUN2024:16:00:00</v>
      </c>
      <c r="M689">
        <v>17</v>
      </c>
      <c r="N689">
        <f t="shared" si="81"/>
        <v>-130.63867190000019</v>
      </c>
      <c r="O689">
        <f t="shared" si="75"/>
        <v>-130.63867190000019</v>
      </c>
      <c r="P689" t="str">
        <f t="shared" si="76"/>
        <v/>
      </c>
      <c r="Q689">
        <f t="shared" si="77"/>
        <v>1</v>
      </c>
      <c r="R689" t="str">
        <f t="shared" si="78"/>
        <v/>
      </c>
      <c r="S689">
        <f t="shared" si="82"/>
        <v>1.788708701450904</v>
      </c>
    </row>
    <row r="690" spans="1:19" x14ac:dyDescent="0.25">
      <c r="A690" t="s">
        <v>715</v>
      </c>
      <c r="B690">
        <v>6813.1875</v>
      </c>
      <c r="C690">
        <v>7086.3598633000001</v>
      </c>
      <c r="D690">
        <v>6838.1025391000003</v>
      </c>
      <c r="E690">
        <v>6745.0556641000003</v>
      </c>
      <c r="F690">
        <v>6973.3901366999999</v>
      </c>
      <c r="G690">
        <v>6937</v>
      </c>
      <c r="H690">
        <v>6933.5</v>
      </c>
      <c r="I690">
        <v>7086.3598633000001</v>
      </c>
      <c r="J690">
        <v>6953.6708983999997</v>
      </c>
      <c r="L690" t="str">
        <f t="shared" si="80"/>
        <v>29JUN2024:17:00:00</v>
      </c>
      <c r="M690">
        <v>18</v>
      </c>
      <c r="N690">
        <f t="shared" si="81"/>
        <v>273.17236330000014</v>
      </c>
      <c r="O690" t="str">
        <f t="shared" si="75"/>
        <v/>
      </c>
      <c r="P690">
        <f t="shared" si="76"/>
        <v>273.17236330000014</v>
      </c>
      <c r="Q690" t="str">
        <f t="shared" si="77"/>
        <v/>
      </c>
      <c r="R690">
        <f t="shared" si="78"/>
        <v>1</v>
      </c>
      <c r="S690">
        <f t="shared" si="82"/>
        <v>4.0094649281265218</v>
      </c>
    </row>
    <row r="691" spans="1:19" x14ac:dyDescent="0.25">
      <c r="A691" t="s">
        <v>716</v>
      </c>
      <c r="B691">
        <v>6814.7949219000002</v>
      </c>
      <c r="C691">
        <v>7007.3798827999999</v>
      </c>
      <c r="D691">
        <v>6860.9252930000002</v>
      </c>
      <c r="E691">
        <v>6789.0678711</v>
      </c>
      <c r="F691">
        <v>6915.2998047000001</v>
      </c>
      <c r="G691">
        <v>6884.8598633000001</v>
      </c>
      <c r="H691">
        <v>6863.3300780999998</v>
      </c>
      <c r="I691">
        <v>7007.3798827999999</v>
      </c>
      <c r="J691">
        <v>6906.359375</v>
      </c>
      <c r="L691" t="str">
        <f t="shared" si="80"/>
        <v>29JUN2024:18:00:00</v>
      </c>
      <c r="M691">
        <v>19</v>
      </c>
      <c r="N691">
        <f t="shared" si="81"/>
        <v>192.58496089999971</v>
      </c>
      <c r="O691" t="str">
        <f t="shared" si="75"/>
        <v/>
      </c>
      <c r="P691">
        <f t="shared" si="76"/>
        <v>192.58496089999971</v>
      </c>
      <c r="Q691" t="str">
        <f t="shared" si="77"/>
        <v/>
      </c>
      <c r="R691">
        <f t="shared" si="78"/>
        <v>1</v>
      </c>
      <c r="S691">
        <f t="shared" si="82"/>
        <v>2.8259832189683269</v>
      </c>
    </row>
    <row r="692" spans="1:19" x14ac:dyDescent="0.25">
      <c r="A692" t="s">
        <v>717</v>
      </c>
      <c r="B692">
        <v>6834.9277344000002</v>
      </c>
      <c r="C692">
        <v>6951.8798827999999</v>
      </c>
      <c r="D692">
        <v>6903.4047852000003</v>
      </c>
      <c r="E692">
        <v>6852.5561522999997</v>
      </c>
      <c r="F692">
        <v>6888.4902344000002</v>
      </c>
      <c r="G692">
        <v>6842.1098633000001</v>
      </c>
      <c r="H692">
        <v>6832.6298827999999</v>
      </c>
      <c r="I692">
        <v>6951.8798827999999</v>
      </c>
      <c r="J692">
        <v>6883.703125</v>
      </c>
      <c r="L692" t="str">
        <f t="shared" si="80"/>
        <v>29JUN2024:19:00:00</v>
      </c>
      <c r="M692">
        <v>20</v>
      </c>
      <c r="N692">
        <f t="shared" si="81"/>
        <v>116.95214839999971</v>
      </c>
      <c r="O692" t="str">
        <f t="shared" si="75"/>
        <v/>
      </c>
      <c r="P692">
        <f t="shared" si="76"/>
        <v>116.95214839999971</v>
      </c>
      <c r="Q692" t="str">
        <f t="shared" si="77"/>
        <v/>
      </c>
      <c r="R692">
        <f t="shared" si="78"/>
        <v>1</v>
      </c>
      <c r="S692">
        <f t="shared" si="82"/>
        <v>1.7110956098538224</v>
      </c>
    </row>
    <row r="693" spans="1:19" x14ac:dyDescent="0.25">
      <c r="A693" t="s">
        <v>718</v>
      </c>
      <c r="B693">
        <v>7169.0356444999998</v>
      </c>
      <c r="C693">
        <v>6834.9399414</v>
      </c>
      <c r="D693">
        <v>7044.1450194999998</v>
      </c>
      <c r="E693">
        <v>7104.6855469000002</v>
      </c>
      <c r="F693">
        <v>6835.8798827999999</v>
      </c>
      <c r="G693">
        <v>6767.1000977000003</v>
      </c>
      <c r="H693">
        <v>6813.7001952999999</v>
      </c>
      <c r="I693">
        <v>6834.9399414</v>
      </c>
      <c r="J693">
        <v>6859.1533202999999</v>
      </c>
      <c r="L693" t="str">
        <f t="shared" si="80"/>
        <v>29JUN2024:20:00:00</v>
      </c>
      <c r="M693">
        <v>21</v>
      </c>
      <c r="N693">
        <f t="shared" si="81"/>
        <v>-334.09570309999981</v>
      </c>
      <c r="O693">
        <f t="shared" si="75"/>
        <v>-334.09570309999981</v>
      </c>
      <c r="P693" t="str">
        <f t="shared" si="76"/>
        <v/>
      </c>
      <c r="Q693">
        <f t="shared" si="77"/>
        <v>1</v>
      </c>
      <c r="R693" t="str">
        <f t="shared" si="78"/>
        <v/>
      </c>
      <c r="S693">
        <f t="shared" si="82"/>
        <v>4.6602600358991682</v>
      </c>
    </row>
    <row r="694" spans="1:19" x14ac:dyDescent="0.25">
      <c r="A694" t="s">
        <v>719</v>
      </c>
      <c r="B694">
        <v>6815.8652344000002</v>
      </c>
      <c r="C694">
        <v>6600.2299805000002</v>
      </c>
      <c r="D694">
        <v>6972.0566405999998</v>
      </c>
      <c r="E694">
        <v>7142.2124022999997</v>
      </c>
      <c r="F694">
        <v>6728.4199219000002</v>
      </c>
      <c r="G694">
        <v>6501.6801758000001</v>
      </c>
      <c r="H694">
        <v>6702.5600586</v>
      </c>
      <c r="I694">
        <v>6600.2299805000002</v>
      </c>
      <c r="J694">
        <v>6700.9892577999999</v>
      </c>
      <c r="L694" t="str">
        <f t="shared" si="80"/>
        <v>29JUN2024:21:00:00</v>
      </c>
      <c r="M694">
        <v>22</v>
      </c>
      <c r="N694">
        <f t="shared" si="81"/>
        <v>-215.63525389999995</v>
      </c>
      <c r="O694">
        <f t="shared" si="75"/>
        <v>-215.63525389999995</v>
      </c>
      <c r="P694" t="str">
        <f t="shared" si="76"/>
        <v/>
      </c>
      <c r="Q694">
        <f t="shared" si="77"/>
        <v>1</v>
      </c>
      <c r="R694" t="str">
        <f t="shared" si="78"/>
        <v/>
      </c>
      <c r="S694">
        <f t="shared" si="82"/>
        <v>3.1637253156309262</v>
      </c>
    </row>
    <row r="695" spans="1:19" x14ac:dyDescent="0.25">
      <c r="A695" t="s">
        <v>720</v>
      </c>
      <c r="B695">
        <v>6879.7597655999998</v>
      </c>
      <c r="C695">
        <v>6856.8398438000004</v>
      </c>
      <c r="D695">
        <v>7057.1743164</v>
      </c>
      <c r="E695">
        <v>7116.4892577999999</v>
      </c>
      <c r="F695">
        <v>6898.2797852000003</v>
      </c>
      <c r="G695">
        <v>6691.8999022999997</v>
      </c>
      <c r="H695">
        <v>6863.7597655999998</v>
      </c>
      <c r="I695">
        <v>6856.8398438000004</v>
      </c>
      <c r="J695">
        <v>6873.5908202999999</v>
      </c>
      <c r="L695" t="str">
        <f t="shared" si="80"/>
        <v>29JUN2024:22:00:00</v>
      </c>
      <c r="M695">
        <v>23</v>
      </c>
      <c r="N695">
        <f t="shared" si="81"/>
        <v>-22.919921799999429</v>
      </c>
      <c r="O695">
        <f t="shared" si="75"/>
        <v>-22.919921799999429</v>
      </c>
      <c r="P695" t="str">
        <f t="shared" si="76"/>
        <v/>
      </c>
      <c r="Q695">
        <f t="shared" si="77"/>
        <v>1</v>
      </c>
      <c r="R695" t="str">
        <f t="shared" si="78"/>
        <v/>
      </c>
      <c r="S695">
        <f t="shared" si="82"/>
        <v>0.33315003111886321</v>
      </c>
    </row>
    <row r="696" spans="1:19" x14ac:dyDescent="0.25">
      <c r="A696" t="s">
        <v>721</v>
      </c>
      <c r="B696">
        <v>7205.5522461</v>
      </c>
      <c r="C696">
        <v>7029.1201172000001</v>
      </c>
      <c r="D696">
        <v>7162.9936522999997</v>
      </c>
      <c r="E696">
        <v>7151.8505858999997</v>
      </c>
      <c r="F696">
        <v>6955.1201172000001</v>
      </c>
      <c r="G696">
        <v>6750.3999022999997</v>
      </c>
      <c r="H696">
        <v>6908.7700194999998</v>
      </c>
      <c r="I696">
        <v>7029.1201172000001</v>
      </c>
      <c r="J696">
        <v>6961.2807616999999</v>
      </c>
      <c r="L696" t="str">
        <f t="shared" si="80"/>
        <v>29JUN2024:23:00:00</v>
      </c>
      <c r="M696">
        <v>24</v>
      </c>
      <c r="N696">
        <f t="shared" si="81"/>
        <v>-176.43212889999995</v>
      </c>
      <c r="O696">
        <f t="shared" si="75"/>
        <v>-176.43212889999995</v>
      </c>
      <c r="P696" t="str">
        <f t="shared" si="76"/>
        <v/>
      </c>
      <c r="Q696">
        <f t="shared" si="77"/>
        <v>1</v>
      </c>
      <c r="R696" t="str">
        <f t="shared" si="78"/>
        <v/>
      </c>
      <c r="S696">
        <f t="shared" si="82"/>
        <v>2.4485580407177499</v>
      </c>
    </row>
    <row r="697" spans="1:19" x14ac:dyDescent="0.25">
      <c r="A697" t="s">
        <v>722</v>
      </c>
      <c r="B697">
        <v>7284.5673827999999</v>
      </c>
      <c r="C697">
        <v>7027.7099608999997</v>
      </c>
      <c r="D697">
        <v>7169.2143555000002</v>
      </c>
      <c r="E697">
        <v>7233.2163086</v>
      </c>
      <c r="F697">
        <v>6958.0698241999999</v>
      </c>
      <c r="G697">
        <v>6854.4902344000002</v>
      </c>
      <c r="H697">
        <v>6889.8500977000003</v>
      </c>
      <c r="I697">
        <v>7027.7099608999997</v>
      </c>
      <c r="J697">
        <v>6979.8671875</v>
      </c>
      <c r="L697" t="str">
        <f t="shared" si="80"/>
        <v>30JUN2024:00:00:00</v>
      </c>
      <c r="M697">
        <v>1</v>
      </c>
      <c r="N697">
        <f t="shared" si="81"/>
        <v>-256.85742190000019</v>
      </c>
      <c r="O697">
        <f t="shared" si="75"/>
        <v>-256.85742190000019</v>
      </c>
      <c r="P697" t="str">
        <f t="shared" si="76"/>
        <v/>
      </c>
      <c r="Q697">
        <f t="shared" si="77"/>
        <v>1</v>
      </c>
      <c r="R697" t="str">
        <f t="shared" si="78"/>
        <v/>
      </c>
      <c r="S697">
        <f t="shared" si="82"/>
        <v>3.5260490898399901</v>
      </c>
    </row>
    <row r="698" spans="1:19" x14ac:dyDescent="0.25">
      <c r="A698" t="s">
        <v>723</v>
      </c>
      <c r="B698">
        <v>7038.9243164</v>
      </c>
      <c r="C698">
        <v>7031.9902344000002</v>
      </c>
      <c r="D698">
        <v>7094.9184569999998</v>
      </c>
      <c r="E698">
        <v>7076.0732422000001</v>
      </c>
      <c r="F698">
        <v>6894.5698241999999</v>
      </c>
      <c r="G698">
        <v>6878.1201172000001</v>
      </c>
      <c r="H698">
        <v>6822.8901366999999</v>
      </c>
      <c r="I698">
        <v>7031.9902344000002</v>
      </c>
      <c r="J698">
        <v>6944.4975586</v>
      </c>
      <c r="L698" t="str">
        <f t="shared" si="80"/>
        <v>30JUN2024:01:00:00</v>
      </c>
      <c r="M698">
        <v>2</v>
      </c>
      <c r="N698">
        <f t="shared" si="81"/>
        <v>-6.934081999999762</v>
      </c>
      <c r="O698">
        <f t="shared" si="75"/>
        <v>-6.934081999999762</v>
      </c>
      <c r="P698" t="str">
        <f t="shared" si="76"/>
        <v/>
      </c>
      <c r="Q698">
        <f t="shared" si="77"/>
        <v>1</v>
      </c>
      <c r="R698" t="str">
        <f t="shared" si="78"/>
        <v/>
      </c>
      <c r="S698">
        <f t="shared" si="82"/>
        <v>9.8510534966884555E-2</v>
      </c>
    </row>
    <row r="699" spans="1:19" x14ac:dyDescent="0.25">
      <c r="A699" t="s">
        <v>724</v>
      </c>
      <c r="B699">
        <v>7084.6958008000001</v>
      </c>
      <c r="C699">
        <v>6965.3100586</v>
      </c>
      <c r="D699">
        <v>7061.0219727000003</v>
      </c>
      <c r="E699">
        <v>7008.7695313000004</v>
      </c>
      <c r="F699">
        <v>6788.9301758000001</v>
      </c>
      <c r="G699">
        <v>6864.3500977000003</v>
      </c>
      <c r="H699">
        <v>6733.4702147999997</v>
      </c>
      <c r="I699">
        <v>6965.3100586</v>
      </c>
      <c r="J699">
        <v>6882.6166991999999</v>
      </c>
      <c r="L699" t="str">
        <f t="shared" ref="L699:L721" si="83">A699</f>
        <v>30JUN2024:02:00:00</v>
      </c>
      <c r="M699">
        <v>3</v>
      </c>
      <c r="N699">
        <f t="shared" ref="N699:N721" si="84">C699-B699</f>
        <v>-119.3857422000001</v>
      </c>
      <c r="O699">
        <f t="shared" ref="O699:O721" si="85">IF(N699&lt;0,N699,"")</f>
        <v>-119.3857422000001</v>
      </c>
      <c r="P699" t="str">
        <f t="shared" ref="P699:P721" si="86">IF(N699&gt;0,N699,"")</f>
        <v/>
      </c>
      <c r="Q699">
        <f t="shared" ref="Q699:Q721" si="87">IF(O699&lt;0,1,"")</f>
        <v>1</v>
      </c>
      <c r="R699" t="str">
        <f t="shared" ref="R699:R721" si="88">IF(AND(P699&gt;0,P699&lt;&gt;""),1,"")</f>
        <v/>
      </c>
      <c r="S699">
        <f t="shared" ref="S699:S721" si="89">ABS((B699-C699)/B699)*100</f>
        <v>1.6851216418709059</v>
      </c>
    </row>
    <row r="700" spans="1:19" x14ac:dyDescent="0.25">
      <c r="A700" t="s">
        <v>725</v>
      </c>
      <c r="B700">
        <v>7110.1894530999998</v>
      </c>
      <c r="C700">
        <v>6939.8300780999998</v>
      </c>
      <c r="D700">
        <v>6912.8925780999998</v>
      </c>
      <c r="E700">
        <v>6870.7880858999997</v>
      </c>
      <c r="F700">
        <v>6750.8999022999997</v>
      </c>
      <c r="G700">
        <v>6808.9199219000002</v>
      </c>
      <c r="H700">
        <v>6699.7597655999998</v>
      </c>
      <c r="I700">
        <v>6939.8300780999998</v>
      </c>
      <c r="J700">
        <v>6822.4609375</v>
      </c>
      <c r="L700" t="str">
        <f t="shared" si="83"/>
        <v>30JUN2024:03:00:00</v>
      </c>
      <c r="M700">
        <v>4</v>
      </c>
      <c r="N700">
        <f t="shared" si="84"/>
        <v>-170.359375</v>
      </c>
      <c r="O700">
        <f t="shared" si="85"/>
        <v>-170.359375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2.3959892506904206</v>
      </c>
    </row>
    <row r="701" spans="1:19" x14ac:dyDescent="0.25">
      <c r="A701" t="s">
        <v>726</v>
      </c>
      <c r="B701">
        <v>6920.9980469000002</v>
      </c>
      <c r="C701">
        <v>6897.1098633000001</v>
      </c>
      <c r="D701">
        <v>6846.3413086</v>
      </c>
      <c r="E701">
        <v>6830.2880858999997</v>
      </c>
      <c r="F701">
        <v>6701.4199219000002</v>
      </c>
      <c r="G701">
        <v>6749.3798827999999</v>
      </c>
      <c r="H701">
        <v>6655.2299805000002</v>
      </c>
      <c r="I701">
        <v>6897.1098633000001</v>
      </c>
      <c r="J701">
        <v>6769.8959961</v>
      </c>
      <c r="L701" t="str">
        <f t="shared" si="83"/>
        <v>30JUN2024:04:00:00</v>
      </c>
      <c r="M701">
        <v>5</v>
      </c>
      <c r="N701">
        <f t="shared" si="84"/>
        <v>-23.888183600000048</v>
      </c>
      <c r="O701">
        <f t="shared" si="85"/>
        <v>-23.888183600000048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0.34515518481759805</v>
      </c>
    </row>
    <row r="702" spans="1:19" x14ac:dyDescent="0.25">
      <c r="A702" t="s">
        <v>727</v>
      </c>
      <c r="B702">
        <v>6938.1215819999998</v>
      </c>
      <c r="C702">
        <v>6934.8300780999998</v>
      </c>
      <c r="D702">
        <v>6841.1591797000001</v>
      </c>
      <c r="E702">
        <v>6820.75</v>
      </c>
      <c r="F702">
        <v>6646.0097655999998</v>
      </c>
      <c r="G702">
        <v>6778.9399414</v>
      </c>
      <c r="H702">
        <v>6607.5498047000001</v>
      </c>
      <c r="I702">
        <v>6934.8300780999998</v>
      </c>
      <c r="J702">
        <v>6761.6972655999998</v>
      </c>
      <c r="L702" t="str">
        <f t="shared" si="83"/>
        <v>30JUN2024:05:00:00</v>
      </c>
      <c r="M702">
        <v>6</v>
      </c>
      <c r="N702">
        <f t="shared" si="84"/>
        <v>-3.2915038999999524</v>
      </c>
      <c r="O702">
        <f t="shared" si="85"/>
        <v>-3.2915038999999524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4.7440850684129052E-2</v>
      </c>
    </row>
    <row r="703" spans="1:19" x14ac:dyDescent="0.25">
      <c r="A703" t="s">
        <v>728</v>
      </c>
      <c r="B703">
        <v>6941.6923827999999</v>
      </c>
      <c r="C703">
        <v>6904.9101563000004</v>
      </c>
      <c r="D703">
        <v>6811.5522461</v>
      </c>
      <c r="E703">
        <v>6788.6665039</v>
      </c>
      <c r="F703">
        <v>6608.8100586</v>
      </c>
      <c r="G703">
        <v>6741.75</v>
      </c>
      <c r="H703">
        <v>6570.3798827999999</v>
      </c>
      <c r="I703">
        <v>6904.9101563000004</v>
      </c>
      <c r="J703">
        <v>6727.4804688000004</v>
      </c>
      <c r="L703" t="str">
        <f t="shared" si="83"/>
        <v>30JUN2024:06:00:00</v>
      </c>
      <c r="M703">
        <v>7</v>
      </c>
      <c r="N703">
        <f t="shared" si="84"/>
        <v>-36.782226499999524</v>
      </c>
      <c r="O703">
        <f t="shared" si="85"/>
        <v>-36.782226499999524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0.52987404903072133</v>
      </c>
    </row>
    <row r="704" spans="1:19" x14ac:dyDescent="0.25">
      <c r="A704" t="s">
        <v>729</v>
      </c>
      <c r="B704">
        <v>6870.9853516000003</v>
      </c>
      <c r="C704">
        <v>6845.2299805000002</v>
      </c>
      <c r="D704">
        <v>6812.2163086</v>
      </c>
      <c r="E704">
        <v>6774.2915039</v>
      </c>
      <c r="F704">
        <v>6545.8100586</v>
      </c>
      <c r="G704">
        <v>6709.8798827999999</v>
      </c>
      <c r="H704">
        <v>6532.1000977000003</v>
      </c>
      <c r="I704">
        <v>6845.2299805000002</v>
      </c>
      <c r="J704">
        <v>6689.046875</v>
      </c>
      <c r="L704" t="str">
        <f t="shared" si="83"/>
        <v>30JUN2024:07:00:00</v>
      </c>
      <c r="M704">
        <v>8</v>
      </c>
      <c r="N704">
        <f t="shared" si="84"/>
        <v>-25.755371100000048</v>
      </c>
      <c r="O704">
        <f t="shared" si="85"/>
        <v>-25.755371100000048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0.37484246846782415</v>
      </c>
    </row>
    <row r="705" spans="1:19" x14ac:dyDescent="0.25">
      <c r="A705" t="s">
        <v>730</v>
      </c>
      <c r="B705">
        <v>6998.5659180000002</v>
      </c>
      <c r="C705">
        <v>6839.3300780999998</v>
      </c>
      <c r="D705">
        <v>6923.4892577999999</v>
      </c>
      <c r="E705">
        <v>6890.9545897999997</v>
      </c>
      <c r="F705">
        <v>6495.5200194999998</v>
      </c>
      <c r="G705">
        <v>6689.2402344000002</v>
      </c>
      <c r="H705">
        <v>6501.0600586</v>
      </c>
      <c r="I705">
        <v>6839.3300780999998</v>
      </c>
      <c r="J705">
        <v>6689.7280272999997</v>
      </c>
      <c r="L705" t="str">
        <f t="shared" si="83"/>
        <v>30JUN2024:08:00:00</v>
      </c>
      <c r="M705">
        <v>9</v>
      </c>
      <c r="N705">
        <f t="shared" si="84"/>
        <v>-159.23583990000043</v>
      </c>
      <c r="O705">
        <f t="shared" si="85"/>
        <v>-159.23583990000043</v>
      </c>
      <c r="P705" t="str">
        <f t="shared" si="86"/>
        <v/>
      </c>
      <c r="Q705">
        <f t="shared" si="87"/>
        <v>1</v>
      </c>
      <c r="R705" t="str">
        <f t="shared" si="88"/>
        <v/>
      </c>
      <c r="S705">
        <f t="shared" si="89"/>
        <v>2.2752638435604777</v>
      </c>
    </row>
    <row r="706" spans="1:19" x14ac:dyDescent="0.25">
      <c r="A706" t="s">
        <v>731</v>
      </c>
      <c r="B706">
        <v>7169.9511719000002</v>
      </c>
      <c r="C706">
        <v>6942.8100586</v>
      </c>
      <c r="D706">
        <v>7098.9882813000004</v>
      </c>
      <c r="E706">
        <v>7071.5068358999997</v>
      </c>
      <c r="F706">
        <v>6700.9399414</v>
      </c>
      <c r="G706">
        <v>6824.2202147999997</v>
      </c>
      <c r="H706">
        <v>6675.3999022999997</v>
      </c>
      <c r="I706">
        <v>6942.8100586</v>
      </c>
      <c r="J706">
        <v>6848.4721680000002</v>
      </c>
      <c r="L706" t="str">
        <f t="shared" si="83"/>
        <v>30JUN2024:09:00:00</v>
      </c>
      <c r="M706">
        <v>10</v>
      </c>
      <c r="N706">
        <f t="shared" si="84"/>
        <v>-227.14111330000014</v>
      </c>
      <c r="O706">
        <f t="shared" si="85"/>
        <v>-227.14111330000014</v>
      </c>
      <c r="P706" t="str">
        <f t="shared" si="86"/>
        <v/>
      </c>
      <c r="Q706">
        <f t="shared" si="87"/>
        <v>1</v>
      </c>
      <c r="R706" t="str">
        <f t="shared" si="88"/>
        <v/>
      </c>
      <c r="S706">
        <f t="shared" si="89"/>
        <v>3.1679589979663545</v>
      </c>
    </row>
    <row r="707" spans="1:19" x14ac:dyDescent="0.25">
      <c r="A707" t="s">
        <v>732</v>
      </c>
      <c r="B707">
        <v>7072.7924805000002</v>
      </c>
      <c r="C707">
        <v>6916.7998047000001</v>
      </c>
      <c r="D707">
        <v>7054.5302733999997</v>
      </c>
      <c r="E707">
        <v>7101.1464844000002</v>
      </c>
      <c r="F707">
        <v>6815.6601563000004</v>
      </c>
      <c r="G707">
        <v>6751.3398438000004</v>
      </c>
      <c r="H707">
        <v>6809.8701172000001</v>
      </c>
      <c r="I707">
        <v>6916.7998047000001</v>
      </c>
      <c r="J707">
        <v>6869.6401366999999</v>
      </c>
      <c r="L707" t="str">
        <f t="shared" si="83"/>
        <v>30JUN2024:10:00:00</v>
      </c>
      <c r="M707">
        <v>11</v>
      </c>
      <c r="N707">
        <f t="shared" si="84"/>
        <v>-155.99267580000014</v>
      </c>
      <c r="O707">
        <f t="shared" si="85"/>
        <v>-155.99267580000014</v>
      </c>
      <c r="P707" t="str">
        <f t="shared" si="86"/>
        <v/>
      </c>
      <c r="Q707">
        <f t="shared" si="87"/>
        <v>1</v>
      </c>
      <c r="R707" t="str">
        <f t="shared" si="88"/>
        <v/>
      </c>
      <c r="S707">
        <f t="shared" si="89"/>
        <v>2.2055316373282379</v>
      </c>
    </row>
    <row r="708" spans="1:19" x14ac:dyDescent="0.25">
      <c r="A708" t="s">
        <v>733</v>
      </c>
      <c r="B708">
        <v>6996.6132813000004</v>
      </c>
      <c r="C708">
        <v>6973.0097655999998</v>
      </c>
      <c r="D708">
        <v>7081.6918944999998</v>
      </c>
      <c r="E708">
        <v>7108.3496094000002</v>
      </c>
      <c r="F708">
        <v>6881.9599608999997</v>
      </c>
      <c r="G708">
        <v>6759.5600586</v>
      </c>
      <c r="H708">
        <v>6894.1201172000001</v>
      </c>
      <c r="I708">
        <v>6973.0097655999998</v>
      </c>
      <c r="J708">
        <v>6918.0688477000003</v>
      </c>
      <c r="L708" t="str">
        <f t="shared" si="83"/>
        <v>30JUN2024:11:00:00</v>
      </c>
      <c r="M708">
        <v>12</v>
      </c>
      <c r="N708">
        <f t="shared" si="84"/>
        <v>-23.603515700000571</v>
      </c>
      <c r="O708">
        <f t="shared" si="85"/>
        <v>-23.603515700000571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9"/>
        <v>0.3373563001271801</v>
      </c>
    </row>
    <row r="709" spans="1:19" x14ac:dyDescent="0.25">
      <c r="A709" t="s">
        <v>734</v>
      </c>
      <c r="B709">
        <v>7101.1264647999997</v>
      </c>
      <c r="C709">
        <v>7083.2998047000001</v>
      </c>
      <c r="D709">
        <v>7089.0537108999997</v>
      </c>
      <c r="E709">
        <v>7083.34375</v>
      </c>
      <c r="F709">
        <v>7009.1801758000001</v>
      </c>
      <c r="G709">
        <v>6872.3901366999999</v>
      </c>
      <c r="H709">
        <v>7013.2700194999998</v>
      </c>
      <c r="I709">
        <v>7083.2998047000001</v>
      </c>
      <c r="J709">
        <v>7013.4394530999998</v>
      </c>
      <c r="L709" t="str">
        <f t="shared" si="83"/>
        <v>30JUN2024:12:00:00</v>
      </c>
      <c r="M709">
        <v>13</v>
      </c>
      <c r="N709">
        <f t="shared" si="84"/>
        <v>-17.826660099999572</v>
      </c>
      <c r="O709">
        <f t="shared" si="85"/>
        <v>-17.826660099999572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9"/>
        <v>0.25103989047886438</v>
      </c>
    </row>
    <row r="710" spans="1:19" x14ac:dyDescent="0.25">
      <c r="A710" t="s">
        <v>735</v>
      </c>
      <c r="B710">
        <v>7145.9897461</v>
      </c>
      <c r="C710">
        <v>7171.2900391000003</v>
      </c>
      <c r="D710">
        <v>7168.0654297000001</v>
      </c>
      <c r="E710">
        <v>7161.3149414</v>
      </c>
      <c r="F710">
        <v>7131.7402344000002</v>
      </c>
      <c r="G710">
        <v>6972.6098633000001</v>
      </c>
      <c r="H710">
        <v>7123.1000977000003</v>
      </c>
      <c r="I710">
        <v>7171.2900391000003</v>
      </c>
      <c r="J710">
        <v>7113.3613280999998</v>
      </c>
      <c r="L710" t="str">
        <f t="shared" si="83"/>
        <v>30JUN2024:13:00:00</v>
      </c>
      <c r="M710">
        <v>14</v>
      </c>
      <c r="N710">
        <f t="shared" si="84"/>
        <v>25.300293000000238</v>
      </c>
      <c r="O710" t="str">
        <f t="shared" si="85"/>
        <v/>
      </c>
      <c r="P710">
        <f t="shared" si="86"/>
        <v>25.300293000000238</v>
      </c>
      <c r="Q710" t="str">
        <f t="shared" si="87"/>
        <v/>
      </c>
      <c r="R710">
        <f t="shared" si="88"/>
        <v>1</v>
      </c>
      <c r="S710">
        <f t="shared" si="89"/>
        <v>0.35404882876872501</v>
      </c>
    </row>
    <row r="711" spans="1:19" x14ac:dyDescent="0.25">
      <c r="A711" t="s">
        <v>736</v>
      </c>
      <c r="B711">
        <v>7169.1435547000001</v>
      </c>
      <c r="C711">
        <v>7206</v>
      </c>
      <c r="D711">
        <v>7232.5512694999998</v>
      </c>
      <c r="E711">
        <v>7110.2416991999999</v>
      </c>
      <c r="F711">
        <v>7224.6000977000003</v>
      </c>
      <c r="G711">
        <v>7034.4702147999997</v>
      </c>
      <c r="H711">
        <v>7218.75</v>
      </c>
      <c r="I711">
        <v>7206</v>
      </c>
      <c r="J711">
        <v>7183.2744141000003</v>
      </c>
      <c r="L711" t="str">
        <f t="shared" si="83"/>
        <v>30JUN2024:14:00:00</v>
      </c>
      <c r="M711">
        <v>15</v>
      </c>
      <c r="N711">
        <f t="shared" si="84"/>
        <v>36.856445299999905</v>
      </c>
      <c r="O711" t="str">
        <f t="shared" si="85"/>
        <v/>
      </c>
      <c r="P711">
        <f t="shared" si="86"/>
        <v>36.856445299999905</v>
      </c>
      <c r="Q711" t="str">
        <f t="shared" si="87"/>
        <v/>
      </c>
      <c r="R711">
        <f t="shared" si="88"/>
        <v>1</v>
      </c>
      <c r="S711">
        <f t="shared" si="89"/>
        <v>0.51409830224193631</v>
      </c>
    </row>
    <row r="712" spans="1:19" x14ac:dyDescent="0.25">
      <c r="A712" t="s">
        <v>737</v>
      </c>
      <c r="B712">
        <v>7249.5258789</v>
      </c>
      <c r="C712">
        <v>7224.4799805000002</v>
      </c>
      <c r="D712">
        <v>7119.1005858999997</v>
      </c>
      <c r="E712">
        <v>6890.3681641000003</v>
      </c>
      <c r="F712">
        <v>7269.9199219000002</v>
      </c>
      <c r="G712">
        <v>6988.7299805000002</v>
      </c>
      <c r="H712">
        <v>7270.9301758000001</v>
      </c>
      <c r="I712">
        <v>7224.4799805000002</v>
      </c>
      <c r="J712">
        <v>7174.6323241999999</v>
      </c>
      <c r="L712" t="str">
        <f t="shared" si="83"/>
        <v>30JUN2024:15:00:00</v>
      </c>
      <c r="M712">
        <v>16</v>
      </c>
      <c r="N712">
        <f t="shared" si="84"/>
        <v>-25.045898399999714</v>
      </c>
      <c r="O712">
        <f t="shared" si="85"/>
        <v>-25.045898399999714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9"/>
        <v>0.34548326081429248</v>
      </c>
    </row>
    <row r="713" spans="1:19" x14ac:dyDescent="0.25">
      <c r="A713" t="s">
        <v>738</v>
      </c>
      <c r="B713">
        <v>7242.7651366999999</v>
      </c>
      <c r="C713">
        <v>7135.2797852000003</v>
      </c>
      <c r="D713">
        <v>7001.2944336</v>
      </c>
      <c r="E713">
        <v>6740.9189452999999</v>
      </c>
      <c r="F713">
        <v>7183.4399414</v>
      </c>
      <c r="G713">
        <v>6853.3701172000001</v>
      </c>
      <c r="H713">
        <v>7194.1899414</v>
      </c>
      <c r="I713">
        <v>7135.2797852000003</v>
      </c>
      <c r="J713">
        <v>7073.5151366999999</v>
      </c>
      <c r="L713" t="str">
        <f t="shared" si="83"/>
        <v>30JUN2024:16:00:00</v>
      </c>
      <c r="M713">
        <v>17</v>
      </c>
      <c r="N713">
        <f t="shared" si="84"/>
        <v>-107.48535149999952</v>
      </c>
      <c r="O713">
        <f t="shared" si="85"/>
        <v>-107.48535149999952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9"/>
        <v>1.4840375115210869</v>
      </c>
    </row>
    <row r="714" spans="1:19" x14ac:dyDescent="0.25">
      <c r="A714" t="s">
        <v>739</v>
      </c>
      <c r="B714">
        <v>7268.3383789</v>
      </c>
      <c r="C714">
        <v>7089.9199219000002</v>
      </c>
      <c r="D714">
        <v>7011.0913086</v>
      </c>
      <c r="E714">
        <v>6702.9301758000001</v>
      </c>
      <c r="F714">
        <v>7082.8500977000003</v>
      </c>
      <c r="G714">
        <v>6855.2797852000003</v>
      </c>
      <c r="H714">
        <v>7110.7998047000001</v>
      </c>
      <c r="I714">
        <v>7089.9199219000002</v>
      </c>
      <c r="J714">
        <v>7029.9882813000004</v>
      </c>
      <c r="L714" t="str">
        <f t="shared" si="83"/>
        <v>30JUN2024:17:00:00</v>
      </c>
      <c r="M714">
        <v>18</v>
      </c>
      <c r="N714">
        <f t="shared" si="84"/>
        <v>-178.41845699999976</v>
      </c>
      <c r="O714">
        <f t="shared" si="85"/>
        <v>-178.41845699999976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9"/>
        <v>2.454735149892703</v>
      </c>
    </row>
    <row r="715" spans="1:19" x14ac:dyDescent="0.25">
      <c r="A715" t="s">
        <v>740</v>
      </c>
      <c r="B715">
        <v>7294.9765625</v>
      </c>
      <c r="C715">
        <v>6959.4599608999997</v>
      </c>
      <c r="D715">
        <v>6924.9799805000002</v>
      </c>
      <c r="E715">
        <v>6687.0214844000002</v>
      </c>
      <c r="F715">
        <v>7061.5</v>
      </c>
      <c r="G715">
        <v>6749.8198241999999</v>
      </c>
      <c r="H715">
        <v>7084.7797852000003</v>
      </c>
      <c r="I715">
        <v>6959.4599608999997</v>
      </c>
      <c r="J715">
        <v>6956.1079102000003</v>
      </c>
      <c r="L715" t="str">
        <f t="shared" si="83"/>
        <v>30JUN2024:18:00:00</v>
      </c>
      <c r="M715">
        <v>19</v>
      </c>
      <c r="N715">
        <f t="shared" si="84"/>
        <v>-335.51660160000029</v>
      </c>
      <c r="O715">
        <f t="shared" si="85"/>
        <v>-335.51660160000029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9"/>
        <v>4.5992827903619506</v>
      </c>
    </row>
    <row r="716" spans="1:19" x14ac:dyDescent="0.25">
      <c r="A716" t="s">
        <v>741</v>
      </c>
      <c r="B716">
        <v>7238.3325194999998</v>
      </c>
      <c r="C716">
        <v>6946.9301758000001</v>
      </c>
      <c r="D716">
        <v>6932.0898438000004</v>
      </c>
      <c r="E716">
        <v>6744.7636719000002</v>
      </c>
      <c r="F716">
        <v>7037.3100586</v>
      </c>
      <c r="G716">
        <v>6745.5400391000003</v>
      </c>
      <c r="H716">
        <v>7039.8300780999998</v>
      </c>
      <c r="I716">
        <v>6946.9301758000001</v>
      </c>
      <c r="J716">
        <v>6940.3403319999998</v>
      </c>
      <c r="L716" t="str">
        <f t="shared" si="83"/>
        <v>30JUN2024:19:00:00</v>
      </c>
      <c r="M716">
        <v>20</v>
      </c>
      <c r="N716">
        <f t="shared" si="84"/>
        <v>-291.40234369999962</v>
      </c>
      <c r="O716">
        <f t="shared" si="85"/>
        <v>-291.40234369999962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9"/>
        <v>4.0258214570132616</v>
      </c>
    </row>
    <row r="717" spans="1:19" x14ac:dyDescent="0.25">
      <c r="A717" t="s">
        <v>742</v>
      </c>
      <c r="B717">
        <v>7196.5512694999998</v>
      </c>
      <c r="C717">
        <v>6847.7700194999998</v>
      </c>
      <c r="D717">
        <v>7054.2900391000003</v>
      </c>
      <c r="E717">
        <v>6882.3115233999997</v>
      </c>
      <c r="F717">
        <v>6936.5</v>
      </c>
      <c r="G717">
        <v>6725.5898438000004</v>
      </c>
      <c r="H717">
        <v>6945.2202147999997</v>
      </c>
      <c r="I717">
        <v>6847.7700194999998</v>
      </c>
      <c r="J717">
        <v>6901.8745116999999</v>
      </c>
      <c r="L717" t="str">
        <f t="shared" si="83"/>
        <v>30JUN2024:20:00:00</v>
      </c>
      <c r="M717">
        <v>21</v>
      </c>
      <c r="N717">
        <f t="shared" si="84"/>
        <v>-348.78125</v>
      </c>
      <c r="O717">
        <f t="shared" si="85"/>
        <v>-348.78125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9"/>
        <v>4.846505457109493</v>
      </c>
    </row>
    <row r="718" spans="1:19" x14ac:dyDescent="0.25">
      <c r="A718" t="s">
        <v>743</v>
      </c>
      <c r="B718">
        <v>7172.0610352000003</v>
      </c>
      <c r="C718">
        <v>6732.6499022999997</v>
      </c>
      <c r="D718">
        <v>7001.2983397999997</v>
      </c>
      <c r="E718">
        <v>6846.4174805000002</v>
      </c>
      <c r="F718">
        <v>6834.8598633000001</v>
      </c>
      <c r="G718">
        <v>6594.1601563000004</v>
      </c>
      <c r="H718">
        <v>6861.4599608999997</v>
      </c>
      <c r="I718">
        <v>6732.6499022999997</v>
      </c>
      <c r="J718">
        <v>6804.8857422000001</v>
      </c>
      <c r="L718" t="str">
        <f t="shared" si="83"/>
        <v>30JUN2024:21:00:00</v>
      </c>
      <c r="M718">
        <v>22</v>
      </c>
      <c r="N718">
        <f t="shared" si="84"/>
        <v>-439.41113290000067</v>
      </c>
      <c r="O718">
        <f t="shared" si="85"/>
        <v>-439.41113290000067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9"/>
        <v>6.1267065456275391</v>
      </c>
    </row>
    <row r="719" spans="1:19" x14ac:dyDescent="0.25">
      <c r="A719" t="s">
        <v>744</v>
      </c>
      <c r="B719">
        <v>7242.9750977000003</v>
      </c>
      <c r="C719">
        <v>6949.25</v>
      </c>
      <c r="D719">
        <v>7119.1821289</v>
      </c>
      <c r="E719">
        <v>7039.6899414</v>
      </c>
      <c r="F719">
        <v>6963.6699219000002</v>
      </c>
      <c r="G719">
        <v>6784.5898438000004</v>
      </c>
      <c r="H719">
        <v>6945.1298827999999</v>
      </c>
      <c r="I719">
        <v>6949.25</v>
      </c>
      <c r="J719">
        <v>6952.3642577999999</v>
      </c>
      <c r="L719" t="str">
        <f t="shared" si="83"/>
        <v>30JUN2024:22:00:00</v>
      </c>
      <c r="M719">
        <v>23</v>
      </c>
      <c r="N719">
        <f t="shared" si="84"/>
        <v>-293.72509770000033</v>
      </c>
      <c r="O719">
        <f t="shared" si="85"/>
        <v>-293.72509770000033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9"/>
        <v>4.0553100588910276</v>
      </c>
    </row>
    <row r="720" spans="1:19" x14ac:dyDescent="0.25">
      <c r="A720" t="s">
        <v>745</v>
      </c>
      <c r="B720">
        <v>7163.3354491999999</v>
      </c>
      <c r="C720">
        <v>7071.1601563000004</v>
      </c>
      <c r="D720">
        <v>7139.3300780999998</v>
      </c>
      <c r="E720">
        <v>7012.4726563000004</v>
      </c>
      <c r="F720">
        <v>7017.4301758000001</v>
      </c>
      <c r="G720">
        <v>6885.1000977000003</v>
      </c>
      <c r="H720">
        <v>6993.4702147999997</v>
      </c>
      <c r="I720">
        <v>7071.1601563000004</v>
      </c>
      <c r="J720">
        <v>7021.2983397999997</v>
      </c>
      <c r="L720" t="str">
        <f t="shared" si="83"/>
        <v>30JUN2024:23:00:00</v>
      </c>
      <c r="M720">
        <v>24</v>
      </c>
      <c r="N720">
        <f t="shared" si="84"/>
        <v>-92.175292899999477</v>
      </c>
      <c r="O720">
        <f t="shared" si="85"/>
        <v>-92.175292899999477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1.2867649931191427</v>
      </c>
    </row>
    <row r="721" spans="1:19" x14ac:dyDescent="0.25">
      <c r="A721" t="s">
        <v>746</v>
      </c>
      <c r="B721">
        <v>7242.5751952999999</v>
      </c>
      <c r="C721">
        <v>7009.7597655999998</v>
      </c>
      <c r="D721">
        <v>7130.6494141000003</v>
      </c>
      <c r="E721">
        <v>7052.0068358999997</v>
      </c>
      <c r="F721">
        <v>6978.6401366999999</v>
      </c>
      <c r="G721">
        <v>6846.6699219000002</v>
      </c>
      <c r="H721">
        <v>6961.7797852000003</v>
      </c>
      <c r="I721">
        <v>7009.7597655999998</v>
      </c>
      <c r="J721">
        <v>6985.5</v>
      </c>
      <c r="L721" t="str">
        <f t="shared" si="83"/>
        <v>01JUL2024:00:00:00</v>
      </c>
      <c r="M721">
        <v>25</v>
      </c>
      <c r="N721">
        <f t="shared" si="84"/>
        <v>-232.8154297000001</v>
      </c>
      <c r="O721">
        <f t="shared" si="85"/>
        <v>-232.8154297000001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3.2145393512943223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21"/>
  <sheetViews>
    <sheetView topLeftCell="K1" workbookViewId="0">
      <selection activeCell="Z16" sqref="Z16"/>
    </sheetView>
  </sheetViews>
  <sheetFormatPr defaultRowHeight="15" x14ac:dyDescent="0.25"/>
  <cols>
    <col min="1" max="1" width="16.7109375" customWidth="1"/>
    <col min="12" max="12" width="15.140625" customWidth="1"/>
    <col min="22" max="22" width="12.7109375" bestFit="1" customWidth="1"/>
    <col min="23" max="23" width="17.28515625" bestFit="1" customWidth="1"/>
    <col min="24" max="24" width="16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1486.8885498</v>
      </c>
      <c r="C2">
        <v>1525.9300536999999</v>
      </c>
      <c r="D2">
        <v>1505.2398682</v>
      </c>
      <c r="E2">
        <v>1480.4158935999999</v>
      </c>
      <c r="F2">
        <v>1397.4200439000001</v>
      </c>
      <c r="G2">
        <v>1445.1500243999999</v>
      </c>
      <c r="H2">
        <v>1525.9300536999999</v>
      </c>
      <c r="I2">
        <v>1396.4000243999999</v>
      </c>
      <c r="J2">
        <v>1454.0280762</v>
      </c>
      <c r="L2" t="str">
        <f>A2</f>
        <v>01JUN2024:01:00:00</v>
      </c>
      <c r="M2">
        <v>1</v>
      </c>
      <c r="N2">
        <f>C2-B2</f>
        <v>39.041503899999952</v>
      </c>
      <c r="O2" t="str">
        <f>IF(N2&lt;0,N2,"")</f>
        <v/>
      </c>
      <c r="P2">
        <f>IF(N2&gt;0,N2,"")</f>
        <v>39.041503899999952</v>
      </c>
      <c r="Q2" t="str">
        <f>IF(O2&lt;0,1,"")</f>
        <v/>
      </c>
      <c r="R2">
        <f>IF(AND(P2&gt;0,P2&lt;&gt;""),1,"")</f>
        <v>1</v>
      </c>
      <c r="S2">
        <f>ABS((B2-C2)/B2)*100</f>
        <v>2.6257182426518377</v>
      </c>
      <c r="T2">
        <f>AVERAGE(S2:S722)</f>
        <v>5.393832097508791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1420.479126</v>
      </c>
      <c r="C3">
        <v>1504.2299805</v>
      </c>
      <c r="D3">
        <v>1456.2613524999999</v>
      </c>
      <c r="E3">
        <v>1421.3889160000001</v>
      </c>
      <c r="F3">
        <v>1326.5</v>
      </c>
      <c r="G3">
        <v>1372.8599853999999</v>
      </c>
      <c r="H3">
        <v>1504.2299805</v>
      </c>
      <c r="I3">
        <v>1333.6999512</v>
      </c>
      <c r="J3">
        <v>1398.7102050999999</v>
      </c>
      <c r="L3" t="str">
        <f t="shared" ref="L3:L66" si="0">A3</f>
        <v>01JUN2024:02:00:00</v>
      </c>
      <c r="M3">
        <v>2</v>
      </c>
      <c r="N3">
        <f t="shared" ref="N3:N66" si="1">C3-B3</f>
        <v>83.750854500000059</v>
      </c>
      <c r="O3" t="str">
        <f t="shared" ref="O3:O66" si="2">IF(N3&lt;0,N3,"")</f>
        <v/>
      </c>
      <c r="P3">
        <f t="shared" ref="P3:P66" si="3">IF(N3&gt;0,N3,"")</f>
        <v>83.750854500000059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5.8959581289897862</v>
      </c>
      <c r="V3" s="3">
        <v>1</v>
      </c>
      <c r="W3" s="4">
        <v>-91.517695511538491</v>
      </c>
      <c r="X3" s="4">
        <v>22.73089600000003</v>
      </c>
      <c r="Y3" s="4"/>
      <c r="Z3">
        <v>1</v>
      </c>
      <c r="AA3">
        <f>W3</f>
        <v>-91.517695511538491</v>
      </c>
      <c r="AB3">
        <f>X3</f>
        <v>22.73089600000003</v>
      </c>
    </row>
    <row r="4" spans="1:28" x14ac:dyDescent="0.25">
      <c r="A4" t="s">
        <v>29</v>
      </c>
      <c r="B4">
        <v>1376.3218993999999</v>
      </c>
      <c r="C4">
        <v>1497.4300536999999</v>
      </c>
      <c r="D4">
        <v>1422.1240233999999</v>
      </c>
      <c r="E4">
        <v>1388.4353027</v>
      </c>
      <c r="F4">
        <v>1280.5200195</v>
      </c>
      <c r="G4">
        <v>1321</v>
      </c>
      <c r="H4">
        <v>1497.4300536999999</v>
      </c>
      <c r="I4">
        <v>1275.5699463000001</v>
      </c>
      <c r="J4">
        <v>1359.3288574000001</v>
      </c>
      <c r="L4" t="str">
        <f t="shared" si="0"/>
        <v>01JUN2024:03:00:00</v>
      </c>
      <c r="M4">
        <v>3</v>
      </c>
      <c r="N4">
        <f t="shared" si="1"/>
        <v>121.10815430000002</v>
      </c>
      <c r="O4" t="str">
        <f t="shared" si="2"/>
        <v/>
      </c>
      <c r="P4">
        <f t="shared" si="3"/>
        <v>121.10815430000002</v>
      </c>
      <c r="Q4" t="str">
        <f t="shared" si="4"/>
        <v/>
      </c>
      <c r="R4">
        <f t="shared" si="5"/>
        <v>1</v>
      </c>
      <c r="S4">
        <f t="shared" si="6"/>
        <v>8.7994061819983003</v>
      </c>
      <c r="V4" s="3">
        <v>2</v>
      </c>
      <c r="W4" s="4">
        <v>-79.738798820000014</v>
      </c>
      <c r="X4" s="4">
        <v>51.504833980000015</v>
      </c>
      <c r="Y4" s="4"/>
      <c r="Z4">
        <v>2</v>
      </c>
      <c r="AA4">
        <f t="shared" ref="AA4:AB26" si="7">W4</f>
        <v>-79.738798820000014</v>
      </c>
      <c r="AB4">
        <f t="shared" si="7"/>
        <v>51.504833980000015</v>
      </c>
    </row>
    <row r="5" spans="1:28" x14ac:dyDescent="0.25">
      <c r="A5" t="s">
        <v>30</v>
      </c>
      <c r="B5">
        <v>1305.3779297000001</v>
      </c>
      <c r="C5">
        <v>1469.0100098</v>
      </c>
      <c r="D5">
        <v>1393.0339355000001</v>
      </c>
      <c r="E5">
        <v>1349.0048827999999</v>
      </c>
      <c r="F5">
        <v>1249.5600586</v>
      </c>
      <c r="G5">
        <v>1291.9699707</v>
      </c>
      <c r="H5">
        <v>1469.0100098</v>
      </c>
      <c r="I5">
        <v>1241.3299560999999</v>
      </c>
      <c r="J5">
        <v>1328.9808350000001</v>
      </c>
      <c r="L5" t="str">
        <f t="shared" si="0"/>
        <v>01JUN2024:04:00:00</v>
      </c>
      <c r="M5">
        <v>4</v>
      </c>
      <c r="N5">
        <f t="shared" si="1"/>
        <v>163.63208009999994</v>
      </c>
      <c r="O5" t="str">
        <f t="shared" si="2"/>
        <v/>
      </c>
      <c r="P5">
        <f t="shared" si="3"/>
        <v>163.63208009999994</v>
      </c>
      <c r="Q5" t="str">
        <f t="shared" si="4"/>
        <v/>
      </c>
      <c r="R5">
        <f t="shared" si="5"/>
        <v>1</v>
      </c>
      <c r="S5">
        <f t="shared" si="6"/>
        <v>12.535226494721389</v>
      </c>
      <c r="V5" s="3">
        <v>3</v>
      </c>
      <c r="W5" s="4">
        <v>-98.10528564615386</v>
      </c>
      <c r="X5" s="4">
        <v>89.600708000000012</v>
      </c>
      <c r="Y5" s="4"/>
      <c r="Z5">
        <v>3</v>
      </c>
      <c r="AA5">
        <f t="shared" si="7"/>
        <v>-98.10528564615386</v>
      </c>
      <c r="AB5">
        <f t="shared" si="7"/>
        <v>89.600708000000012</v>
      </c>
    </row>
    <row r="6" spans="1:28" x14ac:dyDescent="0.25">
      <c r="A6" t="s">
        <v>31</v>
      </c>
      <c r="B6">
        <v>1270.6101074000001</v>
      </c>
      <c r="C6">
        <v>1458.5999756000001</v>
      </c>
      <c r="D6">
        <v>1370.1025391000001</v>
      </c>
      <c r="E6">
        <v>1307.784668</v>
      </c>
      <c r="F6">
        <v>1226.4899902</v>
      </c>
      <c r="G6">
        <v>1264.6999512</v>
      </c>
      <c r="H6">
        <v>1458.5999756000001</v>
      </c>
      <c r="I6">
        <v>1215.6600341999999</v>
      </c>
      <c r="J6">
        <v>1307.1104736</v>
      </c>
      <c r="L6" t="str">
        <f t="shared" si="0"/>
        <v>01JUN2024:05:00:00</v>
      </c>
      <c r="M6">
        <v>5</v>
      </c>
      <c r="N6">
        <f t="shared" si="1"/>
        <v>187.98986820000005</v>
      </c>
      <c r="O6" t="str">
        <f t="shared" si="2"/>
        <v/>
      </c>
      <c r="P6">
        <f t="shared" si="3"/>
        <v>187.98986820000005</v>
      </c>
      <c r="Q6" t="str">
        <f t="shared" si="4"/>
        <v/>
      </c>
      <c r="R6">
        <f t="shared" si="5"/>
        <v>1</v>
      </c>
      <c r="S6">
        <f t="shared" si="6"/>
        <v>14.795244198448602</v>
      </c>
      <c r="V6" s="3">
        <v>4</v>
      </c>
      <c r="W6" s="4">
        <v>-100.78279935384612</v>
      </c>
      <c r="X6" s="4">
        <v>79.775421124999923</v>
      </c>
      <c r="Y6" s="4"/>
      <c r="Z6">
        <v>4</v>
      </c>
      <c r="AA6">
        <f t="shared" si="7"/>
        <v>-100.78279935384612</v>
      </c>
      <c r="AB6">
        <f t="shared" si="7"/>
        <v>79.775421124999923</v>
      </c>
    </row>
    <row r="7" spans="1:28" x14ac:dyDescent="0.25">
      <c r="A7" t="s">
        <v>32</v>
      </c>
      <c r="B7">
        <v>1334.0330810999999</v>
      </c>
      <c r="C7">
        <v>1470.1600341999999</v>
      </c>
      <c r="D7">
        <v>1361.3549805</v>
      </c>
      <c r="E7">
        <v>1301.9456786999999</v>
      </c>
      <c r="F7">
        <v>1234.1099853999999</v>
      </c>
      <c r="G7">
        <v>1267.3800048999999</v>
      </c>
      <c r="H7">
        <v>1470.1600341999999</v>
      </c>
      <c r="I7">
        <v>1218.4499512</v>
      </c>
      <c r="J7">
        <v>1310.2910156</v>
      </c>
      <c r="L7" t="str">
        <f t="shared" si="0"/>
        <v>01JUN2024:06:00:00</v>
      </c>
      <c r="M7">
        <v>6</v>
      </c>
      <c r="N7">
        <f t="shared" si="1"/>
        <v>136.12695310000004</v>
      </c>
      <c r="O7" t="str">
        <f t="shared" si="2"/>
        <v/>
      </c>
      <c r="P7">
        <f t="shared" si="3"/>
        <v>136.12695310000004</v>
      </c>
      <c r="Q7" t="str">
        <f t="shared" si="4"/>
        <v/>
      </c>
      <c r="R7">
        <f t="shared" si="5"/>
        <v>1</v>
      </c>
      <c r="S7">
        <f t="shared" si="6"/>
        <v>10.204166225604707</v>
      </c>
      <c r="V7" s="3">
        <v>5</v>
      </c>
      <c r="W7" s="4">
        <v>-112.65416992799997</v>
      </c>
      <c r="X7" s="4">
        <v>71.464941420000017</v>
      </c>
      <c r="Y7" s="4"/>
      <c r="Z7">
        <v>5</v>
      </c>
      <c r="AA7">
        <f t="shared" si="7"/>
        <v>-112.65416992799997</v>
      </c>
      <c r="AB7">
        <f t="shared" si="7"/>
        <v>71.464941420000017</v>
      </c>
    </row>
    <row r="8" spans="1:28" x14ac:dyDescent="0.25">
      <c r="A8" t="s">
        <v>33</v>
      </c>
      <c r="B8">
        <v>1393.4385986</v>
      </c>
      <c r="C8">
        <v>1475.7399902</v>
      </c>
      <c r="D8">
        <v>1348.0117187999999</v>
      </c>
      <c r="E8">
        <v>1303.4912108999999</v>
      </c>
      <c r="F8">
        <v>1245.4000243999999</v>
      </c>
      <c r="G8">
        <v>1273.5100098</v>
      </c>
      <c r="H8">
        <v>1475.7399902</v>
      </c>
      <c r="I8">
        <v>1218.7299805</v>
      </c>
      <c r="J8">
        <v>1312.2784423999999</v>
      </c>
      <c r="L8" t="str">
        <f t="shared" si="0"/>
        <v>01JUN2024:07:00:00</v>
      </c>
      <c r="M8">
        <v>7</v>
      </c>
      <c r="N8">
        <f t="shared" si="1"/>
        <v>82.301391599999988</v>
      </c>
      <c r="O8" t="str">
        <f t="shared" si="2"/>
        <v/>
      </c>
      <c r="P8">
        <f t="shared" si="3"/>
        <v>82.301391599999988</v>
      </c>
      <c r="Q8" t="str">
        <f t="shared" si="4"/>
        <v/>
      </c>
      <c r="R8">
        <f t="shared" si="5"/>
        <v>1</v>
      </c>
      <c r="S8">
        <f t="shared" si="6"/>
        <v>5.9063522198027902</v>
      </c>
      <c r="V8" s="3">
        <v>6</v>
      </c>
      <c r="W8" s="4">
        <v>-114.87109375000001</v>
      </c>
      <c r="X8" s="4">
        <v>62.039794925000024</v>
      </c>
      <c r="Y8" s="4"/>
      <c r="Z8">
        <v>6</v>
      </c>
      <c r="AA8">
        <f t="shared" si="7"/>
        <v>-114.87109375000001</v>
      </c>
      <c r="AB8">
        <f t="shared" si="7"/>
        <v>62.039794925000024</v>
      </c>
    </row>
    <row r="9" spans="1:28" x14ac:dyDescent="0.25">
      <c r="A9" t="s">
        <v>34</v>
      </c>
      <c r="B9">
        <v>1406.2836914</v>
      </c>
      <c r="C9">
        <v>1496.9799805</v>
      </c>
      <c r="D9">
        <v>1374.1240233999999</v>
      </c>
      <c r="E9">
        <v>1330.1876221</v>
      </c>
      <c r="F9">
        <v>1268.0899658000001</v>
      </c>
      <c r="G9">
        <v>1295.8599853999999</v>
      </c>
      <c r="H9">
        <v>1496.9799805</v>
      </c>
      <c r="I9">
        <v>1245.9899902</v>
      </c>
      <c r="J9">
        <v>1336.2087402</v>
      </c>
      <c r="L9" t="str">
        <f t="shared" si="0"/>
        <v>01JUN2024:08:00:00</v>
      </c>
      <c r="M9">
        <v>8</v>
      </c>
      <c r="N9">
        <f t="shared" si="1"/>
        <v>90.696289100000058</v>
      </c>
      <c r="O9" t="str">
        <f t="shared" si="2"/>
        <v/>
      </c>
      <c r="P9">
        <f t="shared" si="3"/>
        <v>90.696289100000058</v>
      </c>
      <c r="Q9" t="str">
        <f t="shared" si="4"/>
        <v/>
      </c>
      <c r="R9">
        <f t="shared" si="5"/>
        <v>1</v>
      </c>
      <c r="S9">
        <f t="shared" si="6"/>
        <v>6.4493593756825147</v>
      </c>
      <c r="V9" s="3">
        <v>7</v>
      </c>
      <c r="W9" s="4">
        <v>-121.98079102800003</v>
      </c>
      <c r="X9" s="4">
        <v>69.487817399999955</v>
      </c>
      <c r="Y9" s="4"/>
      <c r="Z9">
        <v>7</v>
      </c>
      <c r="AA9">
        <f t="shared" si="7"/>
        <v>-121.98079102800003</v>
      </c>
      <c r="AB9">
        <f t="shared" si="7"/>
        <v>69.487817399999955</v>
      </c>
    </row>
    <row r="10" spans="1:28" x14ac:dyDescent="0.25">
      <c r="A10" t="s">
        <v>35</v>
      </c>
      <c r="B10">
        <v>1471.4608154</v>
      </c>
      <c r="C10">
        <v>1547.3699951000001</v>
      </c>
      <c r="D10">
        <v>1442.3277588000001</v>
      </c>
      <c r="E10">
        <v>1408.7033690999999</v>
      </c>
      <c r="F10">
        <v>1335.2399902</v>
      </c>
      <c r="G10">
        <v>1360.5100098</v>
      </c>
      <c r="H10">
        <v>1547.3699951000001</v>
      </c>
      <c r="I10">
        <v>1318.6500243999999</v>
      </c>
      <c r="J10">
        <v>1400.8195800999999</v>
      </c>
      <c r="L10" t="str">
        <f t="shared" si="0"/>
        <v>01JUN2024:09:00:00</v>
      </c>
      <c r="M10">
        <v>9</v>
      </c>
      <c r="N10">
        <f t="shared" si="1"/>
        <v>75.909179700000095</v>
      </c>
      <c r="O10" t="str">
        <f t="shared" si="2"/>
        <v/>
      </c>
      <c r="P10">
        <f t="shared" si="3"/>
        <v>75.909179700000095</v>
      </c>
      <c r="Q10" t="str">
        <f t="shared" si="4"/>
        <v/>
      </c>
      <c r="R10">
        <f t="shared" si="5"/>
        <v>1</v>
      </c>
      <c r="S10">
        <f t="shared" si="6"/>
        <v>5.158763244358977</v>
      </c>
      <c r="V10" s="3">
        <v>8</v>
      </c>
      <c r="W10" s="4">
        <v>-116.92742448846153</v>
      </c>
      <c r="X10" s="4">
        <v>102.41247557500003</v>
      </c>
      <c r="Y10" s="4"/>
      <c r="Z10">
        <v>8</v>
      </c>
      <c r="AA10">
        <f t="shared" si="7"/>
        <v>-116.92742448846153</v>
      </c>
      <c r="AB10">
        <f t="shared" si="7"/>
        <v>102.41247557500003</v>
      </c>
    </row>
    <row r="11" spans="1:28" x14ac:dyDescent="0.25">
      <c r="A11" t="s">
        <v>36</v>
      </c>
      <c r="B11">
        <v>1532.3013916</v>
      </c>
      <c r="C11">
        <v>1589.1600341999999</v>
      </c>
      <c r="D11">
        <v>1520.2890625</v>
      </c>
      <c r="E11">
        <v>1483.2082519999999</v>
      </c>
      <c r="F11">
        <v>1380.6700439000001</v>
      </c>
      <c r="G11">
        <v>1432.3000488</v>
      </c>
      <c r="H11">
        <v>1589.1600341999999</v>
      </c>
      <c r="I11">
        <v>1376.8599853999999</v>
      </c>
      <c r="J11">
        <v>1459.855957</v>
      </c>
      <c r="L11" t="str">
        <f t="shared" si="0"/>
        <v>01JUN2024:10:00:00</v>
      </c>
      <c r="M11">
        <v>10</v>
      </c>
      <c r="N11">
        <f t="shared" si="1"/>
        <v>56.858642599999939</v>
      </c>
      <c r="O11" t="str">
        <f t="shared" si="2"/>
        <v/>
      </c>
      <c r="P11">
        <f t="shared" si="3"/>
        <v>56.858642599999939</v>
      </c>
      <c r="Q11" t="str">
        <f t="shared" si="4"/>
        <v/>
      </c>
      <c r="R11">
        <f t="shared" si="5"/>
        <v>1</v>
      </c>
      <c r="S11">
        <f t="shared" si="6"/>
        <v>3.7106696444770062</v>
      </c>
      <c r="V11" s="3">
        <v>9</v>
      </c>
      <c r="W11" s="4">
        <v>-116.92556152000002</v>
      </c>
      <c r="X11" s="4">
        <v>44.115869139999994</v>
      </c>
      <c r="Y11" s="4"/>
      <c r="Z11">
        <v>9</v>
      </c>
      <c r="AA11">
        <f t="shared" si="7"/>
        <v>-116.92556152000002</v>
      </c>
      <c r="AB11">
        <f t="shared" si="7"/>
        <v>44.115869139999994</v>
      </c>
    </row>
    <row r="12" spans="1:28" x14ac:dyDescent="0.25">
      <c r="A12" t="s">
        <v>37</v>
      </c>
      <c r="B12">
        <v>1607.4317627</v>
      </c>
      <c r="C12">
        <v>1617</v>
      </c>
      <c r="D12">
        <v>1619.8864745999999</v>
      </c>
      <c r="E12">
        <v>1573.0585937999999</v>
      </c>
      <c r="F12">
        <v>1436.2199707</v>
      </c>
      <c r="G12">
        <v>1540.0200195</v>
      </c>
      <c r="H12">
        <v>1617</v>
      </c>
      <c r="I12">
        <v>1444.8599853999999</v>
      </c>
      <c r="J12">
        <v>1531.5974120999999</v>
      </c>
      <c r="L12" t="str">
        <f t="shared" si="0"/>
        <v>01JUN2024:11:00:00</v>
      </c>
      <c r="M12">
        <v>11</v>
      </c>
      <c r="N12">
        <f t="shared" si="1"/>
        <v>9.5682372999999643</v>
      </c>
      <c r="O12" t="str">
        <f t="shared" si="2"/>
        <v/>
      </c>
      <c r="P12">
        <f t="shared" si="3"/>
        <v>9.5682372999999643</v>
      </c>
      <c r="Q12" t="str">
        <f t="shared" si="4"/>
        <v/>
      </c>
      <c r="R12">
        <f t="shared" si="5"/>
        <v>1</v>
      </c>
      <c r="S12">
        <f t="shared" si="6"/>
        <v>0.59524998336030233</v>
      </c>
      <c r="V12" s="3">
        <v>10</v>
      </c>
      <c r="W12" s="4">
        <v>-116.76084471199999</v>
      </c>
      <c r="X12" s="4">
        <v>43.282495119999929</v>
      </c>
      <c r="Y12" s="4"/>
      <c r="Z12">
        <v>10</v>
      </c>
      <c r="AA12">
        <f t="shared" si="7"/>
        <v>-116.76084471199999</v>
      </c>
      <c r="AB12">
        <f t="shared" si="7"/>
        <v>43.282495119999929</v>
      </c>
    </row>
    <row r="13" spans="1:28" x14ac:dyDescent="0.25">
      <c r="A13" t="s">
        <v>38</v>
      </c>
      <c r="B13">
        <v>1698.1140137</v>
      </c>
      <c r="C13">
        <v>1649.8100586</v>
      </c>
      <c r="D13">
        <v>1666.9089355000001</v>
      </c>
      <c r="E13">
        <v>1597.2926024999999</v>
      </c>
      <c r="F13">
        <v>1485.9200439000001</v>
      </c>
      <c r="G13">
        <v>1611.3800048999999</v>
      </c>
      <c r="H13">
        <v>1649.8100586</v>
      </c>
      <c r="I13">
        <v>1506.3900146000001</v>
      </c>
      <c r="J13">
        <v>1584.0817870999999</v>
      </c>
      <c r="L13" t="str">
        <f t="shared" si="0"/>
        <v>01JUN2024:12:00:00</v>
      </c>
      <c r="M13">
        <v>12</v>
      </c>
      <c r="N13">
        <f t="shared" si="1"/>
        <v>-48.303955099999939</v>
      </c>
      <c r="O13">
        <f t="shared" si="2"/>
        <v>-48.303955099999939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2.8445648943648392</v>
      </c>
      <c r="V13" s="3">
        <v>11</v>
      </c>
      <c r="W13" s="4">
        <v>-114.40743651199999</v>
      </c>
      <c r="X13" s="4">
        <v>24.708447280000019</v>
      </c>
      <c r="Y13" s="4"/>
      <c r="Z13">
        <v>11</v>
      </c>
      <c r="AA13">
        <f t="shared" si="7"/>
        <v>-114.40743651199999</v>
      </c>
      <c r="AB13">
        <f t="shared" si="7"/>
        <v>24.708447280000019</v>
      </c>
    </row>
    <row r="14" spans="1:28" x14ac:dyDescent="0.25">
      <c r="A14" t="s">
        <v>39</v>
      </c>
      <c r="B14">
        <v>1714.0814209</v>
      </c>
      <c r="C14">
        <v>1683.9599608999999</v>
      </c>
      <c r="D14">
        <v>1759.2449951000001</v>
      </c>
      <c r="E14">
        <v>1712.7373047000001</v>
      </c>
      <c r="F14">
        <v>1530.9200439000001</v>
      </c>
      <c r="G14">
        <v>1695.6500243999999</v>
      </c>
      <c r="H14">
        <v>1683.9599608999999</v>
      </c>
      <c r="I14">
        <v>1566.8499756000001</v>
      </c>
      <c r="J14">
        <v>1647.3250731999999</v>
      </c>
      <c r="L14" t="str">
        <f t="shared" si="0"/>
        <v>01JUN2024:13:00:00</v>
      </c>
      <c r="M14">
        <v>13</v>
      </c>
      <c r="N14">
        <f t="shared" si="1"/>
        <v>-30.12146000000007</v>
      </c>
      <c r="O14">
        <f t="shared" si="2"/>
        <v>-30.12146000000007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1.7572945854686657</v>
      </c>
      <c r="V14" s="3">
        <v>12</v>
      </c>
      <c r="W14" s="4">
        <v>-107.73983061153844</v>
      </c>
      <c r="X14" s="4">
        <v>53.02029417499989</v>
      </c>
      <c r="Y14" s="4"/>
      <c r="Z14">
        <v>12</v>
      </c>
      <c r="AA14">
        <f t="shared" si="7"/>
        <v>-107.73983061153844</v>
      </c>
      <c r="AB14">
        <f t="shared" si="7"/>
        <v>53.02029417499989</v>
      </c>
    </row>
    <row r="15" spans="1:28" x14ac:dyDescent="0.25">
      <c r="A15" t="s">
        <v>40</v>
      </c>
      <c r="B15">
        <v>1758.9265137</v>
      </c>
      <c r="C15">
        <v>1730.1199951000001</v>
      </c>
      <c r="D15">
        <v>1814.0059814000001</v>
      </c>
      <c r="E15">
        <v>1801.8820800999999</v>
      </c>
      <c r="F15">
        <v>1599.3699951000001</v>
      </c>
      <c r="G15">
        <v>1768.5799560999999</v>
      </c>
      <c r="H15">
        <v>1730.1199951000001</v>
      </c>
      <c r="I15">
        <v>1645.2199707</v>
      </c>
      <c r="J15">
        <v>1711.4592285000001</v>
      </c>
      <c r="L15" t="str">
        <f t="shared" si="0"/>
        <v>01JUN2024:14:00:00</v>
      </c>
      <c r="M15">
        <v>14</v>
      </c>
      <c r="N15">
        <f t="shared" si="1"/>
        <v>-28.80651859999989</v>
      </c>
      <c r="O15">
        <f t="shared" si="2"/>
        <v>-28.80651859999989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1.6377329226451749</v>
      </c>
      <c r="V15" s="3">
        <v>13</v>
      </c>
      <c r="W15" s="4">
        <v>-120.08322754400004</v>
      </c>
      <c r="X15" s="4">
        <v>54.546630840000077</v>
      </c>
      <c r="Y15" s="4"/>
      <c r="Z15">
        <v>13</v>
      </c>
      <c r="AA15">
        <f t="shared" si="7"/>
        <v>-120.08322754400004</v>
      </c>
      <c r="AB15">
        <f t="shared" si="7"/>
        <v>54.546630840000077</v>
      </c>
    </row>
    <row r="16" spans="1:28" x14ac:dyDescent="0.25">
      <c r="A16" t="s">
        <v>41</v>
      </c>
      <c r="B16">
        <v>1806.8602295000001</v>
      </c>
      <c r="C16">
        <v>1771.9499512</v>
      </c>
      <c r="D16">
        <v>1859.6456298999999</v>
      </c>
      <c r="E16">
        <v>1820.6306152</v>
      </c>
      <c r="F16">
        <v>1663.1600341999999</v>
      </c>
      <c r="G16">
        <v>1833.4000243999999</v>
      </c>
      <c r="H16">
        <v>1771.9499512</v>
      </c>
      <c r="I16">
        <v>1723.6199951000001</v>
      </c>
      <c r="J16">
        <v>1770.3552245999999</v>
      </c>
      <c r="L16" t="str">
        <f t="shared" si="0"/>
        <v>01JUN2024:15:00:00</v>
      </c>
      <c r="M16">
        <v>15</v>
      </c>
      <c r="N16">
        <f t="shared" si="1"/>
        <v>-34.910278300000073</v>
      </c>
      <c r="O16">
        <f t="shared" si="2"/>
        <v>-34.910278300000073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1.9320962258193348</v>
      </c>
      <c r="V16" s="3">
        <v>14</v>
      </c>
      <c r="W16" s="4">
        <v>-115.43818996956523</v>
      </c>
      <c r="X16" s="4">
        <v>56.654192228571411</v>
      </c>
      <c r="Y16" s="4"/>
      <c r="Z16">
        <v>14</v>
      </c>
      <c r="AA16">
        <f t="shared" si="7"/>
        <v>-115.43818996956523</v>
      </c>
      <c r="AB16">
        <f t="shared" si="7"/>
        <v>56.654192228571411</v>
      </c>
    </row>
    <row r="17" spans="1:28" x14ac:dyDescent="0.25">
      <c r="A17" t="s">
        <v>42</v>
      </c>
      <c r="B17">
        <v>1871.8736572</v>
      </c>
      <c r="C17">
        <v>1807.7099608999999</v>
      </c>
      <c r="D17">
        <v>1859.3842772999999</v>
      </c>
      <c r="E17">
        <v>1755.6280518000001</v>
      </c>
      <c r="F17">
        <v>1706.2600098</v>
      </c>
      <c r="G17">
        <v>1888.1600341999999</v>
      </c>
      <c r="H17">
        <v>1807.7099608999999</v>
      </c>
      <c r="I17">
        <v>1777.1999512</v>
      </c>
      <c r="J17">
        <v>1807.7429199000001</v>
      </c>
      <c r="L17" t="str">
        <f t="shared" si="0"/>
        <v>01JUN2024:16:00:00</v>
      </c>
      <c r="M17">
        <v>16</v>
      </c>
      <c r="N17">
        <f t="shared" si="1"/>
        <v>-64.163696300000083</v>
      </c>
      <c r="O17">
        <f t="shared" si="2"/>
        <v>-64.163696300000083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3.4277792228765001</v>
      </c>
      <c r="V17" s="3">
        <v>15</v>
      </c>
      <c r="W17" s="4">
        <v>-107.98396382105263</v>
      </c>
      <c r="X17" s="4">
        <v>70.656971327272686</v>
      </c>
      <c r="Y17" s="4"/>
      <c r="Z17">
        <v>15</v>
      </c>
      <c r="AA17">
        <f t="shared" si="7"/>
        <v>-107.98396382105263</v>
      </c>
      <c r="AB17">
        <f t="shared" si="7"/>
        <v>70.656971327272686</v>
      </c>
    </row>
    <row r="18" spans="1:28" x14ac:dyDescent="0.25">
      <c r="A18" t="s">
        <v>43</v>
      </c>
      <c r="B18">
        <v>1958.9587402</v>
      </c>
      <c r="C18">
        <v>1827.1800536999999</v>
      </c>
      <c r="D18">
        <v>1867.5655518000001</v>
      </c>
      <c r="E18">
        <v>1672.6685791</v>
      </c>
      <c r="F18">
        <v>1732.9899902</v>
      </c>
      <c r="G18">
        <v>1882.5300293</v>
      </c>
      <c r="H18">
        <v>1827.1800536999999</v>
      </c>
      <c r="I18">
        <v>1808.5899658000001</v>
      </c>
      <c r="J18">
        <v>1823.7711182</v>
      </c>
      <c r="L18" t="str">
        <f t="shared" si="0"/>
        <v>01JUN2024:17:00:00</v>
      </c>
      <c r="M18">
        <v>17</v>
      </c>
      <c r="N18">
        <f t="shared" si="1"/>
        <v>-131.77868650000005</v>
      </c>
      <c r="O18">
        <f t="shared" si="2"/>
        <v>-131.77868650000005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6.726976112143439</v>
      </c>
      <c r="V18" s="3">
        <v>16</v>
      </c>
      <c r="W18" s="4">
        <v>-95.281881894117546</v>
      </c>
      <c r="X18" s="4">
        <v>103.88030536153843</v>
      </c>
      <c r="Y18" s="4"/>
      <c r="Z18">
        <v>16</v>
      </c>
      <c r="AA18">
        <f t="shared" si="7"/>
        <v>-95.281881894117546</v>
      </c>
      <c r="AB18">
        <f t="shared" si="7"/>
        <v>103.88030536153843</v>
      </c>
    </row>
    <row r="19" spans="1:28" x14ac:dyDescent="0.25">
      <c r="A19" t="s">
        <v>44</v>
      </c>
      <c r="B19">
        <v>2005.0412598</v>
      </c>
      <c r="C19">
        <v>1848.3199463000001</v>
      </c>
      <c r="D19">
        <v>1911.6870117000001</v>
      </c>
      <c r="E19">
        <v>1732.1342772999999</v>
      </c>
      <c r="F19">
        <v>1764.8599853999999</v>
      </c>
      <c r="G19">
        <v>1878.8100586</v>
      </c>
      <c r="H19">
        <v>1848.3199463000001</v>
      </c>
      <c r="I19">
        <v>1830.8599853999999</v>
      </c>
      <c r="J19">
        <v>1846.9075928</v>
      </c>
      <c r="L19" t="str">
        <f t="shared" si="0"/>
        <v>01JUN2024:18:00:00</v>
      </c>
      <c r="M19">
        <v>18</v>
      </c>
      <c r="N19">
        <f t="shared" si="1"/>
        <v>-156.72131349999995</v>
      </c>
      <c r="O19">
        <f t="shared" si="2"/>
        <v>-156.72131349999995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7.8163635154137765</v>
      </c>
      <c r="V19" s="3">
        <v>17</v>
      </c>
      <c r="W19" s="4">
        <v>-109.83523325384616</v>
      </c>
      <c r="X19" s="4">
        <v>85.221399641176532</v>
      </c>
      <c r="Y19" s="4"/>
      <c r="Z19">
        <v>17</v>
      </c>
      <c r="AA19">
        <f t="shared" si="7"/>
        <v>-109.83523325384616</v>
      </c>
      <c r="AB19">
        <f t="shared" si="7"/>
        <v>85.221399641176532</v>
      </c>
    </row>
    <row r="20" spans="1:28" x14ac:dyDescent="0.25">
      <c r="A20" t="s">
        <v>45</v>
      </c>
      <c r="B20">
        <v>2024.2474365</v>
      </c>
      <c r="C20">
        <v>1853.2099608999999</v>
      </c>
      <c r="D20">
        <v>1941.7296143000001</v>
      </c>
      <c r="E20">
        <v>1823.6851807</v>
      </c>
      <c r="F20">
        <v>1772.2600098</v>
      </c>
      <c r="G20">
        <v>1822.0100098</v>
      </c>
      <c r="H20">
        <v>1853.2099608999999</v>
      </c>
      <c r="I20">
        <v>1832.6099853999999</v>
      </c>
      <c r="J20">
        <v>1844.3638916</v>
      </c>
      <c r="L20" t="str">
        <f t="shared" si="0"/>
        <v>01JUN2024:19:00:00</v>
      </c>
      <c r="M20">
        <v>19</v>
      </c>
      <c r="N20">
        <f t="shared" si="1"/>
        <v>-171.03747560000011</v>
      </c>
      <c r="O20">
        <f t="shared" si="2"/>
        <v>-171.03747560000011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8.4494352081645872</v>
      </c>
      <c r="V20" s="3">
        <v>18</v>
      </c>
      <c r="W20" s="4">
        <v>-114.60427623076917</v>
      </c>
      <c r="X20" s="4">
        <v>84.688957658823583</v>
      </c>
      <c r="Y20" s="4"/>
      <c r="Z20">
        <v>18</v>
      </c>
      <c r="AA20">
        <f t="shared" si="7"/>
        <v>-114.60427623076917</v>
      </c>
      <c r="AB20">
        <f t="shared" si="7"/>
        <v>84.688957658823583</v>
      </c>
    </row>
    <row r="21" spans="1:28" x14ac:dyDescent="0.25">
      <c r="A21" t="s">
        <v>46</v>
      </c>
      <c r="B21">
        <v>1988.2595214999999</v>
      </c>
      <c r="C21">
        <v>1831.6300048999999</v>
      </c>
      <c r="D21">
        <v>1909.0950928</v>
      </c>
      <c r="E21">
        <v>1854.0211182</v>
      </c>
      <c r="F21">
        <v>1725.9000243999999</v>
      </c>
      <c r="G21">
        <v>1758.2299805</v>
      </c>
      <c r="H21">
        <v>1831.6300048999999</v>
      </c>
      <c r="I21">
        <v>1779.4100341999999</v>
      </c>
      <c r="J21">
        <v>1800.8530272999999</v>
      </c>
      <c r="L21" t="str">
        <f t="shared" si="0"/>
        <v>01JUN2024:20:00:00</v>
      </c>
      <c r="M21">
        <v>20</v>
      </c>
      <c r="N21">
        <f t="shared" si="1"/>
        <v>-156.62951659999999</v>
      </c>
      <c r="O21">
        <f t="shared" si="2"/>
        <v>-156.62951659999999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7.8777199307379249</v>
      </c>
      <c r="V21" s="3">
        <v>19</v>
      </c>
      <c r="W21" s="4">
        <v>-123.12317766428575</v>
      </c>
      <c r="X21" s="4">
        <v>85.707519531250028</v>
      </c>
      <c r="Y21" s="4"/>
      <c r="Z21">
        <v>19</v>
      </c>
      <c r="AA21">
        <f t="shared" si="7"/>
        <v>-123.12317766428575</v>
      </c>
      <c r="AB21">
        <f t="shared" si="7"/>
        <v>85.707519531250028</v>
      </c>
    </row>
    <row r="22" spans="1:28" x14ac:dyDescent="0.25">
      <c r="A22" t="s">
        <v>47</v>
      </c>
      <c r="B22">
        <v>1909.5361327999999</v>
      </c>
      <c r="C22">
        <v>1784.5600586</v>
      </c>
      <c r="D22">
        <v>1699.8232422000001</v>
      </c>
      <c r="E22">
        <v>1695.7706298999999</v>
      </c>
      <c r="F22">
        <v>1666.3699951000001</v>
      </c>
      <c r="G22">
        <v>1605.9699707</v>
      </c>
      <c r="H22">
        <v>1784.5600586</v>
      </c>
      <c r="I22">
        <v>1704.8599853999999</v>
      </c>
      <c r="J22">
        <v>1692.3166504000001</v>
      </c>
      <c r="L22" t="str">
        <f t="shared" si="0"/>
        <v>01JUN2024:21:00:00</v>
      </c>
      <c r="M22">
        <v>21</v>
      </c>
      <c r="N22">
        <f t="shared" si="1"/>
        <v>-124.97607419999986</v>
      </c>
      <c r="O22">
        <f t="shared" si="2"/>
        <v>-124.97607419999986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6.5448394535873149</v>
      </c>
      <c r="V22" s="3">
        <v>20</v>
      </c>
      <c r="W22" s="4">
        <v>-124.33616806111114</v>
      </c>
      <c r="X22" s="4">
        <v>79.406260166666698</v>
      </c>
      <c r="Y22" s="4"/>
      <c r="Z22">
        <v>20</v>
      </c>
      <c r="AA22">
        <f t="shared" si="7"/>
        <v>-124.33616806111114</v>
      </c>
      <c r="AB22">
        <f t="shared" si="7"/>
        <v>79.406260166666698</v>
      </c>
    </row>
    <row r="23" spans="1:28" x14ac:dyDescent="0.25">
      <c r="A23" t="s">
        <v>48</v>
      </c>
      <c r="B23">
        <v>1867.4620361</v>
      </c>
      <c r="C23">
        <v>1773.6199951000001</v>
      </c>
      <c r="D23">
        <v>1714.6579589999999</v>
      </c>
      <c r="E23">
        <v>1702.8634033000001</v>
      </c>
      <c r="F23">
        <v>1650.9200439000001</v>
      </c>
      <c r="G23">
        <v>1599.0100098</v>
      </c>
      <c r="H23">
        <v>1773.6199951000001</v>
      </c>
      <c r="I23">
        <v>1676.1999512</v>
      </c>
      <c r="J23">
        <v>1682.8815918</v>
      </c>
      <c r="L23" t="str">
        <f t="shared" si="0"/>
        <v>01JUN2024:22:00:00</v>
      </c>
      <c r="M23">
        <v>22</v>
      </c>
      <c r="N23">
        <f t="shared" si="1"/>
        <v>-93.842040999999881</v>
      </c>
      <c r="O23">
        <f t="shared" si="2"/>
        <v>-93.842040999999881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5.0251110430056833</v>
      </c>
      <c r="V23" s="3">
        <v>21</v>
      </c>
      <c r="W23" s="4">
        <v>-130.78956363684205</v>
      </c>
      <c r="X23" s="4">
        <v>92.984574736363626</v>
      </c>
      <c r="Y23" s="4"/>
      <c r="Z23">
        <v>21</v>
      </c>
      <c r="AA23">
        <f t="shared" si="7"/>
        <v>-130.78956363684205</v>
      </c>
      <c r="AB23">
        <f t="shared" si="7"/>
        <v>92.984574736363626</v>
      </c>
    </row>
    <row r="24" spans="1:28" x14ac:dyDescent="0.25">
      <c r="A24" t="s">
        <v>49</v>
      </c>
      <c r="B24">
        <v>1777.4556885</v>
      </c>
      <c r="C24">
        <v>1703.1500243999999</v>
      </c>
      <c r="D24">
        <v>1696.6164550999999</v>
      </c>
      <c r="E24">
        <v>1733.8354492000001</v>
      </c>
      <c r="F24">
        <v>1600.6999512</v>
      </c>
      <c r="G24">
        <v>1529.6999512</v>
      </c>
      <c r="H24">
        <v>1703.1500243999999</v>
      </c>
      <c r="I24">
        <v>1616.4000243999999</v>
      </c>
      <c r="J24">
        <v>1629.3132324000001</v>
      </c>
      <c r="L24" t="str">
        <f t="shared" si="0"/>
        <v>01JUN2024:23:00:00</v>
      </c>
      <c r="M24">
        <v>23</v>
      </c>
      <c r="N24">
        <f t="shared" si="1"/>
        <v>-74.305664100000058</v>
      </c>
      <c r="O24">
        <f t="shared" si="2"/>
        <v>-74.305664100000058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4.1804509997493566</v>
      </c>
      <c r="V24" s="3">
        <v>22</v>
      </c>
      <c r="W24" s="4">
        <v>-142.73609116470593</v>
      </c>
      <c r="X24" s="4">
        <v>90.760019153846159</v>
      </c>
      <c r="Y24" s="4"/>
      <c r="Z24">
        <v>22</v>
      </c>
      <c r="AA24">
        <f t="shared" si="7"/>
        <v>-142.73609116470593</v>
      </c>
      <c r="AB24">
        <f t="shared" si="7"/>
        <v>90.760019153846159</v>
      </c>
    </row>
    <row r="25" spans="1:28" x14ac:dyDescent="0.25">
      <c r="A25" t="s">
        <v>50</v>
      </c>
      <c r="B25">
        <v>1587.8236084</v>
      </c>
      <c r="C25">
        <v>1602.5799560999999</v>
      </c>
      <c r="D25">
        <v>1594.2163086</v>
      </c>
      <c r="E25">
        <v>1627.6002197</v>
      </c>
      <c r="F25">
        <v>1509</v>
      </c>
      <c r="G25">
        <v>1429.4599608999999</v>
      </c>
      <c r="H25">
        <v>1602.5799560999999</v>
      </c>
      <c r="I25">
        <v>1516.8699951000001</v>
      </c>
      <c r="J25">
        <v>1530.425293</v>
      </c>
      <c r="L25" t="str">
        <f t="shared" si="0"/>
        <v>02JUN2024:00:00:00</v>
      </c>
      <c r="M25">
        <v>24</v>
      </c>
      <c r="N25">
        <f t="shared" si="1"/>
        <v>14.756347699999878</v>
      </c>
      <c r="O25" t="str">
        <f t="shared" si="2"/>
        <v/>
      </c>
      <c r="P25">
        <f t="shared" si="3"/>
        <v>14.756347699999878</v>
      </c>
      <c r="Q25" t="str">
        <f t="shared" si="4"/>
        <v/>
      </c>
      <c r="R25">
        <f t="shared" si="5"/>
        <v>1</v>
      </c>
      <c r="S25">
        <f t="shared" si="6"/>
        <v>0.92934426859097952</v>
      </c>
      <c r="V25" s="3">
        <v>23</v>
      </c>
      <c r="W25" s="4">
        <v>-102.53312883043478</v>
      </c>
      <c r="X25" s="4">
        <v>36.912074500000053</v>
      </c>
      <c r="Y25" s="4"/>
      <c r="Z25">
        <v>23</v>
      </c>
      <c r="AA25">
        <f t="shared" si="7"/>
        <v>-102.53312883043478</v>
      </c>
      <c r="AB25">
        <f t="shared" si="7"/>
        <v>36.912074500000053</v>
      </c>
    </row>
    <row r="26" spans="1:28" x14ac:dyDescent="0.25">
      <c r="A26" t="s">
        <v>51</v>
      </c>
      <c r="B26">
        <v>1595.2095947</v>
      </c>
      <c r="C26">
        <v>1613.9100341999999</v>
      </c>
      <c r="D26">
        <v>1523.6690673999999</v>
      </c>
      <c r="E26">
        <v>1550.8034668</v>
      </c>
      <c r="F26">
        <v>1499.5400391000001</v>
      </c>
      <c r="G26">
        <v>1613.9100341999999</v>
      </c>
      <c r="H26">
        <v>1476.4000243999999</v>
      </c>
      <c r="I26">
        <v>1496.6199951000001</v>
      </c>
      <c r="J26">
        <v>1522.027832</v>
      </c>
      <c r="L26" t="str">
        <f t="shared" si="0"/>
        <v>02JUN2024:01:00:00</v>
      </c>
      <c r="M26">
        <v>1</v>
      </c>
      <c r="N26">
        <f t="shared" si="1"/>
        <v>18.700439499999902</v>
      </c>
      <c r="O26" t="str">
        <f t="shared" si="2"/>
        <v/>
      </c>
      <c r="P26">
        <f t="shared" si="3"/>
        <v>18.700439499999902</v>
      </c>
      <c r="Q26" t="str">
        <f t="shared" si="4"/>
        <v/>
      </c>
      <c r="R26">
        <f t="shared" si="5"/>
        <v>1</v>
      </c>
      <c r="S26">
        <f t="shared" si="6"/>
        <v>1.1722873008118262</v>
      </c>
      <c r="V26" s="3">
        <v>24</v>
      </c>
      <c r="W26" s="4">
        <v>-106.27608816785714</v>
      </c>
      <c r="X26" s="4">
        <v>35.628295900000012</v>
      </c>
      <c r="Y26" s="4"/>
      <c r="Z26">
        <v>24</v>
      </c>
      <c r="AA26">
        <f t="shared" si="7"/>
        <v>-106.27608816785714</v>
      </c>
      <c r="AB26">
        <f t="shared" si="7"/>
        <v>35.628295900000012</v>
      </c>
    </row>
    <row r="27" spans="1:28" x14ac:dyDescent="0.25">
      <c r="A27" t="s">
        <v>52</v>
      </c>
      <c r="B27">
        <v>1490.6882324000001</v>
      </c>
      <c r="C27">
        <v>1573.8100586</v>
      </c>
      <c r="D27">
        <v>1446.7292480000001</v>
      </c>
      <c r="E27">
        <v>1483.0555420000001</v>
      </c>
      <c r="F27">
        <v>1423.75</v>
      </c>
      <c r="G27">
        <v>1573.8100586</v>
      </c>
      <c r="H27">
        <v>1396.6199951000001</v>
      </c>
      <c r="I27">
        <v>1416.3900146000001</v>
      </c>
      <c r="J27">
        <v>1451.4599608999999</v>
      </c>
      <c r="L27" t="str">
        <f t="shared" si="0"/>
        <v>02JUN2024:02:00:00</v>
      </c>
      <c r="M27">
        <v>2</v>
      </c>
      <c r="N27">
        <f t="shared" si="1"/>
        <v>83.121826199999987</v>
      </c>
      <c r="O27" t="str">
        <f t="shared" si="2"/>
        <v/>
      </c>
      <c r="P27">
        <f t="shared" si="3"/>
        <v>83.121826199999987</v>
      </c>
      <c r="Q27" t="str">
        <f t="shared" si="4"/>
        <v/>
      </c>
      <c r="R27">
        <f t="shared" si="5"/>
        <v>1</v>
      </c>
      <c r="S27">
        <f t="shared" si="6"/>
        <v>5.5760704615058438</v>
      </c>
      <c r="V27" s="3" t="s">
        <v>26</v>
      </c>
      <c r="W27" s="4"/>
      <c r="X27" s="4"/>
      <c r="Y27" s="4"/>
    </row>
    <row r="28" spans="1:28" x14ac:dyDescent="0.25">
      <c r="A28" t="s">
        <v>53</v>
      </c>
      <c r="B28">
        <v>1437.8614502</v>
      </c>
      <c r="C28">
        <v>1532.5500488</v>
      </c>
      <c r="D28">
        <v>1402.6469727000001</v>
      </c>
      <c r="E28">
        <v>1432.265625</v>
      </c>
      <c r="F28">
        <v>1371.5500488</v>
      </c>
      <c r="G28">
        <v>1532.5500488</v>
      </c>
      <c r="H28">
        <v>1343.0200195</v>
      </c>
      <c r="I28">
        <v>1356.8900146000001</v>
      </c>
      <c r="J28">
        <v>1401.3314209</v>
      </c>
      <c r="L28" t="str">
        <f t="shared" si="0"/>
        <v>02JUN2024:03:00:00</v>
      </c>
      <c r="M28">
        <v>3</v>
      </c>
      <c r="N28">
        <f t="shared" si="1"/>
        <v>94.688598599999978</v>
      </c>
      <c r="O28" t="str">
        <f t="shared" si="2"/>
        <v/>
      </c>
      <c r="P28">
        <f t="shared" si="3"/>
        <v>94.688598599999978</v>
      </c>
      <c r="Q28" t="str">
        <f t="shared" si="4"/>
        <v/>
      </c>
      <c r="R28">
        <f t="shared" si="5"/>
        <v>1</v>
      </c>
      <c r="S28">
        <f t="shared" si="6"/>
        <v>6.5853770950482904</v>
      </c>
      <c r="V28" s="3">
        <v>25</v>
      </c>
      <c r="W28" s="4">
        <v>-237.73645020000004</v>
      </c>
      <c r="X28" s="4" t="e">
        <v>#DIV/0!</v>
      </c>
    </row>
    <row r="29" spans="1:28" x14ac:dyDescent="0.25">
      <c r="A29" t="s">
        <v>54</v>
      </c>
      <c r="B29">
        <v>1413.972168</v>
      </c>
      <c r="C29">
        <v>1505.5600586</v>
      </c>
      <c r="D29">
        <v>1375.7133789</v>
      </c>
      <c r="E29">
        <v>1408.8369141000001</v>
      </c>
      <c r="F29">
        <v>1336.0899658000001</v>
      </c>
      <c r="G29">
        <v>1505.5600586</v>
      </c>
      <c r="H29">
        <v>1303.8399658000001</v>
      </c>
      <c r="I29">
        <v>1314.7700195</v>
      </c>
      <c r="J29">
        <v>1367.1947021000001</v>
      </c>
      <c r="L29" t="str">
        <f t="shared" si="0"/>
        <v>02JUN2024:04:00:00</v>
      </c>
      <c r="M29">
        <v>4</v>
      </c>
      <c r="N29">
        <f t="shared" si="1"/>
        <v>91.587890600000037</v>
      </c>
      <c r="O29" t="str">
        <f t="shared" si="2"/>
        <v/>
      </c>
      <c r="P29">
        <f t="shared" si="3"/>
        <v>91.587890600000037</v>
      </c>
      <c r="Q29" t="str">
        <f t="shared" si="4"/>
        <v/>
      </c>
      <c r="R29">
        <f t="shared" si="5"/>
        <v>1</v>
      </c>
      <c r="S29">
        <f t="shared" si="6"/>
        <v>6.4773474805764382</v>
      </c>
      <c r="V29" s="3" t="s">
        <v>13</v>
      </c>
      <c r="W29" s="4">
        <v>-111.25301691361943</v>
      </c>
      <c r="X29" s="4">
        <v>73.986663152173904</v>
      </c>
    </row>
    <row r="30" spans="1:28" x14ac:dyDescent="0.25">
      <c r="A30" t="s">
        <v>55</v>
      </c>
      <c r="B30">
        <v>1414.2416992000001</v>
      </c>
      <c r="C30">
        <v>1500.7600098</v>
      </c>
      <c r="D30">
        <v>1340.1304932</v>
      </c>
      <c r="E30">
        <v>1378.6311035000001</v>
      </c>
      <c r="F30">
        <v>1310.9399414</v>
      </c>
      <c r="G30">
        <v>1500.7600098</v>
      </c>
      <c r="H30">
        <v>1272.6400146000001</v>
      </c>
      <c r="I30">
        <v>1292.5500488</v>
      </c>
      <c r="J30">
        <v>1343.4040527</v>
      </c>
      <c r="L30" t="str">
        <f t="shared" si="0"/>
        <v>02JUN2024:05:00:00</v>
      </c>
      <c r="M30">
        <v>5</v>
      </c>
      <c r="N30">
        <f t="shared" si="1"/>
        <v>86.51831059999995</v>
      </c>
      <c r="O30" t="str">
        <f t="shared" si="2"/>
        <v/>
      </c>
      <c r="P30">
        <f t="shared" si="3"/>
        <v>86.51831059999995</v>
      </c>
      <c r="Q30" t="str">
        <f t="shared" si="4"/>
        <v/>
      </c>
      <c r="R30">
        <f t="shared" si="5"/>
        <v>1</v>
      </c>
      <c r="S30">
        <f t="shared" si="6"/>
        <v>6.1176466970915309</v>
      </c>
    </row>
    <row r="31" spans="1:28" x14ac:dyDescent="0.25">
      <c r="A31" t="s">
        <v>56</v>
      </c>
      <c r="B31">
        <v>1414.1339111</v>
      </c>
      <c r="C31">
        <v>1512.75</v>
      </c>
      <c r="D31">
        <v>1329.6151123</v>
      </c>
      <c r="E31">
        <v>1346.2749022999999</v>
      </c>
      <c r="F31">
        <v>1314.2399902</v>
      </c>
      <c r="G31">
        <v>1512.75</v>
      </c>
      <c r="H31">
        <v>1273.1199951000001</v>
      </c>
      <c r="I31">
        <v>1287.7099608999999</v>
      </c>
      <c r="J31">
        <v>1343.4870605000001</v>
      </c>
      <c r="L31" t="str">
        <f t="shared" si="0"/>
        <v>02JUN2024:06:00:00</v>
      </c>
      <c r="M31">
        <v>6</v>
      </c>
      <c r="N31">
        <f t="shared" si="1"/>
        <v>98.616088900000022</v>
      </c>
      <c r="O31" t="str">
        <f t="shared" si="2"/>
        <v/>
      </c>
      <c r="P31">
        <f t="shared" si="3"/>
        <v>98.616088900000022</v>
      </c>
      <c r="Q31" t="str">
        <f t="shared" si="4"/>
        <v/>
      </c>
      <c r="R31">
        <f t="shared" si="5"/>
        <v>1</v>
      </c>
      <c r="S31">
        <f t="shared" si="6"/>
        <v>6.9736032865013744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1403.1389160000001</v>
      </c>
      <c r="C32">
        <v>1512.1800536999999</v>
      </c>
      <c r="D32">
        <v>1298.4517822</v>
      </c>
      <c r="E32">
        <v>1319.1789550999999</v>
      </c>
      <c r="F32">
        <v>1315.5600586</v>
      </c>
      <c r="G32">
        <v>1512.1800536999999</v>
      </c>
      <c r="H32">
        <v>1276.6300048999999</v>
      </c>
      <c r="I32">
        <v>1284.7399902</v>
      </c>
      <c r="J32">
        <v>1337.5124512</v>
      </c>
      <c r="L32" t="str">
        <f t="shared" si="0"/>
        <v>02JUN2024:07:00:00</v>
      </c>
      <c r="M32">
        <v>7</v>
      </c>
      <c r="N32">
        <f t="shared" si="1"/>
        <v>109.04113769999981</v>
      </c>
      <c r="O32" t="str">
        <f t="shared" si="2"/>
        <v/>
      </c>
      <c r="P32">
        <f t="shared" si="3"/>
        <v>109.04113769999981</v>
      </c>
      <c r="Q32" t="str">
        <f t="shared" si="4"/>
        <v/>
      </c>
      <c r="R32">
        <f t="shared" si="5"/>
        <v>1</v>
      </c>
      <c r="S32">
        <f t="shared" si="6"/>
        <v>7.7712289536412378</v>
      </c>
      <c r="V32" s="3">
        <v>1</v>
      </c>
      <c r="W32" s="4">
        <v>18</v>
      </c>
      <c r="X32" s="4">
        <v>12</v>
      </c>
      <c r="Z32">
        <v>1</v>
      </c>
      <c r="AA32">
        <f>W32</f>
        <v>18</v>
      </c>
      <c r="AB32">
        <f>X32</f>
        <v>12</v>
      </c>
    </row>
    <row r="33" spans="1:28" x14ac:dyDescent="0.25">
      <c r="A33" t="s">
        <v>58</v>
      </c>
      <c r="B33">
        <v>1416.0662841999999</v>
      </c>
      <c r="C33">
        <v>1536.1700439000001</v>
      </c>
      <c r="D33">
        <v>1325.4707031</v>
      </c>
      <c r="E33">
        <v>1346.1016846</v>
      </c>
      <c r="F33">
        <v>1338.8499756000001</v>
      </c>
      <c r="G33">
        <v>1536.1700439000001</v>
      </c>
      <c r="H33">
        <v>1302.5400391000001</v>
      </c>
      <c r="I33">
        <v>1297.0899658000001</v>
      </c>
      <c r="J33">
        <v>1360.0241699000001</v>
      </c>
      <c r="L33" t="str">
        <f t="shared" si="0"/>
        <v>02JUN2024:08:00:00</v>
      </c>
      <c r="M33">
        <v>8</v>
      </c>
      <c r="N33">
        <f t="shared" si="1"/>
        <v>120.10375970000018</v>
      </c>
      <c r="O33" t="str">
        <f t="shared" si="2"/>
        <v/>
      </c>
      <c r="P33">
        <f t="shared" si="3"/>
        <v>120.10375970000018</v>
      </c>
      <c r="Q33" t="str">
        <f t="shared" si="4"/>
        <v/>
      </c>
      <c r="R33">
        <f t="shared" si="5"/>
        <v>1</v>
      </c>
      <c r="S33">
        <f t="shared" si="6"/>
        <v>8.481506906850214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25">
      <c r="A34" t="s">
        <v>59</v>
      </c>
      <c r="B34">
        <v>1482.0383300999999</v>
      </c>
      <c r="C34">
        <v>1572.5500488</v>
      </c>
      <c r="D34">
        <v>1387.4868164</v>
      </c>
      <c r="E34">
        <v>1400.3065185999999</v>
      </c>
      <c r="F34">
        <v>1406.1800536999999</v>
      </c>
      <c r="G34">
        <v>1572.5500488</v>
      </c>
      <c r="H34">
        <v>1375.25</v>
      </c>
      <c r="I34">
        <v>1380.9000243999999</v>
      </c>
      <c r="J34">
        <v>1424.4735106999999</v>
      </c>
      <c r="L34" t="str">
        <f t="shared" si="0"/>
        <v>02JUN2024:09:00:00</v>
      </c>
      <c r="M34">
        <v>9</v>
      </c>
      <c r="N34">
        <f t="shared" si="1"/>
        <v>90.511718700000074</v>
      </c>
      <c r="O34" t="str">
        <f t="shared" si="2"/>
        <v/>
      </c>
      <c r="P34">
        <f t="shared" si="3"/>
        <v>90.511718700000074</v>
      </c>
      <c r="Q34" t="str">
        <f t="shared" si="4"/>
        <v/>
      </c>
      <c r="R34">
        <f t="shared" si="5"/>
        <v>1</v>
      </c>
      <c r="S34">
        <f t="shared" si="6"/>
        <v>6.1072454646900285</v>
      </c>
      <c r="V34" s="3">
        <v>3</v>
      </c>
      <c r="W34" s="4">
        <v>22</v>
      </c>
      <c r="X34" s="4">
        <v>7</v>
      </c>
      <c r="Z34">
        <v>3</v>
      </c>
      <c r="AA34">
        <f t="shared" si="8"/>
        <v>22</v>
      </c>
      <c r="AB34">
        <f t="shared" si="9"/>
        <v>7</v>
      </c>
    </row>
    <row r="35" spans="1:28" x14ac:dyDescent="0.25">
      <c r="A35" t="s">
        <v>60</v>
      </c>
      <c r="B35">
        <v>1557.3319091999999</v>
      </c>
      <c r="C35">
        <v>1610.2800293</v>
      </c>
      <c r="D35">
        <v>1459.4071045000001</v>
      </c>
      <c r="E35">
        <v>1478.4139404</v>
      </c>
      <c r="F35">
        <v>1458.3800048999999</v>
      </c>
      <c r="G35">
        <v>1610.2800293</v>
      </c>
      <c r="H35">
        <v>1427.25</v>
      </c>
      <c r="I35">
        <v>1469.8199463000001</v>
      </c>
      <c r="J35">
        <v>1485.0274658000001</v>
      </c>
      <c r="L35" t="str">
        <f t="shared" si="0"/>
        <v>02JUN2024:10:00:00</v>
      </c>
      <c r="M35">
        <v>10</v>
      </c>
      <c r="N35">
        <f t="shared" si="1"/>
        <v>52.948120100000096</v>
      </c>
      <c r="O35" t="str">
        <f t="shared" si="2"/>
        <v/>
      </c>
      <c r="P35">
        <f t="shared" si="3"/>
        <v>52.948120100000096</v>
      </c>
      <c r="Q35" t="str">
        <f t="shared" si="4"/>
        <v/>
      </c>
      <c r="R35">
        <f t="shared" si="5"/>
        <v>1</v>
      </c>
      <c r="S35">
        <f t="shared" si="6"/>
        <v>3.3999252045891422</v>
      </c>
      <c r="V35" s="3">
        <v>4</v>
      </c>
      <c r="W35" s="4">
        <v>21</v>
      </c>
      <c r="X35" s="4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25">
      <c r="A36" t="s">
        <v>61</v>
      </c>
      <c r="B36">
        <v>1619.8317870999999</v>
      </c>
      <c r="C36">
        <v>1639.9799805</v>
      </c>
      <c r="D36">
        <v>1536.026001</v>
      </c>
      <c r="E36">
        <v>1569.9404297000001</v>
      </c>
      <c r="F36">
        <v>1511.7199707</v>
      </c>
      <c r="G36">
        <v>1639.9799805</v>
      </c>
      <c r="H36">
        <v>1489.1899414</v>
      </c>
      <c r="I36">
        <v>1560.8699951000001</v>
      </c>
      <c r="J36">
        <v>1547.5571289</v>
      </c>
      <c r="L36" t="str">
        <f t="shared" si="0"/>
        <v>02JUN2024:11:00:00</v>
      </c>
      <c r="M36">
        <v>11</v>
      </c>
      <c r="N36">
        <f t="shared" si="1"/>
        <v>20.148193400000082</v>
      </c>
      <c r="O36" t="str">
        <f t="shared" si="2"/>
        <v/>
      </c>
      <c r="P36">
        <f t="shared" si="3"/>
        <v>20.148193400000082</v>
      </c>
      <c r="Q36" t="str">
        <f t="shared" si="4"/>
        <v/>
      </c>
      <c r="R36">
        <f t="shared" si="5"/>
        <v>1</v>
      </c>
      <c r="S36">
        <f t="shared" si="6"/>
        <v>1.2438447967533457</v>
      </c>
      <c r="V36" s="3">
        <v>5</v>
      </c>
      <c r="W36" s="4">
        <v>23</v>
      </c>
      <c r="X36" s="4">
        <v>7</v>
      </c>
      <c r="Z36">
        <v>5</v>
      </c>
      <c r="AA36">
        <f t="shared" si="8"/>
        <v>23</v>
      </c>
      <c r="AB36">
        <f t="shared" si="9"/>
        <v>7</v>
      </c>
    </row>
    <row r="37" spans="1:28" x14ac:dyDescent="0.25">
      <c r="A37" t="s">
        <v>62</v>
      </c>
      <c r="B37">
        <v>1703.6097411999999</v>
      </c>
      <c r="C37">
        <v>1670.9100341999999</v>
      </c>
      <c r="D37">
        <v>1595.8326416</v>
      </c>
      <c r="E37">
        <v>1641.9132079999999</v>
      </c>
      <c r="F37">
        <v>1561.8699951000001</v>
      </c>
      <c r="G37">
        <v>1670.9100341999999</v>
      </c>
      <c r="H37">
        <v>1547.8800048999999</v>
      </c>
      <c r="I37">
        <v>1644.8000488</v>
      </c>
      <c r="J37">
        <v>1604.2585449000001</v>
      </c>
      <c r="L37" t="str">
        <f t="shared" si="0"/>
        <v>02JUN2024:12:00:00</v>
      </c>
      <c r="M37">
        <v>12</v>
      </c>
      <c r="N37">
        <f t="shared" si="1"/>
        <v>-32.699706999999989</v>
      </c>
      <c r="O37">
        <f t="shared" si="2"/>
        <v>-32.699706999999989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1.9194364888385032</v>
      </c>
      <c r="V37" s="3">
        <v>6</v>
      </c>
      <c r="W37" s="4">
        <v>22</v>
      </c>
      <c r="X37" s="4">
        <v>8</v>
      </c>
      <c r="Z37">
        <v>6</v>
      </c>
      <c r="AA37">
        <f t="shared" si="8"/>
        <v>22</v>
      </c>
      <c r="AB37">
        <f t="shared" si="9"/>
        <v>8</v>
      </c>
    </row>
    <row r="38" spans="1:28" x14ac:dyDescent="0.25">
      <c r="A38" t="s">
        <v>63</v>
      </c>
      <c r="B38">
        <v>1781.9724120999999</v>
      </c>
      <c r="C38">
        <v>1716.0799560999999</v>
      </c>
      <c r="D38">
        <v>1704.7062988</v>
      </c>
      <c r="E38">
        <v>1767.7141113</v>
      </c>
      <c r="F38">
        <v>1613.3100586</v>
      </c>
      <c r="G38">
        <v>1716.0799560999999</v>
      </c>
      <c r="H38">
        <v>1614.6199951000001</v>
      </c>
      <c r="I38">
        <v>1735.8499756000001</v>
      </c>
      <c r="J38">
        <v>1676.9133300999999</v>
      </c>
      <c r="L38" t="str">
        <f t="shared" si="0"/>
        <v>02JUN2024:13:00:00</v>
      </c>
      <c r="M38">
        <v>13</v>
      </c>
      <c r="N38">
        <f t="shared" si="1"/>
        <v>-65.892456000000038</v>
      </c>
      <c r="O38">
        <f t="shared" si="2"/>
        <v>-65.892456000000038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3.6977259329367391</v>
      </c>
      <c r="V38" s="3">
        <v>7</v>
      </c>
      <c r="W38" s="4">
        <v>20</v>
      </c>
      <c r="X38" s="4">
        <v>10</v>
      </c>
      <c r="Z38">
        <v>7</v>
      </c>
      <c r="AA38">
        <f t="shared" si="8"/>
        <v>20</v>
      </c>
      <c r="AB38">
        <f t="shared" si="9"/>
        <v>10</v>
      </c>
    </row>
    <row r="39" spans="1:28" x14ac:dyDescent="0.25">
      <c r="A39" t="s">
        <v>64</v>
      </c>
      <c r="B39">
        <v>1789.7402344</v>
      </c>
      <c r="C39">
        <v>1778.5600586</v>
      </c>
      <c r="D39">
        <v>1799.7727050999999</v>
      </c>
      <c r="E39">
        <v>1830.6199951000001</v>
      </c>
      <c r="F39">
        <v>1688.6999512</v>
      </c>
      <c r="G39">
        <v>1778.5600586</v>
      </c>
      <c r="H39">
        <v>1698.7199707</v>
      </c>
      <c r="I39">
        <v>1829.5899658000001</v>
      </c>
      <c r="J39">
        <v>1759.0686035000001</v>
      </c>
      <c r="L39" t="str">
        <f t="shared" si="0"/>
        <v>02JUN2024:14:00:00</v>
      </c>
      <c r="M39">
        <v>14</v>
      </c>
      <c r="N39">
        <f t="shared" si="1"/>
        <v>-11.180175799999915</v>
      </c>
      <c r="O39">
        <f t="shared" si="2"/>
        <v>-11.180175799999915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0.62468148087132902</v>
      </c>
      <c r="V39" s="3">
        <v>8</v>
      </c>
      <c r="W39" s="4">
        <v>20</v>
      </c>
      <c r="X39" s="4">
        <v>10</v>
      </c>
      <c r="Z39">
        <v>8</v>
      </c>
      <c r="AA39">
        <f t="shared" si="8"/>
        <v>20</v>
      </c>
      <c r="AB39">
        <f t="shared" si="9"/>
        <v>10</v>
      </c>
    </row>
    <row r="40" spans="1:28" x14ac:dyDescent="0.25">
      <c r="A40" t="s">
        <v>65</v>
      </c>
      <c r="B40">
        <v>1813.0670166</v>
      </c>
      <c r="C40">
        <v>1828.8199463000001</v>
      </c>
      <c r="D40">
        <v>1872.3812256000001</v>
      </c>
      <c r="E40">
        <v>1872.6025391000001</v>
      </c>
      <c r="F40">
        <v>1754.5200195</v>
      </c>
      <c r="G40">
        <v>1828.8199463000001</v>
      </c>
      <c r="H40">
        <v>1768.4300536999999</v>
      </c>
      <c r="I40">
        <v>1911.3699951000001</v>
      </c>
      <c r="J40">
        <v>1827.1043701000001</v>
      </c>
      <c r="L40" t="str">
        <f t="shared" si="0"/>
        <v>02JUN2024:15:00:00</v>
      </c>
      <c r="M40">
        <v>15</v>
      </c>
      <c r="N40">
        <f t="shared" si="1"/>
        <v>15.752929700000095</v>
      </c>
      <c r="O40" t="str">
        <f t="shared" si="2"/>
        <v/>
      </c>
      <c r="P40">
        <f t="shared" si="3"/>
        <v>15.752929700000095</v>
      </c>
      <c r="Q40" t="str">
        <f t="shared" si="4"/>
        <v/>
      </c>
      <c r="R40">
        <f t="shared" si="5"/>
        <v>1</v>
      </c>
      <c r="S40">
        <f t="shared" si="6"/>
        <v>0.86885534598391057</v>
      </c>
      <c r="V40" s="3">
        <v>9</v>
      </c>
      <c r="W40" s="4">
        <v>22</v>
      </c>
      <c r="X40" s="4">
        <v>8</v>
      </c>
      <c r="Z40">
        <v>9</v>
      </c>
      <c r="AA40">
        <f t="shared" si="8"/>
        <v>22</v>
      </c>
      <c r="AB40">
        <f t="shared" si="9"/>
        <v>8</v>
      </c>
    </row>
    <row r="41" spans="1:28" x14ac:dyDescent="0.25">
      <c r="A41" t="s">
        <v>66</v>
      </c>
      <c r="B41">
        <v>1888.3708495999999</v>
      </c>
      <c r="C41">
        <v>1881.7800293</v>
      </c>
      <c r="D41">
        <v>1901.8642577999999</v>
      </c>
      <c r="E41">
        <v>1898.3059082</v>
      </c>
      <c r="F41">
        <v>1796.9200439000001</v>
      </c>
      <c r="G41">
        <v>1881.7800293</v>
      </c>
      <c r="H41">
        <v>1819.6400146000001</v>
      </c>
      <c r="I41">
        <v>1960.1999512</v>
      </c>
      <c r="J41">
        <v>1872.0808105000001</v>
      </c>
      <c r="L41" t="str">
        <f t="shared" si="0"/>
        <v>02JUN2024:16:00:00</v>
      </c>
      <c r="M41">
        <v>16</v>
      </c>
      <c r="N41">
        <f t="shared" si="1"/>
        <v>-6.5908202999999048</v>
      </c>
      <c r="O41">
        <f t="shared" si="2"/>
        <v>-6.5908202999999048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0.34902150186209402</v>
      </c>
      <c r="V41" s="3">
        <v>10</v>
      </c>
      <c r="W41" s="4">
        <v>25</v>
      </c>
      <c r="X41" s="4">
        <v>5</v>
      </c>
      <c r="Z41">
        <v>10</v>
      </c>
      <c r="AA41">
        <f t="shared" si="8"/>
        <v>25</v>
      </c>
      <c r="AB41">
        <f t="shared" si="9"/>
        <v>5</v>
      </c>
    </row>
    <row r="42" spans="1:28" x14ac:dyDescent="0.25">
      <c r="A42" t="s">
        <v>67</v>
      </c>
      <c r="B42">
        <v>1885.8162841999999</v>
      </c>
      <c r="C42">
        <v>1892.0100098</v>
      </c>
      <c r="D42">
        <v>1915.5555420000001</v>
      </c>
      <c r="E42">
        <v>1897.2592772999999</v>
      </c>
      <c r="F42">
        <v>1822.5200195</v>
      </c>
      <c r="G42">
        <v>1892.0100098</v>
      </c>
      <c r="H42">
        <v>1842.1999512</v>
      </c>
      <c r="I42">
        <v>1977.0899658000001</v>
      </c>
      <c r="J42">
        <v>1889.875</v>
      </c>
      <c r="L42" t="str">
        <f t="shared" si="0"/>
        <v>02JUN2024:17:00:00</v>
      </c>
      <c r="M42">
        <v>17</v>
      </c>
      <c r="N42">
        <f t="shared" si="1"/>
        <v>6.1937256000001071</v>
      </c>
      <c r="O42" t="str">
        <f t="shared" si="2"/>
        <v/>
      </c>
      <c r="P42">
        <f t="shared" si="3"/>
        <v>6.1937256000001071</v>
      </c>
      <c r="Q42" t="str">
        <f t="shared" si="4"/>
        <v/>
      </c>
      <c r="R42">
        <f t="shared" si="5"/>
        <v>1</v>
      </c>
      <c r="S42">
        <f t="shared" si="6"/>
        <v>0.32843738024181957</v>
      </c>
      <c r="V42" s="3">
        <v>11</v>
      </c>
      <c r="W42" s="4">
        <v>24</v>
      </c>
      <c r="X42" s="4">
        <v>6</v>
      </c>
      <c r="Z42">
        <v>11</v>
      </c>
      <c r="AA42">
        <f t="shared" si="8"/>
        <v>24</v>
      </c>
      <c r="AB42">
        <f t="shared" si="9"/>
        <v>6</v>
      </c>
    </row>
    <row r="43" spans="1:28" x14ac:dyDescent="0.25">
      <c r="A43" t="s">
        <v>68</v>
      </c>
      <c r="B43">
        <v>1891.6903076000001</v>
      </c>
      <c r="C43">
        <v>1909.5100098</v>
      </c>
      <c r="D43">
        <v>1969.8493652</v>
      </c>
      <c r="E43">
        <v>1953.5678711</v>
      </c>
      <c r="F43">
        <v>1849.6899414</v>
      </c>
      <c r="G43">
        <v>1909.5100098</v>
      </c>
      <c r="H43">
        <v>1875.2700195</v>
      </c>
      <c r="I43">
        <v>1983.4000243999999</v>
      </c>
      <c r="J43">
        <v>1917.5438231999999</v>
      </c>
      <c r="L43" t="str">
        <f t="shared" si="0"/>
        <v>02JUN2024:18:00:00</v>
      </c>
      <c r="M43">
        <v>18</v>
      </c>
      <c r="N43">
        <f t="shared" si="1"/>
        <v>17.819702199999938</v>
      </c>
      <c r="O43" t="str">
        <f t="shared" si="2"/>
        <v/>
      </c>
      <c r="P43">
        <f t="shared" si="3"/>
        <v>17.819702199999938</v>
      </c>
      <c r="Q43" t="str">
        <f t="shared" si="4"/>
        <v/>
      </c>
      <c r="R43">
        <f t="shared" si="5"/>
        <v>1</v>
      </c>
      <c r="S43">
        <f t="shared" si="6"/>
        <v>0.94199891644039302</v>
      </c>
      <c r="V43" s="3">
        <v>12</v>
      </c>
      <c r="W43" s="4">
        <v>22</v>
      </c>
      <c r="X43" s="4">
        <v>8</v>
      </c>
      <c r="Z43">
        <v>12</v>
      </c>
      <c r="AA43">
        <f t="shared" si="8"/>
        <v>22</v>
      </c>
      <c r="AB43">
        <f t="shared" si="9"/>
        <v>8</v>
      </c>
    </row>
    <row r="44" spans="1:28" x14ac:dyDescent="0.25">
      <c r="A44" t="s">
        <v>69</v>
      </c>
      <c r="B44">
        <v>1848.4724120999999</v>
      </c>
      <c r="C44">
        <v>1906.6099853999999</v>
      </c>
      <c r="D44">
        <v>1988.3278809000001</v>
      </c>
      <c r="E44">
        <v>1970.3514404</v>
      </c>
      <c r="F44">
        <v>1869.6999512</v>
      </c>
      <c r="G44">
        <v>1906.6099853999999</v>
      </c>
      <c r="H44">
        <v>1885.5699463000001</v>
      </c>
      <c r="I44">
        <v>1974.0500488</v>
      </c>
      <c r="J44">
        <v>1924.8516846</v>
      </c>
      <c r="L44" t="str">
        <f t="shared" si="0"/>
        <v>02JUN2024:19:00:00</v>
      </c>
      <c r="M44">
        <v>19</v>
      </c>
      <c r="N44">
        <f t="shared" si="1"/>
        <v>58.137573299999985</v>
      </c>
      <c r="O44" t="str">
        <f t="shared" si="2"/>
        <v/>
      </c>
      <c r="P44">
        <f t="shared" si="3"/>
        <v>58.137573299999985</v>
      </c>
      <c r="Q44" t="str">
        <f t="shared" si="4"/>
        <v/>
      </c>
      <c r="R44">
        <f t="shared" si="5"/>
        <v>1</v>
      </c>
      <c r="S44">
        <f t="shared" si="6"/>
        <v>3.1451685683505253</v>
      </c>
      <c r="V44" s="3">
        <v>13</v>
      </c>
      <c r="W44" s="4">
        <v>21</v>
      </c>
      <c r="X44" s="4">
        <v>9</v>
      </c>
      <c r="Z44">
        <v>13</v>
      </c>
      <c r="AA44">
        <f t="shared" si="8"/>
        <v>21</v>
      </c>
      <c r="AB44">
        <f t="shared" si="9"/>
        <v>9</v>
      </c>
    </row>
    <row r="45" spans="1:28" x14ac:dyDescent="0.25">
      <c r="A45" t="s">
        <v>70</v>
      </c>
      <c r="B45">
        <v>1812.6606445</v>
      </c>
      <c r="C45">
        <v>1867.25</v>
      </c>
      <c r="D45">
        <v>1928.0133057</v>
      </c>
      <c r="E45">
        <v>1935.0587158000001</v>
      </c>
      <c r="F45">
        <v>1834.1500243999999</v>
      </c>
      <c r="G45">
        <v>1867.25</v>
      </c>
      <c r="H45">
        <v>1842.0100098</v>
      </c>
      <c r="I45">
        <v>1918.0100098</v>
      </c>
      <c r="J45">
        <v>1877.8867187999999</v>
      </c>
      <c r="L45" t="str">
        <f t="shared" si="0"/>
        <v>02JUN2024:20:00:00</v>
      </c>
      <c r="M45">
        <v>20</v>
      </c>
      <c r="N45">
        <f t="shared" si="1"/>
        <v>54.589355500000011</v>
      </c>
      <c r="O45" t="str">
        <f t="shared" si="2"/>
        <v/>
      </c>
      <c r="P45">
        <f t="shared" si="3"/>
        <v>54.589355500000011</v>
      </c>
      <c r="Q45" t="str">
        <f t="shared" si="4"/>
        <v/>
      </c>
      <c r="R45">
        <f t="shared" si="5"/>
        <v>1</v>
      </c>
      <c r="S45">
        <f t="shared" si="6"/>
        <v>3.0115595914566686</v>
      </c>
      <c r="V45" s="3">
        <v>14</v>
      </c>
      <c r="W45" s="4">
        <v>20</v>
      </c>
      <c r="X45" s="4">
        <v>10</v>
      </c>
      <c r="Z45">
        <v>14</v>
      </c>
      <c r="AA45">
        <f t="shared" si="8"/>
        <v>20</v>
      </c>
      <c r="AB45">
        <f t="shared" si="9"/>
        <v>10</v>
      </c>
    </row>
    <row r="46" spans="1:28" x14ac:dyDescent="0.25">
      <c r="A46" t="s">
        <v>71</v>
      </c>
      <c r="B46">
        <v>1756.0814209</v>
      </c>
      <c r="C46">
        <v>1745.25</v>
      </c>
      <c r="D46">
        <v>1785.7751464999999</v>
      </c>
      <c r="E46">
        <v>1840.5096435999999</v>
      </c>
      <c r="F46">
        <v>1778.0500488</v>
      </c>
      <c r="G46">
        <v>1745.25</v>
      </c>
      <c r="H46">
        <v>1775.5899658000001</v>
      </c>
      <c r="I46">
        <v>1843.1700439000001</v>
      </c>
      <c r="J46">
        <v>1785.5671387</v>
      </c>
      <c r="L46" t="str">
        <f t="shared" si="0"/>
        <v>02JUN2024:21:00:00</v>
      </c>
      <c r="M46">
        <v>21</v>
      </c>
      <c r="N46">
        <f t="shared" si="1"/>
        <v>-10.831420900000012</v>
      </c>
      <c r="O46">
        <f t="shared" si="2"/>
        <v>-10.831420900000012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0.61679491458026237</v>
      </c>
      <c r="V46" s="3">
        <v>15</v>
      </c>
      <c r="W46" s="4">
        <v>20</v>
      </c>
      <c r="X46" s="4">
        <v>10</v>
      </c>
      <c r="Z46">
        <v>15</v>
      </c>
      <c r="AA46">
        <f t="shared" si="8"/>
        <v>20</v>
      </c>
      <c r="AB46">
        <f t="shared" si="9"/>
        <v>10</v>
      </c>
    </row>
    <row r="47" spans="1:28" x14ac:dyDescent="0.25">
      <c r="A47" t="s">
        <v>72</v>
      </c>
      <c r="B47">
        <v>1743.0383300999999</v>
      </c>
      <c r="C47">
        <v>1717.6500243999999</v>
      </c>
      <c r="D47">
        <v>1718.0888672000001</v>
      </c>
      <c r="E47">
        <v>1776.2512207</v>
      </c>
      <c r="F47">
        <v>1754.7399902</v>
      </c>
      <c r="G47">
        <v>1717.6500243999999</v>
      </c>
      <c r="H47">
        <v>1757.8499756000001</v>
      </c>
      <c r="I47">
        <v>1790.4100341999999</v>
      </c>
      <c r="J47">
        <v>1747.7478027</v>
      </c>
      <c r="L47" t="str">
        <f t="shared" si="0"/>
        <v>02JUN2024:22:00:00</v>
      </c>
      <c r="M47">
        <v>22</v>
      </c>
      <c r="N47">
        <f t="shared" si="1"/>
        <v>-25.388305700000046</v>
      </c>
      <c r="O47">
        <f t="shared" si="2"/>
        <v>-25.388305700000046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1.4565546414887787</v>
      </c>
      <c r="V47" s="3">
        <v>16</v>
      </c>
      <c r="W47" s="4">
        <v>20</v>
      </c>
      <c r="X47" s="4">
        <v>10</v>
      </c>
      <c r="Z47">
        <v>16</v>
      </c>
      <c r="AA47">
        <f t="shared" si="8"/>
        <v>20</v>
      </c>
      <c r="AB47">
        <f t="shared" si="9"/>
        <v>10</v>
      </c>
    </row>
    <row r="48" spans="1:28" x14ac:dyDescent="0.25">
      <c r="A48" t="s">
        <v>73</v>
      </c>
      <c r="B48">
        <v>1679.6779785000001</v>
      </c>
      <c r="C48">
        <v>1613.6899414</v>
      </c>
      <c r="D48">
        <v>1663.7214355000001</v>
      </c>
      <c r="E48">
        <v>1722.9426269999999</v>
      </c>
      <c r="F48">
        <v>1675.6899414</v>
      </c>
      <c r="G48">
        <v>1613.6899414</v>
      </c>
      <c r="H48">
        <v>1677.5600586</v>
      </c>
      <c r="I48">
        <v>1696.2299805</v>
      </c>
      <c r="J48">
        <v>1665.3782959</v>
      </c>
      <c r="L48" t="str">
        <f t="shared" si="0"/>
        <v>02JUN2024:23:00:00</v>
      </c>
      <c r="M48">
        <v>23</v>
      </c>
      <c r="N48">
        <f t="shared" si="1"/>
        <v>-65.988037100000156</v>
      </c>
      <c r="O48">
        <f t="shared" si="2"/>
        <v>-65.988037100000156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3.9286123855079258</v>
      </c>
      <c r="V48" s="3">
        <v>17</v>
      </c>
      <c r="W48" s="4">
        <v>19</v>
      </c>
      <c r="X48" s="4">
        <v>11</v>
      </c>
      <c r="Z48">
        <v>17</v>
      </c>
      <c r="AA48">
        <f t="shared" si="8"/>
        <v>19</v>
      </c>
      <c r="AB48">
        <f t="shared" si="9"/>
        <v>11</v>
      </c>
    </row>
    <row r="49" spans="1:28" x14ac:dyDescent="0.25">
      <c r="A49" t="s">
        <v>74</v>
      </c>
      <c r="B49">
        <v>1622.5821533000001</v>
      </c>
      <c r="C49">
        <v>1505.8000488</v>
      </c>
      <c r="D49">
        <v>1540.3070068</v>
      </c>
      <c r="E49">
        <v>1588.5579834</v>
      </c>
      <c r="F49">
        <v>1567.2800293</v>
      </c>
      <c r="G49">
        <v>1505.8000488</v>
      </c>
      <c r="H49">
        <v>1570.5799560999999</v>
      </c>
      <c r="I49">
        <v>1578.7600098</v>
      </c>
      <c r="J49">
        <v>1552.5454102000001</v>
      </c>
      <c r="L49" t="str">
        <f t="shared" si="0"/>
        <v>03JUN2024:00:00:00</v>
      </c>
      <c r="M49">
        <v>24</v>
      </c>
      <c r="N49">
        <f t="shared" si="1"/>
        <v>-116.78210450000006</v>
      </c>
      <c r="O49">
        <f t="shared" si="2"/>
        <v>-116.78210450000006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7.1972999494964958</v>
      </c>
      <c r="V49" s="3">
        <v>18</v>
      </c>
      <c r="W49" s="4">
        <v>19</v>
      </c>
      <c r="X49" s="4">
        <v>11</v>
      </c>
      <c r="Z49">
        <v>18</v>
      </c>
      <c r="AA49">
        <f t="shared" si="8"/>
        <v>19</v>
      </c>
      <c r="AB49">
        <f t="shared" si="9"/>
        <v>11</v>
      </c>
    </row>
    <row r="50" spans="1:28" x14ac:dyDescent="0.25">
      <c r="A50" t="s">
        <v>75</v>
      </c>
      <c r="B50">
        <v>1538.1591797000001</v>
      </c>
      <c r="C50">
        <v>1525.0600586</v>
      </c>
      <c r="D50">
        <v>1427.338501</v>
      </c>
      <c r="E50">
        <v>1502.5787353999999</v>
      </c>
      <c r="F50">
        <v>1471.2700195</v>
      </c>
      <c r="G50">
        <v>1473.9399414</v>
      </c>
      <c r="H50">
        <v>1449.0600586</v>
      </c>
      <c r="I50">
        <v>1525.0600586</v>
      </c>
      <c r="J50">
        <v>1469.3337402</v>
      </c>
      <c r="L50" t="str">
        <f t="shared" si="0"/>
        <v>03JUN2024:01:00:00</v>
      </c>
      <c r="M50">
        <v>1</v>
      </c>
      <c r="N50">
        <f t="shared" si="1"/>
        <v>-13.099121100000048</v>
      </c>
      <c r="O50">
        <f t="shared" si="2"/>
        <v>-13.099121100000048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0.85161024118159712</v>
      </c>
      <c r="V50" s="3">
        <v>19</v>
      </c>
      <c r="W50" s="4">
        <v>20</v>
      </c>
      <c r="X50" s="4">
        <v>10</v>
      </c>
      <c r="Z50">
        <v>19</v>
      </c>
      <c r="AA50">
        <f t="shared" si="8"/>
        <v>20</v>
      </c>
      <c r="AB50">
        <f t="shared" si="9"/>
        <v>10</v>
      </c>
    </row>
    <row r="51" spans="1:28" x14ac:dyDescent="0.25">
      <c r="A51" t="s">
        <v>76</v>
      </c>
      <c r="B51">
        <v>1472.5695800999999</v>
      </c>
      <c r="C51">
        <v>1442.2099608999999</v>
      </c>
      <c r="D51">
        <v>1367.0552978999999</v>
      </c>
      <c r="E51">
        <v>1434.7248535000001</v>
      </c>
      <c r="F51">
        <v>1401.6700439000001</v>
      </c>
      <c r="G51">
        <v>1410.6800536999999</v>
      </c>
      <c r="H51">
        <v>1388.8100586</v>
      </c>
      <c r="I51">
        <v>1442.2099608999999</v>
      </c>
      <c r="J51">
        <v>1402.0850829999999</v>
      </c>
      <c r="L51" t="str">
        <f t="shared" si="0"/>
        <v>03JUN2024:02:00:00</v>
      </c>
      <c r="M51">
        <v>2</v>
      </c>
      <c r="N51">
        <f t="shared" si="1"/>
        <v>-30.359619199999997</v>
      </c>
      <c r="O51">
        <f t="shared" si="2"/>
        <v>-30.359619199999997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2.0616763791859887</v>
      </c>
      <c r="V51" s="3">
        <v>20</v>
      </c>
      <c r="W51" s="4">
        <v>20</v>
      </c>
      <c r="X51" s="4">
        <v>10</v>
      </c>
      <c r="Z51">
        <v>20</v>
      </c>
      <c r="AA51">
        <f t="shared" si="8"/>
        <v>20</v>
      </c>
      <c r="AB51">
        <f t="shared" si="9"/>
        <v>10</v>
      </c>
    </row>
    <row r="52" spans="1:28" x14ac:dyDescent="0.25">
      <c r="A52" t="s">
        <v>77</v>
      </c>
      <c r="B52">
        <v>1444.0200195</v>
      </c>
      <c r="C52">
        <v>1369.1800536999999</v>
      </c>
      <c r="D52">
        <v>1363.5499268000001</v>
      </c>
      <c r="E52">
        <v>1407.6357422000001</v>
      </c>
      <c r="F52">
        <v>1335.5500488</v>
      </c>
      <c r="G52">
        <v>1350.5200195</v>
      </c>
      <c r="H52">
        <v>1329.3000488</v>
      </c>
      <c r="I52">
        <v>1369.1800536999999</v>
      </c>
      <c r="J52">
        <v>1349.6201172000001</v>
      </c>
      <c r="L52" t="str">
        <f t="shared" si="0"/>
        <v>03JUN2024:03:00:00</v>
      </c>
      <c r="M52">
        <v>3</v>
      </c>
      <c r="N52">
        <f t="shared" si="1"/>
        <v>-74.839965800000073</v>
      </c>
      <c r="O52">
        <f t="shared" si="2"/>
        <v>-74.839965800000073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5.1827512630963266</v>
      </c>
      <c r="V52" s="3">
        <v>21</v>
      </c>
      <c r="W52" s="4">
        <v>20</v>
      </c>
      <c r="X52" s="4">
        <v>10</v>
      </c>
      <c r="Z52">
        <v>21</v>
      </c>
      <c r="AA52">
        <f t="shared" si="8"/>
        <v>20</v>
      </c>
      <c r="AB52">
        <f t="shared" si="9"/>
        <v>10</v>
      </c>
    </row>
    <row r="53" spans="1:28" x14ac:dyDescent="0.25">
      <c r="A53" t="s">
        <v>78</v>
      </c>
      <c r="B53">
        <v>1415.871582</v>
      </c>
      <c r="C53">
        <v>1349.8499756000001</v>
      </c>
      <c r="D53">
        <v>1376.2388916</v>
      </c>
      <c r="E53">
        <v>1381.244751</v>
      </c>
      <c r="F53">
        <v>1317.5400391000001</v>
      </c>
      <c r="G53">
        <v>1333.1800536999999</v>
      </c>
      <c r="H53">
        <v>1311.9899902</v>
      </c>
      <c r="I53">
        <v>1349.8499756000001</v>
      </c>
      <c r="J53">
        <v>1337.7597656</v>
      </c>
      <c r="L53" t="str">
        <f t="shared" si="0"/>
        <v>03JUN2024:04:00:00</v>
      </c>
      <c r="M53">
        <v>4</v>
      </c>
      <c r="N53">
        <f t="shared" si="1"/>
        <v>-66.021606399999882</v>
      </c>
      <c r="O53">
        <f t="shared" si="2"/>
        <v>-66.021606399999882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4.6629657123805375</v>
      </c>
      <c r="V53" s="3">
        <v>22</v>
      </c>
      <c r="W53" s="4">
        <v>19</v>
      </c>
      <c r="X53" s="4">
        <v>11</v>
      </c>
      <c r="Z53">
        <v>22</v>
      </c>
      <c r="AA53">
        <f t="shared" si="8"/>
        <v>19</v>
      </c>
      <c r="AB53">
        <f t="shared" si="9"/>
        <v>11</v>
      </c>
    </row>
    <row r="54" spans="1:28" x14ac:dyDescent="0.25">
      <c r="A54" t="s">
        <v>79</v>
      </c>
      <c r="B54">
        <v>1444.6000977000001</v>
      </c>
      <c r="C54">
        <v>1339.4399414</v>
      </c>
      <c r="D54">
        <v>1334.5739745999999</v>
      </c>
      <c r="E54">
        <v>1337.6319579999999</v>
      </c>
      <c r="F54">
        <v>1307.8199463000001</v>
      </c>
      <c r="G54">
        <v>1330.8900146000001</v>
      </c>
      <c r="H54">
        <v>1304.9000243999999</v>
      </c>
      <c r="I54">
        <v>1339.4399414</v>
      </c>
      <c r="J54">
        <v>1323.5246582</v>
      </c>
      <c r="L54" t="str">
        <f t="shared" si="0"/>
        <v>03JUN2024:05:00:00</v>
      </c>
      <c r="M54">
        <v>5</v>
      </c>
      <c r="N54">
        <f t="shared" si="1"/>
        <v>-105.16015630000015</v>
      </c>
      <c r="O54">
        <f t="shared" si="2"/>
        <v>-105.16015630000015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7.2795340708774301</v>
      </c>
      <c r="V54" s="3">
        <v>23</v>
      </c>
      <c r="W54" s="4">
        <v>19</v>
      </c>
      <c r="X54" s="4">
        <v>11</v>
      </c>
      <c r="Z54">
        <v>23</v>
      </c>
      <c r="AA54">
        <f t="shared" si="8"/>
        <v>19</v>
      </c>
      <c r="AB54">
        <f t="shared" si="9"/>
        <v>11</v>
      </c>
    </row>
    <row r="55" spans="1:28" x14ac:dyDescent="0.25">
      <c r="A55" t="s">
        <v>80</v>
      </c>
      <c r="B55">
        <v>1481.2159423999999</v>
      </c>
      <c r="C55">
        <v>1361.1300048999999</v>
      </c>
      <c r="D55">
        <v>1370.8421631000001</v>
      </c>
      <c r="E55">
        <v>1396.8801269999999</v>
      </c>
      <c r="F55">
        <v>1328.3100586</v>
      </c>
      <c r="G55">
        <v>1354.2199707</v>
      </c>
      <c r="H55">
        <v>1324.2299805</v>
      </c>
      <c r="I55">
        <v>1361.1300048999999</v>
      </c>
      <c r="J55">
        <v>1347.746582</v>
      </c>
      <c r="L55" t="str">
        <f t="shared" si="0"/>
        <v>03JUN2024:06:00:00</v>
      </c>
      <c r="M55">
        <v>6</v>
      </c>
      <c r="N55">
        <f t="shared" si="1"/>
        <v>-120.0859375</v>
      </c>
      <c r="O55">
        <f t="shared" si="2"/>
        <v>-120.0859375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8.1072539163618451</v>
      </c>
      <c r="V55" s="3">
        <v>24</v>
      </c>
      <c r="W55" s="4">
        <v>19</v>
      </c>
      <c r="X55" s="4">
        <v>11</v>
      </c>
      <c r="Z55">
        <v>24</v>
      </c>
      <c r="AA55">
        <f t="shared" si="8"/>
        <v>19</v>
      </c>
      <c r="AB55">
        <f t="shared" si="9"/>
        <v>11</v>
      </c>
    </row>
    <row r="56" spans="1:28" x14ac:dyDescent="0.25">
      <c r="A56" t="s">
        <v>81</v>
      </c>
      <c r="B56">
        <v>1536.0321045000001</v>
      </c>
      <c r="C56">
        <v>1409.4000243999999</v>
      </c>
      <c r="D56">
        <v>1408.6190185999999</v>
      </c>
      <c r="E56">
        <v>1503.1350098</v>
      </c>
      <c r="F56">
        <v>1378.3699951000001</v>
      </c>
      <c r="G56">
        <v>1395.6400146000001</v>
      </c>
      <c r="H56">
        <v>1372.8399658000001</v>
      </c>
      <c r="I56">
        <v>1409.4000243999999</v>
      </c>
      <c r="J56">
        <v>1392.9738769999999</v>
      </c>
      <c r="L56" t="str">
        <f t="shared" si="0"/>
        <v>03JUN2024:07:00:00</v>
      </c>
      <c r="M56">
        <v>7</v>
      </c>
      <c r="N56">
        <f t="shared" si="1"/>
        <v>-126.63208010000017</v>
      </c>
      <c r="O56">
        <f t="shared" si="2"/>
        <v>-126.63208010000017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8.2441037351377933</v>
      </c>
      <c r="V56" s="3">
        <v>25</v>
      </c>
      <c r="W56" s="4">
        <v>1</v>
      </c>
      <c r="X56" s="4">
        <v>0</v>
      </c>
    </row>
    <row r="57" spans="1:28" x14ac:dyDescent="0.25">
      <c r="A57" t="s">
        <v>82</v>
      </c>
      <c r="B57">
        <v>1550.300293</v>
      </c>
      <c r="C57">
        <v>1452.5899658000001</v>
      </c>
      <c r="D57">
        <v>1473.0740966999999</v>
      </c>
      <c r="E57">
        <v>1541.6276855000001</v>
      </c>
      <c r="F57">
        <v>1421.0999756000001</v>
      </c>
      <c r="G57">
        <v>1438.0600586</v>
      </c>
      <c r="H57">
        <v>1412.75</v>
      </c>
      <c r="I57">
        <v>1452.5899658000001</v>
      </c>
      <c r="J57">
        <v>1439.5148925999999</v>
      </c>
      <c r="L57" t="str">
        <f t="shared" si="0"/>
        <v>03JUN2024:08:00:00</v>
      </c>
      <c r="M57">
        <v>8</v>
      </c>
      <c r="N57">
        <f t="shared" si="1"/>
        <v>-97.710327199999938</v>
      </c>
      <c r="O57">
        <f t="shared" si="2"/>
        <v>-97.710327199999938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6.3026710142020175</v>
      </c>
      <c r="V57" s="3" t="s">
        <v>13</v>
      </c>
      <c r="W57" s="4">
        <v>494</v>
      </c>
      <c r="X57" s="4">
        <v>226</v>
      </c>
    </row>
    <row r="58" spans="1:28" x14ac:dyDescent="0.25">
      <c r="A58" t="s">
        <v>83</v>
      </c>
      <c r="B58">
        <v>1594.9869385</v>
      </c>
      <c r="C58">
        <v>1528.6099853999999</v>
      </c>
      <c r="D58">
        <v>1577.4989014</v>
      </c>
      <c r="E58">
        <v>1614.3925781</v>
      </c>
      <c r="F58">
        <v>1476.0500488</v>
      </c>
      <c r="G58">
        <v>1488.4899902</v>
      </c>
      <c r="H58">
        <v>1461.1300048999999</v>
      </c>
      <c r="I58">
        <v>1528.6099853999999</v>
      </c>
      <c r="J58">
        <v>1506.3558350000001</v>
      </c>
      <c r="L58" t="str">
        <f t="shared" si="0"/>
        <v>03JUN2024:09:00:00</v>
      </c>
      <c r="M58">
        <v>9</v>
      </c>
      <c r="N58">
        <f t="shared" si="1"/>
        <v>-66.376953100000037</v>
      </c>
      <c r="O58">
        <f t="shared" si="2"/>
        <v>-66.376953100000037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4.1615985371280857</v>
      </c>
    </row>
    <row r="59" spans="1:28" x14ac:dyDescent="0.25">
      <c r="A59" t="s">
        <v>84</v>
      </c>
      <c r="B59">
        <v>1673.9827881000001</v>
      </c>
      <c r="C59">
        <v>1591.8599853999999</v>
      </c>
      <c r="D59">
        <v>1651.9274902</v>
      </c>
      <c r="E59">
        <v>1688.1374512</v>
      </c>
      <c r="F59">
        <v>1516.6800536999999</v>
      </c>
      <c r="G59">
        <v>1541.6700439000001</v>
      </c>
      <c r="H59">
        <v>1501.1899414</v>
      </c>
      <c r="I59">
        <v>1591.8599853999999</v>
      </c>
      <c r="J59">
        <v>1560.6655272999999</v>
      </c>
      <c r="L59" t="str">
        <f t="shared" si="0"/>
        <v>03JUN2024:10:00:00</v>
      </c>
      <c r="M59">
        <v>10</v>
      </c>
      <c r="N59">
        <f t="shared" si="1"/>
        <v>-82.122802700000193</v>
      </c>
      <c r="O59">
        <f t="shared" si="2"/>
        <v>-82.122802700000193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4.9058331593248354</v>
      </c>
    </row>
    <row r="60" spans="1:28" x14ac:dyDescent="0.25">
      <c r="A60" t="s">
        <v>85</v>
      </c>
      <c r="B60">
        <v>1757.2807617000001</v>
      </c>
      <c r="C60">
        <v>1670.1800536999999</v>
      </c>
      <c r="D60">
        <v>1719.5620117000001</v>
      </c>
      <c r="E60">
        <v>1757.7564697</v>
      </c>
      <c r="F60">
        <v>1569.5100098</v>
      </c>
      <c r="G60">
        <v>1605.6999512</v>
      </c>
      <c r="H60">
        <v>1551.3100586</v>
      </c>
      <c r="I60">
        <v>1670.1800536999999</v>
      </c>
      <c r="J60">
        <v>1623.2525635</v>
      </c>
      <c r="L60" t="str">
        <f t="shared" si="0"/>
        <v>03JUN2024:11:00:00</v>
      </c>
      <c r="M60">
        <v>11</v>
      </c>
      <c r="N60">
        <f t="shared" si="1"/>
        <v>-87.100708000000168</v>
      </c>
      <c r="O60">
        <f t="shared" si="2"/>
        <v>-87.100708000000168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4.9565618595709546</v>
      </c>
    </row>
    <row r="61" spans="1:28" x14ac:dyDescent="0.25">
      <c r="A61" t="s">
        <v>86</v>
      </c>
      <c r="B61">
        <v>1811.1196289</v>
      </c>
      <c r="C61">
        <v>1742.9799805</v>
      </c>
      <c r="D61">
        <v>1772.6872559000001</v>
      </c>
      <c r="E61">
        <v>1822.3375243999999</v>
      </c>
      <c r="F61">
        <v>1624.4300536999999</v>
      </c>
      <c r="G61">
        <v>1664.0699463000001</v>
      </c>
      <c r="H61">
        <v>1603.8800048999999</v>
      </c>
      <c r="I61">
        <v>1742.9799805</v>
      </c>
      <c r="J61">
        <v>1681.609375</v>
      </c>
      <c r="L61" t="str">
        <f t="shared" si="0"/>
        <v>03JUN2024:12:00:00</v>
      </c>
      <c r="M61">
        <v>12</v>
      </c>
      <c r="N61">
        <f t="shared" si="1"/>
        <v>-68.139648399999942</v>
      </c>
      <c r="O61">
        <f t="shared" si="2"/>
        <v>-68.139648399999942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3.7622941805001129</v>
      </c>
    </row>
    <row r="62" spans="1:28" x14ac:dyDescent="0.25">
      <c r="A62" t="s">
        <v>87</v>
      </c>
      <c r="B62">
        <v>1915.5222168</v>
      </c>
      <c r="C62">
        <v>1820.4899902</v>
      </c>
      <c r="D62">
        <v>1826.0255127</v>
      </c>
      <c r="E62">
        <v>1855.1444091999999</v>
      </c>
      <c r="F62">
        <v>1676.6999512</v>
      </c>
      <c r="G62">
        <v>1726.9899902</v>
      </c>
      <c r="H62">
        <v>1655.9000243999999</v>
      </c>
      <c r="I62">
        <v>1820.4899902</v>
      </c>
      <c r="J62">
        <v>1741.2211914</v>
      </c>
      <c r="L62" t="str">
        <f t="shared" si="0"/>
        <v>03JUN2024:13:00:00</v>
      </c>
      <c r="M62">
        <v>13</v>
      </c>
      <c r="N62">
        <f t="shared" si="1"/>
        <v>-95.032226600000058</v>
      </c>
      <c r="O62">
        <f t="shared" si="2"/>
        <v>-95.032226600000058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4.9611654600778969</v>
      </c>
    </row>
    <row r="63" spans="1:28" x14ac:dyDescent="0.25">
      <c r="A63" t="s">
        <v>88</v>
      </c>
      <c r="B63">
        <v>1925.1810303</v>
      </c>
      <c r="C63">
        <v>1898.0799560999999</v>
      </c>
      <c r="D63">
        <v>1884.7183838000001</v>
      </c>
      <c r="E63">
        <v>1870.3278809000001</v>
      </c>
      <c r="F63">
        <v>1731.75</v>
      </c>
      <c r="G63">
        <v>1775.6199951000001</v>
      </c>
      <c r="H63">
        <v>1709.9799805</v>
      </c>
      <c r="I63">
        <v>1898.0799560999999</v>
      </c>
      <c r="J63">
        <v>1800.0296631000001</v>
      </c>
      <c r="L63" t="str">
        <f t="shared" si="0"/>
        <v>03JUN2024:14:00:00</v>
      </c>
      <c r="M63">
        <v>14</v>
      </c>
      <c r="N63">
        <f t="shared" si="1"/>
        <v>-27.101074200000085</v>
      </c>
      <c r="O63">
        <f t="shared" si="2"/>
        <v>-27.101074200000085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1.4077156263988815</v>
      </c>
    </row>
    <row r="64" spans="1:28" x14ac:dyDescent="0.25">
      <c r="A64" t="s">
        <v>89</v>
      </c>
      <c r="B64">
        <v>1956.4625243999999</v>
      </c>
      <c r="C64">
        <v>1961.7800293</v>
      </c>
      <c r="D64">
        <v>1949.4172363</v>
      </c>
      <c r="E64">
        <v>1904.4909668</v>
      </c>
      <c r="F64">
        <v>1785.2700195</v>
      </c>
      <c r="G64">
        <v>1812.9699707</v>
      </c>
      <c r="H64">
        <v>1763.0799560999999</v>
      </c>
      <c r="I64">
        <v>1961.7800293</v>
      </c>
      <c r="J64">
        <v>1854.503418</v>
      </c>
      <c r="L64" t="str">
        <f t="shared" si="0"/>
        <v>03JUN2024:15:00:00</v>
      </c>
      <c r="M64">
        <v>15</v>
      </c>
      <c r="N64">
        <f t="shared" si="1"/>
        <v>5.3175049000001309</v>
      </c>
      <c r="O64" t="str">
        <f t="shared" si="2"/>
        <v/>
      </c>
      <c r="P64">
        <f t="shared" si="3"/>
        <v>5.3175049000001309</v>
      </c>
      <c r="Q64" t="str">
        <f t="shared" si="4"/>
        <v/>
      </c>
      <c r="R64">
        <f t="shared" si="5"/>
        <v>1</v>
      </c>
      <c r="S64">
        <f t="shared" si="6"/>
        <v>0.27179180964025274</v>
      </c>
    </row>
    <row r="65" spans="1:19" x14ac:dyDescent="0.25">
      <c r="A65" t="s">
        <v>90</v>
      </c>
      <c r="B65">
        <v>1978.2393798999999</v>
      </c>
      <c r="C65">
        <v>2005.4200439000001</v>
      </c>
      <c r="D65">
        <v>1979.6398925999999</v>
      </c>
      <c r="E65">
        <v>1959.2297363</v>
      </c>
      <c r="F65">
        <v>1825.2800293</v>
      </c>
      <c r="G65">
        <v>1825.5200195</v>
      </c>
      <c r="H65">
        <v>1798.9000243999999</v>
      </c>
      <c r="I65">
        <v>2005.4200439000001</v>
      </c>
      <c r="J65">
        <v>1886.9520264</v>
      </c>
      <c r="L65" t="str">
        <f t="shared" si="0"/>
        <v>03JUN2024:16:00:00</v>
      </c>
      <c r="M65">
        <v>16</v>
      </c>
      <c r="N65">
        <f t="shared" si="1"/>
        <v>27.180664000000206</v>
      </c>
      <c r="O65" t="str">
        <f t="shared" si="2"/>
        <v/>
      </c>
      <c r="P65">
        <f t="shared" si="3"/>
        <v>27.180664000000206</v>
      </c>
      <c r="Q65" t="str">
        <f t="shared" si="4"/>
        <v/>
      </c>
      <c r="R65">
        <f t="shared" si="5"/>
        <v>1</v>
      </c>
      <c r="S65">
        <f t="shared" si="6"/>
        <v>1.3739825562149204</v>
      </c>
    </row>
    <row r="66" spans="1:19" x14ac:dyDescent="0.25">
      <c r="A66" t="s">
        <v>91</v>
      </c>
      <c r="B66">
        <v>1977.5986327999999</v>
      </c>
      <c r="C66">
        <v>2025.3800048999999</v>
      </c>
      <c r="D66">
        <v>1970.1209716999999</v>
      </c>
      <c r="E66">
        <v>1994.8914795000001</v>
      </c>
      <c r="F66">
        <v>1856.5699463000001</v>
      </c>
      <c r="G66">
        <v>1827.0600586</v>
      </c>
      <c r="H66">
        <v>1828.6300048999999</v>
      </c>
      <c r="I66">
        <v>2025.3800048999999</v>
      </c>
      <c r="J66">
        <v>1901.5523682</v>
      </c>
      <c r="L66" t="str">
        <f t="shared" si="0"/>
        <v>03JUN2024:17:00:00</v>
      </c>
      <c r="M66">
        <v>17</v>
      </c>
      <c r="N66">
        <f t="shared" si="1"/>
        <v>47.781372099999999</v>
      </c>
      <c r="O66" t="str">
        <f t="shared" si="2"/>
        <v/>
      </c>
      <c r="P66">
        <f t="shared" si="3"/>
        <v>47.781372099999999</v>
      </c>
      <c r="Q66" t="str">
        <f t="shared" si="4"/>
        <v/>
      </c>
      <c r="R66">
        <f t="shared" si="5"/>
        <v>1</v>
      </c>
      <c r="S66">
        <f t="shared" si="6"/>
        <v>2.4161309230047521</v>
      </c>
    </row>
    <row r="67" spans="1:19" x14ac:dyDescent="0.25">
      <c r="A67" t="s">
        <v>92</v>
      </c>
      <c r="B67">
        <v>2004.8876952999999</v>
      </c>
      <c r="C67">
        <v>2025.2099608999999</v>
      </c>
      <c r="D67">
        <v>2007.0932617000001</v>
      </c>
      <c r="E67">
        <v>2033.0825195</v>
      </c>
      <c r="F67">
        <v>1864.8399658000001</v>
      </c>
      <c r="G67">
        <v>1829.3599853999999</v>
      </c>
      <c r="H67">
        <v>1832.7099608999999</v>
      </c>
      <c r="I67">
        <v>2025.2099608999999</v>
      </c>
      <c r="J67">
        <v>1911.8426514</v>
      </c>
      <c r="L67" t="str">
        <f t="shared" ref="L67:L130" si="10">A67</f>
        <v>03JUN2024:18:00:00</v>
      </c>
      <c r="M67">
        <v>18</v>
      </c>
      <c r="N67">
        <f t="shared" ref="N67:N130" si="11">C67-B67</f>
        <v>20.322265600000037</v>
      </c>
      <c r="O67" t="str">
        <f t="shared" ref="O67:O130" si="12">IF(N67&lt;0,N67,"")</f>
        <v/>
      </c>
      <c r="P67">
        <f t="shared" ref="P67:P130" si="13">IF(N67&gt;0,N67,"")</f>
        <v>20.322265600000037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1.0136361077800484</v>
      </c>
    </row>
    <row r="68" spans="1:19" x14ac:dyDescent="0.25">
      <c r="A68" t="s">
        <v>93</v>
      </c>
      <c r="B68">
        <v>1981.2005615</v>
      </c>
      <c r="C68">
        <v>2008.6999512</v>
      </c>
      <c r="D68">
        <v>2036.7521973</v>
      </c>
      <c r="E68">
        <v>2058.3522948999998</v>
      </c>
      <c r="F68">
        <v>1851.8499756000001</v>
      </c>
      <c r="G68">
        <v>1812.7399902</v>
      </c>
      <c r="H68">
        <v>1823.0200195</v>
      </c>
      <c r="I68">
        <v>2008.6999512</v>
      </c>
      <c r="J68">
        <v>1906.6124268000001</v>
      </c>
      <c r="L68" t="str">
        <f t="shared" si="10"/>
        <v>03JUN2024:19:00:00</v>
      </c>
      <c r="M68">
        <v>19</v>
      </c>
      <c r="N68">
        <f t="shared" si="11"/>
        <v>27.499389699999938</v>
      </c>
      <c r="O68" t="str">
        <f t="shared" si="12"/>
        <v/>
      </c>
      <c r="P68">
        <f t="shared" si="13"/>
        <v>27.499389699999938</v>
      </c>
      <c r="Q68" t="str">
        <f t="shared" si="14"/>
        <v/>
      </c>
      <c r="R68">
        <f t="shared" si="15"/>
        <v>1</v>
      </c>
      <c r="S68">
        <f t="shared" si="16"/>
        <v>1.3880164499438508</v>
      </c>
    </row>
    <row r="69" spans="1:19" x14ac:dyDescent="0.25">
      <c r="A69" t="s">
        <v>94</v>
      </c>
      <c r="B69">
        <v>1967.9630127</v>
      </c>
      <c r="C69">
        <v>1946.3399658000001</v>
      </c>
      <c r="D69">
        <v>1977.6049805</v>
      </c>
      <c r="E69">
        <v>1998.4486084</v>
      </c>
      <c r="F69">
        <v>1810.4100341999999</v>
      </c>
      <c r="G69">
        <v>1778.5699463000001</v>
      </c>
      <c r="H69">
        <v>1782.5799560999999</v>
      </c>
      <c r="I69">
        <v>1946.3399658000001</v>
      </c>
      <c r="J69">
        <v>1859.1010742000001</v>
      </c>
      <c r="L69" t="str">
        <f t="shared" si="10"/>
        <v>03JUN2024:20:00:00</v>
      </c>
      <c r="M69">
        <v>20</v>
      </c>
      <c r="N69">
        <f t="shared" si="11"/>
        <v>-21.623046899999963</v>
      </c>
      <c r="O69">
        <f t="shared" si="12"/>
        <v>-21.623046899999963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1.0987527082805097</v>
      </c>
    </row>
    <row r="70" spans="1:19" x14ac:dyDescent="0.25">
      <c r="A70" t="s">
        <v>95</v>
      </c>
      <c r="B70">
        <v>1659.8426514</v>
      </c>
      <c r="C70">
        <v>1871.0200195</v>
      </c>
      <c r="D70">
        <v>1856.1872559000001</v>
      </c>
      <c r="E70">
        <v>1932.1967772999999</v>
      </c>
      <c r="F70">
        <v>1748.1800536999999</v>
      </c>
      <c r="G70">
        <v>1709.9200439000001</v>
      </c>
      <c r="H70">
        <v>1719.9100341999999</v>
      </c>
      <c r="I70">
        <v>1871.0200195</v>
      </c>
      <c r="J70">
        <v>1781.043457</v>
      </c>
      <c r="L70" t="str">
        <f t="shared" si="10"/>
        <v>03JUN2024:21:00:00</v>
      </c>
      <c r="M70">
        <v>21</v>
      </c>
      <c r="N70">
        <f t="shared" si="11"/>
        <v>211.17736809999997</v>
      </c>
      <c r="O70" t="str">
        <f t="shared" si="12"/>
        <v/>
      </c>
      <c r="P70">
        <f t="shared" si="13"/>
        <v>211.17736809999997</v>
      </c>
      <c r="Q70" t="str">
        <f t="shared" si="14"/>
        <v/>
      </c>
      <c r="R70">
        <f t="shared" si="15"/>
        <v>1</v>
      </c>
      <c r="S70">
        <f t="shared" si="16"/>
        <v>12.722734165306674</v>
      </c>
    </row>
    <row r="71" spans="1:19" x14ac:dyDescent="0.25">
      <c r="A71" t="s">
        <v>96</v>
      </c>
      <c r="B71">
        <v>1618.2930908000001</v>
      </c>
      <c r="C71">
        <v>1831.4300536999999</v>
      </c>
      <c r="D71">
        <v>1800.8830565999999</v>
      </c>
      <c r="E71">
        <v>1872.7580565999999</v>
      </c>
      <c r="F71">
        <v>1725.9100341999999</v>
      </c>
      <c r="G71">
        <v>1690.2199707</v>
      </c>
      <c r="H71">
        <v>1697.6300048999999</v>
      </c>
      <c r="I71">
        <v>1831.4300536999999</v>
      </c>
      <c r="J71">
        <v>1749.2145995999999</v>
      </c>
      <c r="L71" t="str">
        <f t="shared" si="10"/>
        <v>03JUN2024:22:00:00</v>
      </c>
      <c r="M71">
        <v>22</v>
      </c>
      <c r="N71">
        <f t="shared" si="11"/>
        <v>213.13696289999984</v>
      </c>
      <c r="O71" t="str">
        <f t="shared" si="12"/>
        <v/>
      </c>
      <c r="P71">
        <f t="shared" si="13"/>
        <v>213.13696289999984</v>
      </c>
      <c r="Q71" t="str">
        <f t="shared" si="14"/>
        <v/>
      </c>
      <c r="R71">
        <f t="shared" si="15"/>
        <v>1</v>
      </c>
      <c r="S71">
        <f t="shared" si="16"/>
        <v>13.170479693183143</v>
      </c>
    </row>
    <row r="72" spans="1:19" x14ac:dyDescent="0.25">
      <c r="A72" t="s">
        <v>97</v>
      </c>
      <c r="B72">
        <v>1741.5623779</v>
      </c>
      <c r="C72">
        <v>1747.8800048999999</v>
      </c>
      <c r="D72">
        <v>1771.8500977000001</v>
      </c>
      <c r="E72">
        <v>1826.7580565999999</v>
      </c>
      <c r="F72">
        <v>1654.4100341999999</v>
      </c>
      <c r="G72">
        <v>1621.6099853999999</v>
      </c>
      <c r="H72">
        <v>1632.8299560999999</v>
      </c>
      <c r="I72">
        <v>1747.8800048999999</v>
      </c>
      <c r="J72">
        <v>1685.7161865</v>
      </c>
      <c r="L72" t="str">
        <f t="shared" si="10"/>
        <v>03JUN2024:23:00:00</v>
      </c>
      <c r="M72">
        <v>23</v>
      </c>
      <c r="N72">
        <f t="shared" si="11"/>
        <v>6.3176269999999022</v>
      </c>
      <c r="O72" t="str">
        <f t="shared" si="12"/>
        <v/>
      </c>
      <c r="P72">
        <f t="shared" si="13"/>
        <v>6.3176269999999022</v>
      </c>
      <c r="Q72" t="str">
        <f t="shared" si="14"/>
        <v/>
      </c>
      <c r="R72">
        <f t="shared" si="15"/>
        <v>1</v>
      </c>
      <c r="S72">
        <f t="shared" si="16"/>
        <v>0.36275628597453879</v>
      </c>
    </row>
    <row r="73" spans="1:19" x14ac:dyDescent="0.25">
      <c r="A73" t="s">
        <v>98</v>
      </c>
      <c r="B73">
        <v>1651.6361084</v>
      </c>
      <c r="C73">
        <v>1644.1300048999999</v>
      </c>
      <c r="D73">
        <v>1674.4334716999999</v>
      </c>
      <c r="E73">
        <v>1701.2456055</v>
      </c>
      <c r="F73">
        <v>1561.3599853999999</v>
      </c>
      <c r="G73">
        <v>1520.3000488</v>
      </c>
      <c r="H73">
        <v>1544.3100586</v>
      </c>
      <c r="I73">
        <v>1644.1300048999999</v>
      </c>
      <c r="J73">
        <v>1588.9068603999999</v>
      </c>
      <c r="L73" t="str">
        <f t="shared" si="10"/>
        <v>04JUN2024:00:00:00</v>
      </c>
      <c r="M73">
        <v>24</v>
      </c>
      <c r="N73">
        <f t="shared" si="11"/>
        <v>-7.5061035000001084</v>
      </c>
      <c r="O73">
        <f t="shared" si="12"/>
        <v>-7.5061035000001084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0.45446472511863067</v>
      </c>
    </row>
    <row r="74" spans="1:19" x14ac:dyDescent="0.25">
      <c r="A74" t="s">
        <v>99</v>
      </c>
      <c r="B74">
        <v>1580.7589111</v>
      </c>
      <c r="C74">
        <v>1569.7600098</v>
      </c>
      <c r="D74">
        <v>1569.5566406</v>
      </c>
      <c r="E74">
        <v>1643.0097656</v>
      </c>
      <c r="F74">
        <v>1602.9599608999999</v>
      </c>
      <c r="G74">
        <v>1550.3800048999999</v>
      </c>
      <c r="H74">
        <v>1626.0400391000001</v>
      </c>
      <c r="I74">
        <v>1569.7600098</v>
      </c>
      <c r="J74">
        <v>1583.7393798999999</v>
      </c>
      <c r="L74" t="str">
        <f t="shared" si="10"/>
        <v>04JUN2024:01:00:00</v>
      </c>
      <c r="M74">
        <v>1</v>
      </c>
      <c r="N74">
        <f t="shared" si="11"/>
        <v>-10.998901299999943</v>
      </c>
      <c r="O74">
        <f t="shared" si="12"/>
        <v>-10.998901299999943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0.69579878517630223</v>
      </c>
    </row>
    <row r="75" spans="1:19" x14ac:dyDescent="0.25">
      <c r="A75" t="s">
        <v>100</v>
      </c>
      <c r="B75">
        <v>1515.6833495999999</v>
      </c>
      <c r="C75">
        <v>1495.7399902</v>
      </c>
      <c r="D75">
        <v>1504.7802733999999</v>
      </c>
      <c r="E75">
        <v>1559.5942382999999</v>
      </c>
      <c r="F75">
        <v>1529.8699951000001</v>
      </c>
      <c r="G75">
        <v>1505</v>
      </c>
      <c r="H75">
        <v>1564.5400391000001</v>
      </c>
      <c r="I75">
        <v>1495.7399902</v>
      </c>
      <c r="J75">
        <v>1519.9860839999999</v>
      </c>
      <c r="L75" t="str">
        <f t="shared" si="10"/>
        <v>04JUN2024:02:00:00</v>
      </c>
      <c r="M75">
        <v>2</v>
      </c>
      <c r="N75">
        <f t="shared" si="11"/>
        <v>-19.943359399999963</v>
      </c>
      <c r="O75">
        <f t="shared" si="12"/>
        <v>-19.943359399999963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1.315799860522527</v>
      </c>
    </row>
    <row r="76" spans="1:19" x14ac:dyDescent="0.25">
      <c r="A76" t="s">
        <v>101</v>
      </c>
      <c r="B76">
        <v>1488.9149170000001</v>
      </c>
      <c r="C76">
        <v>1433.8299560999999</v>
      </c>
      <c r="D76">
        <v>1472.5328368999999</v>
      </c>
      <c r="E76">
        <v>1514.5888672000001</v>
      </c>
      <c r="F76">
        <v>1460.75</v>
      </c>
      <c r="G76">
        <v>1456.4799805</v>
      </c>
      <c r="H76">
        <v>1502.3499756000001</v>
      </c>
      <c r="I76">
        <v>1433.8299560999999</v>
      </c>
      <c r="J76">
        <v>1465.1884766000001</v>
      </c>
      <c r="L76" t="str">
        <f t="shared" si="10"/>
        <v>04JUN2024:03:00:00</v>
      </c>
      <c r="M76">
        <v>3</v>
      </c>
      <c r="N76">
        <f t="shared" si="11"/>
        <v>-55.084960900000169</v>
      </c>
      <c r="O76">
        <f t="shared" si="12"/>
        <v>-55.084960900000169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3.6996715037948782</v>
      </c>
    </row>
    <row r="77" spans="1:19" x14ac:dyDescent="0.25">
      <c r="A77" t="s">
        <v>102</v>
      </c>
      <c r="B77">
        <v>1462.7692870999999</v>
      </c>
      <c r="C77">
        <v>1403.4499512</v>
      </c>
      <c r="D77">
        <v>1446.4464111</v>
      </c>
      <c r="E77">
        <v>1481.4998779</v>
      </c>
      <c r="F77">
        <v>1431.2800293</v>
      </c>
      <c r="G77">
        <v>1421.8800048999999</v>
      </c>
      <c r="H77">
        <v>1475.1800536999999</v>
      </c>
      <c r="I77">
        <v>1403.4499512</v>
      </c>
      <c r="J77">
        <v>1435.6472168</v>
      </c>
      <c r="L77" t="str">
        <f t="shared" si="10"/>
        <v>04JUN2024:04:00:00</v>
      </c>
      <c r="M77">
        <v>4</v>
      </c>
      <c r="N77">
        <f t="shared" si="11"/>
        <v>-59.319335899999942</v>
      </c>
      <c r="O77">
        <f t="shared" si="12"/>
        <v>-59.319335899999942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4.0552762778881526</v>
      </c>
    </row>
    <row r="78" spans="1:19" x14ac:dyDescent="0.25">
      <c r="A78" t="s">
        <v>103</v>
      </c>
      <c r="B78">
        <v>1457.5065918</v>
      </c>
      <c r="C78">
        <v>1385.3199463000001</v>
      </c>
      <c r="D78">
        <v>1452.6688231999999</v>
      </c>
      <c r="E78">
        <v>1488.3951416</v>
      </c>
      <c r="F78">
        <v>1419.7199707</v>
      </c>
      <c r="G78">
        <v>1411.9499512</v>
      </c>
      <c r="H78">
        <v>1465.4499512</v>
      </c>
      <c r="I78">
        <v>1385.3199463000001</v>
      </c>
      <c r="J78">
        <v>1427.0217285000001</v>
      </c>
      <c r="L78" t="str">
        <f t="shared" si="10"/>
        <v>04JUN2024:05:00:00</v>
      </c>
      <c r="M78">
        <v>5</v>
      </c>
      <c r="N78">
        <f t="shared" si="11"/>
        <v>-72.186645499999941</v>
      </c>
      <c r="O78">
        <f t="shared" si="12"/>
        <v>-72.186645499999941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4.9527491612130863</v>
      </c>
    </row>
    <row r="79" spans="1:19" x14ac:dyDescent="0.25">
      <c r="A79" t="s">
        <v>104</v>
      </c>
      <c r="B79">
        <v>1508.2598877</v>
      </c>
      <c r="C79">
        <v>1403.7900391000001</v>
      </c>
      <c r="D79">
        <v>1483.1188964999999</v>
      </c>
      <c r="E79">
        <v>1524.3648682</v>
      </c>
      <c r="F79">
        <v>1431.8100586</v>
      </c>
      <c r="G79">
        <v>1412.3100586</v>
      </c>
      <c r="H79">
        <v>1476.1400146000001</v>
      </c>
      <c r="I79">
        <v>1403.7900391000001</v>
      </c>
      <c r="J79">
        <v>1441.4339600000001</v>
      </c>
      <c r="L79" t="str">
        <f t="shared" si="10"/>
        <v>04JUN2024:06:00:00</v>
      </c>
      <c r="M79">
        <v>6</v>
      </c>
      <c r="N79">
        <f t="shared" si="11"/>
        <v>-104.46984859999998</v>
      </c>
      <c r="O79">
        <f t="shared" si="12"/>
        <v>-104.46984859999998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6.9265150821792272</v>
      </c>
    </row>
    <row r="80" spans="1:19" x14ac:dyDescent="0.25">
      <c r="A80" t="s">
        <v>105</v>
      </c>
      <c r="B80">
        <v>1539.4095459</v>
      </c>
      <c r="C80">
        <v>1447.8699951000001</v>
      </c>
      <c r="D80">
        <v>1529.1719971</v>
      </c>
      <c r="E80">
        <v>1576.6942139</v>
      </c>
      <c r="F80">
        <v>1477.0300293</v>
      </c>
      <c r="G80">
        <v>1429.9799805</v>
      </c>
      <c r="H80">
        <v>1518.5699463000001</v>
      </c>
      <c r="I80">
        <v>1447.8699951000001</v>
      </c>
      <c r="J80">
        <v>1480.5244141000001</v>
      </c>
      <c r="L80" t="str">
        <f t="shared" si="10"/>
        <v>04JUN2024:07:00:00</v>
      </c>
      <c r="M80">
        <v>7</v>
      </c>
      <c r="N80">
        <f t="shared" si="11"/>
        <v>-91.539550799999915</v>
      </c>
      <c r="O80">
        <f t="shared" si="12"/>
        <v>-91.539550799999915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5.9464065975037368</v>
      </c>
    </row>
    <row r="81" spans="1:19" x14ac:dyDescent="0.25">
      <c r="A81" t="s">
        <v>106</v>
      </c>
      <c r="B81">
        <v>1567.9979248</v>
      </c>
      <c r="C81">
        <v>1501.8100586</v>
      </c>
      <c r="D81">
        <v>1567.2626952999999</v>
      </c>
      <c r="E81">
        <v>1614.3243408000001</v>
      </c>
      <c r="F81">
        <v>1524.6800536999999</v>
      </c>
      <c r="G81">
        <v>1475.5799560999999</v>
      </c>
      <c r="H81">
        <v>1561.6999512</v>
      </c>
      <c r="I81">
        <v>1501.8100586</v>
      </c>
      <c r="J81">
        <v>1526.206543</v>
      </c>
      <c r="L81" t="str">
        <f t="shared" si="10"/>
        <v>04JUN2024:08:00:00</v>
      </c>
      <c r="M81">
        <v>8</v>
      </c>
      <c r="N81">
        <f t="shared" si="11"/>
        <v>-66.187866199999917</v>
      </c>
      <c r="O81">
        <f t="shared" si="12"/>
        <v>-66.187866199999917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4.221170522814452</v>
      </c>
    </row>
    <row r="82" spans="1:19" x14ac:dyDescent="0.25">
      <c r="A82" t="s">
        <v>107</v>
      </c>
      <c r="B82">
        <v>1592.3928223</v>
      </c>
      <c r="C82">
        <v>1581.8699951000001</v>
      </c>
      <c r="D82">
        <v>1631.0656738</v>
      </c>
      <c r="E82">
        <v>1688.8878173999999</v>
      </c>
      <c r="F82">
        <v>1599.6500243999999</v>
      </c>
      <c r="G82">
        <v>1531.1899414</v>
      </c>
      <c r="H82">
        <v>1625.8800048999999</v>
      </c>
      <c r="I82">
        <v>1581.8699951000001</v>
      </c>
      <c r="J82">
        <v>1593.9312743999999</v>
      </c>
      <c r="L82" t="str">
        <f t="shared" si="10"/>
        <v>04JUN2024:09:00:00</v>
      </c>
      <c r="M82">
        <v>9</v>
      </c>
      <c r="N82">
        <f t="shared" si="11"/>
        <v>-10.522827199999938</v>
      </c>
      <c r="O82">
        <f t="shared" si="12"/>
        <v>-10.522827199999938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0.66081855259816547</v>
      </c>
    </row>
    <row r="83" spans="1:19" x14ac:dyDescent="0.25">
      <c r="A83" t="s">
        <v>108</v>
      </c>
      <c r="B83">
        <v>1633.2475586</v>
      </c>
      <c r="C83">
        <v>1657.4000243999999</v>
      </c>
      <c r="D83">
        <v>1710.9398193</v>
      </c>
      <c r="E83">
        <v>1771.2066649999999</v>
      </c>
      <c r="F83">
        <v>1662.3699951000001</v>
      </c>
      <c r="G83">
        <v>1608.6600341999999</v>
      </c>
      <c r="H83">
        <v>1688.4599608999999</v>
      </c>
      <c r="I83">
        <v>1657.4000243999999</v>
      </c>
      <c r="J83">
        <v>1665.5660399999999</v>
      </c>
      <c r="L83" t="str">
        <f t="shared" si="10"/>
        <v>04JUN2024:10:00:00</v>
      </c>
      <c r="M83">
        <v>10</v>
      </c>
      <c r="N83">
        <f t="shared" si="11"/>
        <v>24.152465799999845</v>
      </c>
      <c r="O83" t="str">
        <f t="shared" si="12"/>
        <v/>
      </c>
      <c r="P83">
        <f t="shared" si="13"/>
        <v>24.152465799999845</v>
      </c>
      <c r="Q83" t="str">
        <f t="shared" si="14"/>
        <v/>
      </c>
      <c r="R83">
        <f t="shared" si="15"/>
        <v>1</v>
      </c>
      <c r="S83">
        <f t="shared" si="16"/>
        <v>1.47880005531452</v>
      </c>
    </row>
    <row r="84" spans="1:19" x14ac:dyDescent="0.25">
      <c r="A84" t="s">
        <v>109</v>
      </c>
      <c r="B84">
        <v>1702.6260986</v>
      </c>
      <c r="C84">
        <v>1758.8000488</v>
      </c>
      <c r="D84">
        <v>1781.3442382999999</v>
      </c>
      <c r="E84">
        <v>1847.6430664</v>
      </c>
      <c r="F84">
        <v>1755.1099853999999</v>
      </c>
      <c r="G84">
        <v>1726.3199463000001</v>
      </c>
      <c r="H84">
        <v>1774.6999512</v>
      </c>
      <c r="I84">
        <v>1758.8000488</v>
      </c>
      <c r="J84">
        <v>1759.2548827999999</v>
      </c>
      <c r="L84" t="str">
        <f t="shared" si="10"/>
        <v>04JUN2024:11:00:00</v>
      </c>
      <c r="M84">
        <v>11</v>
      </c>
      <c r="N84">
        <f t="shared" si="11"/>
        <v>56.173950200000036</v>
      </c>
      <c r="O84" t="str">
        <f t="shared" si="12"/>
        <v/>
      </c>
      <c r="P84">
        <f t="shared" si="13"/>
        <v>56.173950200000036</v>
      </c>
      <c r="Q84" t="str">
        <f t="shared" si="14"/>
        <v/>
      </c>
      <c r="R84">
        <f t="shared" si="15"/>
        <v>1</v>
      </c>
      <c r="S84">
        <f t="shared" si="16"/>
        <v>3.2992534442053709</v>
      </c>
    </row>
    <row r="85" spans="1:19" x14ac:dyDescent="0.25">
      <c r="A85" t="s">
        <v>110</v>
      </c>
      <c r="B85">
        <v>1731.3840332</v>
      </c>
      <c r="C85">
        <v>1845.6500243999999</v>
      </c>
      <c r="D85">
        <v>1849.3244629000001</v>
      </c>
      <c r="E85">
        <v>1901.8181152</v>
      </c>
      <c r="F85">
        <v>1830.8399658000001</v>
      </c>
      <c r="G85">
        <v>1814.1700439000001</v>
      </c>
      <c r="H85">
        <v>1845.1700439000001</v>
      </c>
      <c r="I85">
        <v>1845.6500243999999</v>
      </c>
      <c r="J85">
        <v>1837.0310059000001</v>
      </c>
      <c r="L85" t="str">
        <f t="shared" si="10"/>
        <v>04JUN2024:12:00:00</v>
      </c>
      <c r="M85">
        <v>12</v>
      </c>
      <c r="N85">
        <f t="shared" si="11"/>
        <v>114.26599119999992</v>
      </c>
      <c r="O85" t="str">
        <f t="shared" si="12"/>
        <v/>
      </c>
      <c r="P85">
        <f t="shared" si="13"/>
        <v>114.26599119999992</v>
      </c>
      <c r="Q85" t="str">
        <f t="shared" si="14"/>
        <v/>
      </c>
      <c r="R85">
        <f t="shared" si="15"/>
        <v>1</v>
      </c>
      <c r="S85">
        <f t="shared" si="16"/>
        <v>6.5996907103740483</v>
      </c>
    </row>
    <row r="86" spans="1:19" x14ac:dyDescent="0.25">
      <c r="A86" t="s">
        <v>111</v>
      </c>
      <c r="B86">
        <v>1834.1170654</v>
      </c>
      <c r="C86">
        <v>1939.9200439000001</v>
      </c>
      <c r="D86">
        <v>1915.2868652</v>
      </c>
      <c r="E86">
        <v>1893.6506348</v>
      </c>
      <c r="F86">
        <v>1911.6400146000001</v>
      </c>
      <c r="G86">
        <v>1913.9300536999999</v>
      </c>
      <c r="H86">
        <v>1923.9000243999999</v>
      </c>
      <c r="I86">
        <v>1939.9200439000001</v>
      </c>
      <c r="J86">
        <v>1920.9354248</v>
      </c>
      <c r="L86" t="str">
        <f t="shared" si="10"/>
        <v>04JUN2024:13:00:00</v>
      </c>
      <c r="M86">
        <v>13</v>
      </c>
      <c r="N86">
        <f t="shared" si="11"/>
        <v>105.80297850000011</v>
      </c>
      <c r="O86" t="str">
        <f t="shared" si="12"/>
        <v/>
      </c>
      <c r="P86">
        <f t="shared" si="13"/>
        <v>105.80297850000011</v>
      </c>
      <c r="Q86" t="str">
        <f t="shared" si="14"/>
        <v/>
      </c>
      <c r="R86">
        <f t="shared" si="15"/>
        <v>1</v>
      </c>
      <c r="S86">
        <f t="shared" si="16"/>
        <v>5.7686055321079355</v>
      </c>
    </row>
    <row r="87" spans="1:19" x14ac:dyDescent="0.25">
      <c r="A87" t="s">
        <v>112</v>
      </c>
      <c r="B87">
        <v>1943.8034668</v>
      </c>
      <c r="C87">
        <v>2033.4000243999999</v>
      </c>
      <c r="D87">
        <v>1971.6892089999999</v>
      </c>
      <c r="E87">
        <v>1925.0295410000001</v>
      </c>
      <c r="F87">
        <v>1993.7299805</v>
      </c>
      <c r="G87">
        <v>1999.2700195</v>
      </c>
      <c r="H87">
        <v>1999.4699707</v>
      </c>
      <c r="I87">
        <v>2033.4000243999999</v>
      </c>
      <c r="J87">
        <v>1999.5119629000001</v>
      </c>
      <c r="L87" t="str">
        <f t="shared" si="10"/>
        <v>04JUN2024:14:00:00</v>
      </c>
      <c r="M87">
        <v>14</v>
      </c>
      <c r="N87">
        <f t="shared" si="11"/>
        <v>89.596557599999869</v>
      </c>
      <c r="O87" t="str">
        <f t="shared" si="12"/>
        <v/>
      </c>
      <c r="P87">
        <f t="shared" si="13"/>
        <v>89.596557599999869</v>
      </c>
      <c r="Q87" t="str">
        <f t="shared" si="14"/>
        <v/>
      </c>
      <c r="R87">
        <f t="shared" si="15"/>
        <v>1</v>
      </c>
      <c r="S87">
        <f t="shared" si="16"/>
        <v>4.6093424119414106</v>
      </c>
    </row>
    <row r="88" spans="1:19" x14ac:dyDescent="0.25">
      <c r="A88" t="s">
        <v>113</v>
      </c>
      <c r="B88">
        <v>1958.4868164</v>
      </c>
      <c r="C88">
        <v>2109.5100097999998</v>
      </c>
      <c r="D88">
        <v>2040.9500731999999</v>
      </c>
      <c r="E88">
        <v>1991.5140381000001</v>
      </c>
      <c r="F88">
        <v>2066.3999023000001</v>
      </c>
      <c r="G88">
        <v>2085.2299804999998</v>
      </c>
      <c r="H88">
        <v>2067.4699707</v>
      </c>
      <c r="I88">
        <v>2109.5100097999998</v>
      </c>
      <c r="J88">
        <v>2073.9121094000002</v>
      </c>
      <c r="L88" t="str">
        <f t="shared" si="10"/>
        <v>04JUN2024:15:00:00</v>
      </c>
      <c r="M88">
        <v>15</v>
      </c>
      <c r="N88">
        <f t="shared" si="11"/>
        <v>151.02319339999985</v>
      </c>
      <c r="O88" t="str">
        <f t="shared" si="12"/>
        <v/>
      </c>
      <c r="P88">
        <f t="shared" si="13"/>
        <v>151.02319339999985</v>
      </c>
      <c r="Q88" t="str">
        <f t="shared" si="14"/>
        <v/>
      </c>
      <c r="R88">
        <f t="shared" si="15"/>
        <v>1</v>
      </c>
      <c r="S88">
        <f t="shared" si="16"/>
        <v>7.7112182801211651</v>
      </c>
    </row>
    <row r="89" spans="1:19" x14ac:dyDescent="0.25">
      <c r="A89" t="s">
        <v>114</v>
      </c>
      <c r="B89">
        <v>1835.8267822</v>
      </c>
      <c r="C89">
        <v>2164.3701172000001</v>
      </c>
      <c r="D89">
        <v>2086.8237304999998</v>
      </c>
      <c r="E89">
        <v>2074.9287109000002</v>
      </c>
      <c r="F89">
        <v>2128.4099120999999</v>
      </c>
      <c r="G89">
        <v>2111.0800780999998</v>
      </c>
      <c r="H89">
        <v>2121.8200683999999</v>
      </c>
      <c r="I89">
        <v>2164.3701172000001</v>
      </c>
      <c r="J89">
        <v>2122.5009765999998</v>
      </c>
      <c r="L89" t="str">
        <f t="shared" si="10"/>
        <v>04JUN2024:16:00:00</v>
      </c>
      <c r="M89">
        <v>16</v>
      </c>
      <c r="N89">
        <f t="shared" si="11"/>
        <v>328.54333500000007</v>
      </c>
      <c r="O89" t="str">
        <f t="shared" si="12"/>
        <v/>
      </c>
      <c r="P89">
        <f t="shared" si="13"/>
        <v>328.54333500000007</v>
      </c>
      <c r="Q89" t="str">
        <f t="shared" si="14"/>
        <v/>
      </c>
      <c r="R89">
        <f t="shared" si="15"/>
        <v>1</v>
      </c>
      <c r="S89">
        <f t="shared" si="16"/>
        <v>17.896205578082018</v>
      </c>
    </row>
    <row r="90" spans="1:19" x14ac:dyDescent="0.25">
      <c r="A90" t="s">
        <v>115</v>
      </c>
      <c r="B90">
        <v>1871.5494385</v>
      </c>
      <c r="C90">
        <v>2185.7399902000002</v>
      </c>
      <c r="D90">
        <v>2090.8200683999999</v>
      </c>
      <c r="E90">
        <v>2099.5773926000002</v>
      </c>
      <c r="F90">
        <v>2154.0900879000001</v>
      </c>
      <c r="G90">
        <v>2138.1599120999999</v>
      </c>
      <c r="H90">
        <v>2145.1101073999998</v>
      </c>
      <c r="I90">
        <v>2185.7399902000002</v>
      </c>
      <c r="J90">
        <v>2142.7839355000001</v>
      </c>
      <c r="L90" t="str">
        <f t="shared" si="10"/>
        <v>04JUN2024:17:00:00</v>
      </c>
      <c r="M90">
        <v>17</v>
      </c>
      <c r="N90">
        <f t="shared" si="11"/>
        <v>314.19055170000024</v>
      </c>
      <c r="O90" t="str">
        <f t="shared" si="12"/>
        <v/>
      </c>
      <c r="P90">
        <f t="shared" si="13"/>
        <v>314.19055170000024</v>
      </c>
      <c r="Q90" t="str">
        <f t="shared" si="14"/>
        <v/>
      </c>
      <c r="R90">
        <f t="shared" si="15"/>
        <v>1</v>
      </c>
      <c r="S90">
        <f t="shared" si="16"/>
        <v>16.787723863272142</v>
      </c>
    </row>
    <row r="91" spans="1:19" x14ac:dyDescent="0.25">
      <c r="A91" t="s">
        <v>116</v>
      </c>
      <c r="B91">
        <v>1934.440918</v>
      </c>
      <c r="C91">
        <v>2188.7700195000002</v>
      </c>
      <c r="D91">
        <v>2135.9902344000002</v>
      </c>
      <c r="E91">
        <v>2129.6926269999999</v>
      </c>
      <c r="F91">
        <v>2155.25</v>
      </c>
      <c r="G91">
        <v>2163.6599120999999</v>
      </c>
      <c r="H91">
        <v>2140.0800780999998</v>
      </c>
      <c r="I91">
        <v>2188.7700195000002</v>
      </c>
      <c r="J91">
        <v>2156.75</v>
      </c>
      <c r="L91" t="str">
        <f t="shared" si="10"/>
        <v>04JUN2024:18:00:00</v>
      </c>
      <c r="M91">
        <v>18</v>
      </c>
      <c r="N91">
        <f t="shared" si="11"/>
        <v>254.32910150000021</v>
      </c>
      <c r="O91" t="str">
        <f t="shared" si="12"/>
        <v/>
      </c>
      <c r="P91">
        <f t="shared" si="13"/>
        <v>254.32910150000021</v>
      </c>
      <c r="Q91" t="str">
        <f t="shared" si="14"/>
        <v/>
      </c>
      <c r="R91">
        <f t="shared" si="15"/>
        <v>1</v>
      </c>
      <c r="S91">
        <f t="shared" si="16"/>
        <v>13.147421517683188</v>
      </c>
    </row>
    <row r="92" spans="1:19" x14ac:dyDescent="0.25">
      <c r="A92" t="s">
        <v>117</v>
      </c>
      <c r="B92">
        <v>1949.7248535000001</v>
      </c>
      <c r="C92">
        <v>2164.7700195000002</v>
      </c>
      <c r="D92">
        <v>2178.1848144999999</v>
      </c>
      <c r="E92">
        <v>2148.2097168</v>
      </c>
      <c r="F92">
        <v>2132.4099120999999</v>
      </c>
      <c r="G92">
        <v>2113.7600097999998</v>
      </c>
      <c r="H92">
        <v>2121.9599609000002</v>
      </c>
      <c r="I92">
        <v>2164.7700195000002</v>
      </c>
      <c r="J92">
        <v>2142.2170409999999</v>
      </c>
      <c r="L92" t="str">
        <f t="shared" si="10"/>
        <v>04JUN2024:19:00:00</v>
      </c>
      <c r="M92">
        <v>19</v>
      </c>
      <c r="N92">
        <f t="shared" si="11"/>
        <v>215.04516600000011</v>
      </c>
      <c r="O92" t="str">
        <f t="shared" si="12"/>
        <v/>
      </c>
      <c r="P92">
        <f t="shared" si="13"/>
        <v>215.04516600000011</v>
      </c>
      <c r="Q92" t="str">
        <f t="shared" si="14"/>
        <v/>
      </c>
      <c r="R92">
        <f t="shared" si="15"/>
        <v>1</v>
      </c>
      <c r="S92">
        <f t="shared" si="16"/>
        <v>11.029513503608836</v>
      </c>
    </row>
    <row r="93" spans="1:19" x14ac:dyDescent="0.25">
      <c r="A93" t="s">
        <v>118</v>
      </c>
      <c r="B93">
        <v>1953.6004639</v>
      </c>
      <c r="C93">
        <v>2103.75</v>
      </c>
      <c r="D93">
        <v>2135.5061034999999</v>
      </c>
      <c r="E93">
        <v>2118.1740722999998</v>
      </c>
      <c r="F93">
        <v>2078.8300780999998</v>
      </c>
      <c r="G93">
        <v>2052.8300780999998</v>
      </c>
      <c r="H93">
        <v>2072.25</v>
      </c>
      <c r="I93">
        <v>2103.75</v>
      </c>
      <c r="J93">
        <v>2088.6333008000001</v>
      </c>
      <c r="L93" t="str">
        <f t="shared" si="10"/>
        <v>04JUN2024:20:00:00</v>
      </c>
      <c r="M93">
        <v>20</v>
      </c>
      <c r="N93">
        <f t="shared" si="11"/>
        <v>150.14953609999998</v>
      </c>
      <c r="O93" t="str">
        <f t="shared" si="12"/>
        <v/>
      </c>
      <c r="P93">
        <f t="shared" si="13"/>
        <v>150.14953609999998</v>
      </c>
      <c r="Q93" t="str">
        <f t="shared" si="14"/>
        <v/>
      </c>
      <c r="R93">
        <f t="shared" si="15"/>
        <v>1</v>
      </c>
      <c r="S93">
        <f t="shared" si="16"/>
        <v>7.6857852398465525</v>
      </c>
    </row>
    <row r="94" spans="1:19" x14ac:dyDescent="0.25">
      <c r="A94" t="s">
        <v>119</v>
      </c>
      <c r="B94">
        <v>1822.5798339999999</v>
      </c>
      <c r="C94">
        <v>2015.0400391000001</v>
      </c>
      <c r="D94">
        <v>2023.1242675999999</v>
      </c>
      <c r="E94">
        <v>2044.8160399999999</v>
      </c>
      <c r="F94">
        <v>1998.2399902</v>
      </c>
      <c r="G94">
        <v>1929.0999756000001</v>
      </c>
      <c r="H94">
        <v>1994.8599853999999</v>
      </c>
      <c r="I94">
        <v>2015.0400391000001</v>
      </c>
      <c r="J94">
        <v>1992.072876</v>
      </c>
      <c r="L94" t="str">
        <f t="shared" si="10"/>
        <v>04JUN2024:21:00:00</v>
      </c>
      <c r="M94">
        <v>21</v>
      </c>
      <c r="N94">
        <f t="shared" si="11"/>
        <v>192.46020510000017</v>
      </c>
      <c r="O94" t="str">
        <f t="shared" si="12"/>
        <v/>
      </c>
      <c r="P94">
        <f t="shared" si="13"/>
        <v>192.46020510000017</v>
      </c>
      <c r="Q94" t="str">
        <f t="shared" si="14"/>
        <v/>
      </c>
      <c r="R94">
        <f t="shared" si="15"/>
        <v>1</v>
      </c>
      <c r="S94">
        <f t="shared" si="16"/>
        <v>10.559768165414706</v>
      </c>
    </row>
    <row r="95" spans="1:19" x14ac:dyDescent="0.25">
      <c r="A95" t="s">
        <v>120</v>
      </c>
      <c r="B95">
        <v>1795.9798584</v>
      </c>
      <c r="C95">
        <v>1952.3800048999999</v>
      </c>
      <c r="D95">
        <v>1971.3771973</v>
      </c>
      <c r="E95">
        <v>1999.8876952999999</v>
      </c>
      <c r="F95">
        <v>1939.8499756000001</v>
      </c>
      <c r="G95">
        <v>1866.2800293</v>
      </c>
      <c r="H95">
        <v>1938.1600341999999</v>
      </c>
      <c r="I95">
        <v>1952.3800048999999</v>
      </c>
      <c r="J95">
        <v>1933.6096190999999</v>
      </c>
      <c r="L95" t="str">
        <f t="shared" si="10"/>
        <v>04JUN2024:22:00:00</v>
      </c>
      <c r="M95">
        <v>22</v>
      </c>
      <c r="N95">
        <f t="shared" si="11"/>
        <v>156.40014649999989</v>
      </c>
      <c r="O95" t="str">
        <f t="shared" si="12"/>
        <v/>
      </c>
      <c r="P95">
        <f t="shared" si="13"/>
        <v>156.40014649999989</v>
      </c>
      <c r="Q95" t="str">
        <f t="shared" si="14"/>
        <v/>
      </c>
      <c r="R95">
        <f t="shared" si="15"/>
        <v>1</v>
      </c>
      <c r="S95">
        <f t="shared" si="16"/>
        <v>8.7083463530227689</v>
      </c>
    </row>
    <row r="96" spans="1:19" x14ac:dyDescent="0.25">
      <c r="A96" t="s">
        <v>121</v>
      </c>
      <c r="B96">
        <v>1851.2470702999999</v>
      </c>
      <c r="C96">
        <v>1838.5600586</v>
      </c>
      <c r="D96">
        <v>1919.9710693</v>
      </c>
      <c r="E96">
        <v>1925.4163818</v>
      </c>
      <c r="F96">
        <v>1826.0899658000001</v>
      </c>
      <c r="G96">
        <v>1778.9100341999999</v>
      </c>
      <c r="H96">
        <v>1837.1700439000001</v>
      </c>
      <c r="I96">
        <v>1838.5600586</v>
      </c>
      <c r="J96">
        <v>1840.1402588000001</v>
      </c>
      <c r="L96" t="str">
        <f t="shared" si="10"/>
        <v>04JUN2024:23:00:00</v>
      </c>
      <c r="M96">
        <v>23</v>
      </c>
      <c r="N96">
        <f t="shared" si="11"/>
        <v>-12.687011699999857</v>
      </c>
      <c r="O96">
        <f t="shared" si="12"/>
        <v>-12.687011699999857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0.68532244580102919</v>
      </c>
    </row>
    <row r="97" spans="1:19" x14ac:dyDescent="0.25">
      <c r="A97" t="s">
        <v>122</v>
      </c>
      <c r="B97">
        <v>1880.208374</v>
      </c>
      <c r="C97">
        <v>1718.6199951000001</v>
      </c>
      <c r="D97">
        <v>1814.9652100000001</v>
      </c>
      <c r="E97">
        <v>1827.3018798999999</v>
      </c>
      <c r="F97">
        <v>1703.2800293</v>
      </c>
      <c r="G97">
        <v>1667.1800536999999</v>
      </c>
      <c r="H97">
        <v>1725.4799805</v>
      </c>
      <c r="I97">
        <v>1718.6199951000001</v>
      </c>
      <c r="J97">
        <v>1725.9051514</v>
      </c>
      <c r="L97" t="str">
        <f t="shared" si="10"/>
        <v>05JUN2024:00:00:00</v>
      </c>
      <c r="M97">
        <v>24</v>
      </c>
      <c r="N97">
        <f t="shared" si="11"/>
        <v>-161.58837889999995</v>
      </c>
      <c r="O97">
        <f t="shared" si="12"/>
        <v>-161.58837889999995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8.5941739827609087</v>
      </c>
    </row>
    <row r="98" spans="1:19" x14ac:dyDescent="0.25">
      <c r="A98" t="s">
        <v>123</v>
      </c>
      <c r="B98">
        <v>1595.4313964999999</v>
      </c>
      <c r="C98">
        <v>1599.5</v>
      </c>
      <c r="D98">
        <v>1665.3902588000001</v>
      </c>
      <c r="E98">
        <v>1706.5159911999999</v>
      </c>
      <c r="F98">
        <v>1599.5</v>
      </c>
      <c r="G98">
        <v>1672.5</v>
      </c>
      <c r="H98">
        <v>1641.8499756000001</v>
      </c>
      <c r="I98">
        <v>1778.3100586</v>
      </c>
      <c r="J98">
        <v>1671.5100098</v>
      </c>
      <c r="L98" t="str">
        <f t="shared" si="10"/>
        <v>05JUN2024:01:00:00</v>
      </c>
      <c r="M98">
        <v>1</v>
      </c>
      <c r="N98">
        <f t="shared" si="11"/>
        <v>4.0686035000001084</v>
      </c>
      <c r="O98" t="str">
        <f t="shared" si="12"/>
        <v/>
      </c>
      <c r="P98">
        <f t="shared" si="13"/>
        <v>4.0686035000001084</v>
      </c>
      <c r="Q98" t="str">
        <f t="shared" si="14"/>
        <v/>
      </c>
      <c r="R98">
        <f t="shared" si="15"/>
        <v>1</v>
      </c>
      <c r="S98">
        <f t="shared" si="16"/>
        <v>0.25501588529131775</v>
      </c>
    </row>
    <row r="99" spans="1:19" x14ac:dyDescent="0.25">
      <c r="A99" t="s">
        <v>124</v>
      </c>
      <c r="B99">
        <v>1510.6887207</v>
      </c>
      <c r="C99">
        <v>1507.4300536999999</v>
      </c>
      <c r="D99">
        <v>1589.0021973</v>
      </c>
      <c r="E99">
        <v>1646.5933838000001</v>
      </c>
      <c r="F99">
        <v>1507.4300536999999</v>
      </c>
      <c r="G99">
        <v>1600.8100586</v>
      </c>
      <c r="H99">
        <v>1563.4799805</v>
      </c>
      <c r="I99">
        <v>1711.25</v>
      </c>
      <c r="J99">
        <v>1594.3945312999999</v>
      </c>
      <c r="L99" t="str">
        <f t="shared" si="10"/>
        <v>05JUN2024:02:00:00</v>
      </c>
      <c r="M99">
        <v>2</v>
      </c>
      <c r="N99">
        <f t="shared" si="11"/>
        <v>-3.2586670000000595</v>
      </c>
      <c r="O99">
        <f t="shared" si="12"/>
        <v>-3.2586670000000595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0.21570737606951268</v>
      </c>
    </row>
    <row r="100" spans="1:19" x14ac:dyDescent="0.25">
      <c r="A100" t="s">
        <v>125</v>
      </c>
      <c r="B100">
        <v>1447.6925048999999</v>
      </c>
      <c r="C100">
        <v>1422.3499756000001</v>
      </c>
      <c r="D100">
        <v>1541.7615966999999</v>
      </c>
      <c r="E100">
        <v>1620.4086914</v>
      </c>
      <c r="F100">
        <v>1422.3499756000001</v>
      </c>
      <c r="G100">
        <v>1522.3399658000001</v>
      </c>
      <c r="H100">
        <v>1484.5</v>
      </c>
      <c r="I100">
        <v>1632.4699707</v>
      </c>
      <c r="J100">
        <v>1520.6843262</v>
      </c>
      <c r="L100" t="str">
        <f t="shared" si="10"/>
        <v>05JUN2024:03:00:00</v>
      </c>
      <c r="M100">
        <v>3</v>
      </c>
      <c r="N100">
        <f t="shared" si="11"/>
        <v>-25.342529299999796</v>
      </c>
      <c r="O100">
        <f t="shared" si="12"/>
        <v>-25.342529299999796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1.7505464188163593</v>
      </c>
    </row>
    <row r="101" spans="1:19" x14ac:dyDescent="0.25">
      <c r="A101" t="s">
        <v>126</v>
      </c>
      <c r="B101">
        <v>1409.3376464999999</v>
      </c>
      <c r="C101">
        <v>1402.8900146000001</v>
      </c>
      <c r="D101">
        <v>1493.9864502</v>
      </c>
      <c r="E101">
        <v>1575.3928223</v>
      </c>
      <c r="F101">
        <v>1402.8900146000001</v>
      </c>
      <c r="G101">
        <v>1506.75</v>
      </c>
      <c r="H101">
        <v>1468.8399658000001</v>
      </c>
      <c r="I101">
        <v>1592.5999756000001</v>
      </c>
      <c r="J101">
        <v>1493.0134277</v>
      </c>
      <c r="L101" t="str">
        <f t="shared" si="10"/>
        <v>05JUN2024:04:00:00</v>
      </c>
      <c r="M101">
        <v>4</v>
      </c>
      <c r="N101">
        <f t="shared" si="11"/>
        <v>-6.4476318999998057</v>
      </c>
      <c r="O101">
        <f t="shared" si="12"/>
        <v>-6.4476318999998057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0.45749376780022077</v>
      </c>
    </row>
    <row r="102" spans="1:19" x14ac:dyDescent="0.25">
      <c r="A102" t="s">
        <v>127</v>
      </c>
      <c r="B102">
        <v>1386.0272216999999</v>
      </c>
      <c r="C102">
        <v>1389.5600586</v>
      </c>
      <c r="D102">
        <v>1505.1601562999999</v>
      </c>
      <c r="E102">
        <v>1596.0981445</v>
      </c>
      <c r="F102">
        <v>1389.5600586</v>
      </c>
      <c r="G102">
        <v>1499.1800536999999</v>
      </c>
      <c r="H102">
        <v>1460.0699463000001</v>
      </c>
      <c r="I102">
        <v>1601.7900391000001</v>
      </c>
      <c r="J102">
        <v>1491.1522216999999</v>
      </c>
      <c r="L102" t="str">
        <f t="shared" si="10"/>
        <v>05JUN2024:05:00:00</v>
      </c>
      <c r="M102">
        <v>5</v>
      </c>
      <c r="N102">
        <f t="shared" si="11"/>
        <v>3.5328369000001203</v>
      </c>
      <c r="O102" t="str">
        <f t="shared" si="12"/>
        <v/>
      </c>
      <c r="P102">
        <f t="shared" si="13"/>
        <v>3.5328369000001203</v>
      </c>
      <c r="Q102" t="str">
        <f t="shared" si="14"/>
        <v/>
      </c>
      <c r="R102">
        <f t="shared" si="15"/>
        <v>1</v>
      </c>
      <c r="S102">
        <f t="shared" si="16"/>
        <v>0.25488943107964357</v>
      </c>
    </row>
    <row r="103" spans="1:19" x14ac:dyDescent="0.25">
      <c r="A103" t="s">
        <v>128</v>
      </c>
      <c r="B103">
        <v>1409.1214600000001</v>
      </c>
      <c r="C103">
        <v>1411.2299805</v>
      </c>
      <c r="D103">
        <v>1525.5820312999999</v>
      </c>
      <c r="E103">
        <v>1608.1459961</v>
      </c>
      <c r="F103">
        <v>1411.2299805</v>
      </c>
      <c r="G103">
        <v>1514.2600098</v>
      </c>
      <c r="H103">
        <v>1479.3900146000001</v>
      </c>
      <c r="I103">
        <v>1621.1800536999999</v>
      </c>
      <c r="J103">
        <v>1510.3286132999999</v>
      </c>
      <c r="L103" t="str">
        <f t="shared" si="10"/>
        <v>05JUN2024:06:00:00</v>
      </c>
      <c r="M103">
        <v>6</v>
      </c>
      <c r="N103">
        <f t="shared" si="11"/>
        <v>2.1085204999999405</v>
      </c>
      <c r="O103" t="str">
        <f t="shared" si="12"/>
        <v/>
      </c>
      <c r="P103">
        <f t="shared" si="13"/>
        <v>2.1085204999999405</v>
      </c>
      <c r="Q103" t="str">
        <f t="shared" si="14"/>
        <v/>
      </c>
      <c r="R103">
        <f t="shared" si="15"/>
        <v>1</v>
      </c>
      <c r="S103">
        <f t="shared" si="16"/>
        <v>0.1496336944581016</v>
      </c>
    </row>
    <row r="104" spans="1:19" x14ac:dyDescent="0.25">
      <c r="A104" t="s">
        <v>129</v>
      </c>
      <c r="B104">
        <v>1444.1340332</v>
      </c>
      <c r="C104">
        <v>1460.4699707</v>
      </c>
      <c r="D104">
        <v>1568.2727050999999</v>
      </c>
      <c r="E104">
        <v>1637.1701660000001</v>
      </c>
      <c r="F104">
        <v>1460.4699707</v>
      </c>
      <c r="G104">
        <v>1557.9399414</v>
      </c>
      <c r="H104">
        <v>1527.9100341999999</v>
      </c>
      <c r="I104">
        <v>1603.3499756000001</v>
      </c>
      <c r="J104">
        <v>1543.5886230000001</v>
      </c>
      <c r="L104" t="str">
        <f t="shared" si="10"/>
        <v>05JUN2024:07:00:00</v>
      </c>
      <c r="M104">
        <v>7</v>
      </c>
      <c r="N104">
        <f t="shared" si="11"/>
        <v>16.3359375</v>
      </c>
      <c r="O104" t="str">
        <f t="shared" si="12"/>
        <v/>
      </c>
      <c r="P104">
        <f t="shared" si="13"/>
        <v>16.3359375</v>
      </c>
      <c r="Q104" t="str">
        <f t="shared" si="14"/>
        <v/>
      </c>
      <c r="R104">
        <f t="shared" si="15"/>
        <v>1</v>
      </c>
      <c r="S104">
        <f t="shared" si="16"/>
        <v>1.1311926126276408</v>
      </c>
    </row>
    <row r="105" spans="1:19" x14ac:dyDescent="0.25">
      <c r="A105" t="s">
        <v>130</v>
      </c>
      <c r="B105">
        <v>1504.2645264</v>
      </c>
      <c r="C105">
        <v>1501.7900391000001</v>
      </c>
      <c r="D105">
        <v>1589.4182129000001</v>
      </c>
      <c r="E105">
        <v>1641.4820557</v>
      </c>
      <c r="F105">
        <v>1501.7900391000001</v>
      </c>
      <c r="G105">
        <v>1594.5699463000001</v>
      </c>
      <c r="H105">
        <v>1569.1500243999999</v>
      </c>
      <c r="I105">
        <v>1629.4499512</v>
      </c>
      <c r="J105">
        <v>1576.8756103999999</v>
      </c>
      <c r="L105" t="str">
        <f t="shared" si="10"/>
        <v>05JUN2024:08:00:00</v>
      </c>
      <c r="M105">
        <v>8</v>
      </c>
      <c r="N105">
        <f t="shared" si="11"/>
        <v>-2.4744872999999643</v>
      </c>
      <c r="O105">
        <f t="shared" si="12"/>
        <v>-2.4744872999999643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0.16449814886759961</v>
      </c>
    </row>
    <row r="106" spans="1:19" x14ac:dyDescent="0.25">
      <c r="A106" t="s">
        <v>131</v>
      </c>
      <c r="B106">
        <v>1548.6312256000001</v>
      </c>
      <c r="C106">
        <v>1588.0699463000001</v>
      </c>
      <c r="D106">
        <v>1638.550293</v>
      </c>
      <c r="E106">
        <v>1690.7344971</v>
      </c>
      <c r="F106">
        <v>1588.0699463000001</v>
      </c>
      <c r="G106">
        <v>1666.1899414</v>
      </c>
      <c r="H106">
        <v>1630.0799560999999</v>
      </c>
      <c r="I106">
        <v>1699.5300293</v>
      </c>
      <c r="J106">
        <v>1644.4840088000001</v>
      </c>
      <c r="L106" t="str">
        <f t="shared" si="10"/>
        <v>05JUN2024:09:00:00</v>
      </c>
      <c r="M106">
        <v>9</v>
      </c>
      <c r="N106">
        <f t="shared" si="11"/>
        <v>39.438720699999976</v>
      </c>
      <c r="O106" t="str">
        <f t="shared" si="12"/>
        <v/>
      </c>
      <c r="P106">
        <f t="shared" si="13"/>
        <v>39.438720699999976</v>
      </c>
      <c r="Q106" t="str">
        <f t="shared" si="14"/>
        <v/>
      </c>
      <c r="R106">
        <f t="shared" si="15"/>
        <v>1</v>
      </c>
      <c r="S106">
        <f t="shared" si="16"/>
        <v>2.5466825186041224</v>
      </c>
    </row>
    <row r="107" spans="1:19" x14ac:dyDescent="0.25">
      <c r="A107" t="s">
        <v>132</v>
      </c>
      <c r="B107">
        <v>1602.2696533000001</v>
      </c>
      <c r="C107">
        <v>1668.8800048999999</v>
      </c>
      <c r="D107">
        <v>1714.3856201000001</v>
      </c>
      <c r="E107">
        <v>1765.1555175999999</v>
      </c>
      <c r="F107">
        <v>1668.8800048999999</v>
      </c>
      <c r="G107">
        <v>1747.5100098</v>
      </c>
      <c r="H107">
        <v>1688.9399414</v>
      </c>
      <c r="I107">
        <v>1818.9200439000001</v>
      </c>
      <c r="J107">
        <v>1727.7271728999999</v>
      </c>
      <c r="L107" t="str">
        <f t="shared" si="10"/>
        <v>05JUN2024:10:00:00</v>
      </c>
      <c r="M107">
        <v>10</v>
      </c>
      <c r="N107">
        <f t="shared" si="11"/>
        <v>66.610351599999831</v>
      </c>
      <c r="O107" t="str">
        <f t="shared" si="12"/>
        <v/>
      </c>
      <c r="P107">
        <f t="shared" si="13"/>
        <v>66.610351599999831</v>
      </c>
      <c r="Q107" t="str">
        <f t="shared" si="14"/>
        <v/>
      </c>
      <c r="R107">
        <f t="shared" si="15"/>
        <v>1</v>
      </c>
      <c r="S107">
        <f t="shared" si="16"/>
        <v>4.1572497777019359</v>
      </c>
    </row>
    <row r="108" spans="1:19" x14ac:dyDescent="0.25">
      <c r="A108" t="s">
        <v>133</v>
      </c>
      <c r="B108">
        <v>1730.7745361</v>
      </c>
      <c r="C108">
        <v>1762.3699951000001</v>
      </c>
      <c r="D108">
        <v>1791.6647949000001</v>
      </c>
      <c r="E108">
        <v>1851.715332</v>
      </c>
      <c r="F108">
        <v>1762.3699951000001</v>
      </c>
      <c r="G108">
        <v>1831.0799560999999</v>
      </c>
      <c r="H108">
        <v>1752.5799560999999</v>
      </c>
      <c r="I108">
        <v>1926.2800293</v>
      </c>
      <c r="J108">
        <v>1812.7949219</v>
      </c>
      <c r="L108" t="str">
        <f t="shared" si="10"/>
        <v>05JUN2024:11:00:00</v>
      </c>
      <c r="M108">
        <v>11</v>
      </c>
      <c r="N108">
        <f t="shared" si="11"/>
        <v>31.595459000000119</v>
      </c>
      <c r="O108" t="str">
        <f t="shared" si="12"/>
        <v/>
      </c>
      <c r="P108">
        <f t="shared" si="13"/>
        <v>31.595459000000119</v>
      </c>
      <c r="Q108" t="str">
        <f t="shared" si="14"/>
        <v/>
      </c>
      <c r="R108">
        <f t="shared" si="15"/>
        <v>1</v>
      </c>
      <c r="S108">
        <f t="shared" si="16"/>
        <v>1.8255098131496088</v>
      </c>
    </row>
    <row r="109" spans="1:19" x14ac:dyDescent="0.25">
      <c r="A109" t="s">
        <v>134</v>
      </c>
      <c r="B109">
        <v>1789.2027588000001</v>
      </c>
      <c r="C109">
        <v>1848.6500243999999</v>
      </c>
      <c r="D109">
        <v>1854.4456786999999</v>
      </c>
      <c r="E109">
        <v>1880.9093018000001</v>
      </c>
      <c r="F109">
        <v>1848.6500243999999</v>
      </c>
      <c r="G109">
        <v>1909.6999512</v>
      </c>
      <c r="H109">
        <v>1816.5699463000001</v>
      </c>
      <c r="I109">
        <v>1978.8599853999999</v>
      </c>
      <c r="J109">
        <v>1881.6450195</v>
      </c>
      <c r="L109" t="str">
        <f t="shared" si="10"/>
        <v>05JUN2024:12:00:00</v>
      </c>
      <c r="M109">
        <v>12</v>
      </c>
      <c r="N109">
        <f t="shared" si="11"/>
        <v>59.44726559999981</v>
      </c>
      <c r="O109" t="str">
        <f t="shared" si="12"/>
        <v/>
      </c>
      <c r="P109">
        <f t="shared" si="13"/>
        <v>59.44726559999981</v>
      </c>
      <c r="Q109" t="str">
        <f t="shared" si="14"/>
        <v/>
      </c>
      <c r="R109">
        <f t="shared" si="15"/>
        <v>1</v>
      </c>
      <c r="S109">
        <f t="shared" si="16"/>
        <v>3.322556110961425</v>
      </c>
    </row>
    <row r="110" spans="1:19" x14ac:dyDescent="0.25">
      <c r="A110" t="s">
        <v>135</v>
      </c>
      <c r="B110">
        <v>1861.4466553</v>
      </c>
      <c r="C110">
        <v>1944.3100586</v>
      </c>
      <c r="D110">
        <v>1923.9373779</v>
      </c>
      <c r="E110">
        <v>1899.7871094</v>
      </c>
      <c r="F110">
        <v>1944.3100586</v>
      </c>
      <c r="G110">
        <v>1995.2900391000001</v>
      </c>
      <c r="H110">
        <v>1884.1300048999999</v>
      </c>
      <c r="I110">
        <v>2081.2800293</v>
      </c>
      <c r="J110">
        <v>1965.7895507999999</v>
      </c>
      <c r="L110" t="str">
        <f t="shared" si="10"/>
        <v>05JUN2024:13:00:00</v>
      </c>
      <c r="M110">
        <v>13</v>
      </c>
      <c r="N110">
        <f t="shared" si="11"/>
        <v>82.863403300000073</v>
      </c>
      <c r="O110" t="str">
        <f t="shared" si="12"/>
        <v/>
      </c>
      <c r="P110">
        <f t="shared" si="13"/>
        <v>82.863403300000073</v>
      </c>
      <c r="Q110" t="str">
        <f t="shared" si="14"/>
        <v/>
      </c>
      <c r="R110">
        <f t="shared" si="15"/>
        <v>1</v>
      </c>
      <c r="S110">
        <f t="shared" si="16"/>
        <v>4.4515593860327627</v>
      </c>
    </row>
    <row r="111" spans="1:19" x14ac:dyDescent="0.25">
      <c r="A111" t="s">
        <v>136</v>
      </c>
      <c r="B111">
        <v>1951.8363036999999</v>
      </c>
      <c r="C111">
        <v>2039.0600586</v>
      </c>
      <c r="D111">
        <v>1979.4575195</v>
      </c>
      <c r="E111">
        <v>1926.0142822</v>
      </c>
      <c r="F111">
        <v>2039.0600586</v>
      </c>
      <c r="G111">
        <v>2077.8200683999999</v>
      </c>
      <c r="H111">
        <v>1948.8199463000001</v>
      </c>
      <c r="I111">
        <v>2085.1201172000001</v>
      </c>
      <c r="J111">
        <v>2026.0556641000001</v>
      </c>
      <c r="L111" t="str">
        <f t="shared" si="10"/>
        <v>05JUN2024:14:00:00</v>
      </c>
      <c r="M111">
        <v>14</v>
      </c>
      <c r="N111">
        <f t="shared" si="11"/>
        <v>87.223754900000131</v>
      </c>
      <c r="O111" t="str">
        <f t="shared" si="12"/>
        <v/>
      </c>
      <c r="P111">
        <f t="shared" si="13"/>
        <v>87.223754900000131</v>
      </c>
      <c r="Q111" t="str">
        <f t="shared" si="14"/>
        <v/>
      </c>
      <c r="R111">
        <f t="shared" si="15"/>
        <v>1</v>
      </c>
      <c r="S111">
        <f t="shared" si="16"/>
        <v>4.4688048241880916</v>
      </c>
    </row>
    <row r="112" spans="1:19" x14ac:dyDescent="0.25">
      <c r="A112" t="s">
        <v>137</v>
      </c>
      <c r="B112">
        <v>2032.3162841999999</v>
      </c>
      <c r="C112">
        <v>2109.3300780999998</v>
      </c>
      <c r="D112">
        <v>2041.9005127</v>
      </c>
      <c r="E112">
        <v>1984.4206543</v>
      </c>
      <c r="F112">
        <v>2109.3300780999998</v>
      </c>
      <c r="G112">
        <v>2139.5900879000001</v>
      </c>
      <c r="H112">
        <v>2005.9899902</v>
      </c>
      <c r="I112">
        <v>2110.7199707</v>
      </c>
      <c r="J112">
        <v>2081.5061034999999</v>
      </c>
      <c r="L112" t="str">
        <f t="shared" si="10"/>
        <v>05JUN2024:15:00:00</v>
      </c>
      <c r="M112">
        <v>15</v>
      </c>
      <c r="N112">
        <f t="shared" si="11"/>
        <v>77.013793899999882</v>
      </c>
      <c r="O112" t="str">
        <f t="shared" si="12"/>
        <v/>
      </c>
      <c r="P112">
        <f t="shared" si="13"/>
        <v>77.013793899999882</v>
      </c>
      <c r="Q112" t="str">
        <f t="shared" si="14"/>
        <v/>
      </c>
      <c r="R112">
        <f t="shared" si="15"/>
        <v>1</v>
      </c>
      <c r="S112">
        <f t="shared" si="16"/>
        <v>3.7894590767556422</v>
      </c>
    </row>
    <row r="113" spans="1:19" x14ac:dyDescent="0.25">
      <c r="A113" t="s">
        <v>138</v>
      </c>
      <c r="B113">
        <v>2104.2092284999999</v>
      </c>
      <c r="C113">
        <v>2157.8798827999999</v>
      </c>
      <c r="D113">
        <v>2087.5485840000001</v>
      </c>
      <c r="E113">
        <v>2036.5875243999999</v>
      </c>
      <c r="F113">
        <v>2157.8798827999999</v>
      </c>
      <c r="G113">
        <v>2180.9399414</v>
      </c>
      <c r="H113">
        <v>2046.8100586</v>
      </c>
      <c r="I113">
        <v>2138.8798827999999</v>
      </c>
      <c r="J113">
        <v>2122.4116211</v>
      </c>
      <c r="L113" t="str">
        <f t="shared" si="10"/>
        <v>05JUN2024:16:00:00</v>
      </c>
      <c r="M113">
        <v>16</v>
      </c>
      <c r="N113">
        <f t="shared" si="11"/>
        <v>53.670654300000024</v>
      </c>
      <c r="O113" t="str">
        <f t="shared" si="12"/>
        <v/>
      </c>
      <c r="P113">
        <f t="shared" si="13"/>
        <v>53.670654300000024</v>
      </c>
      <c r="Q113" t="str">
        <f t="shared" si="14"/>
        <v/>
      </c>
      <c r="R113">
        <f t="shared" si="15"/>
        <v>1</v>
      </c>
      <c r="S113">
        <f t="shared" si="16"/>
        <v>2.5506329681036291</v>
      </c>
    </row>
    <row r="114" spans="1:19" x14ac:dyDescent="0.25">
      <c r="A114" t="s">
        <v>139</v>
      </c>
      <c r="B114">
        <v>2156.8669433999999</v>
      </c>
      <c r="C114">
        <v>2166.5400390999998</v>
      </c>
      <c r="D114">
        <v>2087.8859862999998</v>
      </c>
      <c r="E114">
        <v>2052.1342773000001</v>
      </c>
      <c r="F114">
        <v>2166.5400390999998</v>
      </c>
      <c r="G114">
        <v>2190.0800780999998</v>
      </c>
      <c r="H114">
        <v>2064.6499023000001</v>
      </c>
      <c r="I114">
        <v>2127.0200195000002</v>
      </c>
      <c r="J114">
        <v>2127.2353515999998</v>
      </c>
      <c r="L114" t="str">
        <f t="shared" si="10"/>
        <v>05JUN2024:17:00:00</v>
      </c>
      <c r="M114">
        <v>17</v>
      </c>
      <c r="N114">
        <f t="shared" si="11"/>
        <v>9.6730956999999762</v>
      </c>
      <c r="O114" t="str">
        <f t="shared" si="12"/>
        <v/>
      </c>
      <c r="P114">
        <f t="shared" si="13"/>
        <v>9.6730956999999762</v>
      </c>
      <c r="Q114" t="str">
        <f t="shared" si="14"/>
        <v/>
      </c>
      <c r="R114">
        <f t="shared" si="15"/>
        <v>1</v>
      </c>
      <c r="S114">
        <f t="shared" si="16"/>
        <v>0.44847901858756711</v>
      </c>
    </row>
    <row r="115" spans="1:19" x14ac:dyDescent="0.25">
      <c r="A115" t="s">
        <v>140</v>
      </c>
      <c r="B115">
        <v>2153.6684570000002</v>
      </c>
      <c r="C115">
        <v>2161.9899902000002</v>
      </c>
      <c r="D115">
        <v>2124.3911133000001</v>
      </c>
      <c r="E115">
        <v>2091.1003418</v>
      </c>
      <c r="F115">
        <v>2161.9899902000002</v>
      </c>
      <c r="G115">
        <v>2183.6398926000002</v>
      </c>
      <c r="H115">
        <v>2062.0800780999998</v>
      </c>
      <c r="I115">
        <v>2210.4099120999999</v>
      </c>
      <c r="J115">
        <v>2148.5021972999998</v>
      </c>
      <c r="L115" t="str">
        <f t="shared" si="10"/>
        <v>05JUN2024:18:00:00</v>
      </c>
      <c r="M115">
        <v>18</v>
      </c>
      <c r="N115">
        <f t="shared" si="11"/>
        <v>8.3215331999999762</v>
      </c>
      <c r="O115" t="str">
        <f t="shared" si="12"/>
        <v/>
      </c>
      <c r="P115">
        <f t="shared" si="13"/>
        <v>8.3215331999999762</v>
      </c>
      <c r="Q115" t="str">
        <f t="shared" si="14"/>
        <v/>
      </c>
      <c r="R115">
        <f t="shared" si="15"/>
        <v>1</v>
      </c>
      <c r="S115">
        <f t="shared" si="16"/>
        <v>0.38638877645966169</v>
      </c>
    </row>
    <row r="116" spans="1:19" x14ac:dyDescent="0.25">
      <c r="A116" t="s">
        <v>141</v>
      </c>
      <c r="B116">
        <v>2046.2352295000001</v>
      </c>
      <c r="C116">
        <v>2142.8999023000001</v>
      </c>
      <c r="D116">
        <v>2145.2443847999998</v>
      </c>
      <c r="E116">
        <v>2093.4035644999999</v>
      </c>
      <c r="F116">
        <v>2142.8999023000001</v>
      </c>
      <c r="G116">
        <v>2170.0700683999999</v>
      </c>
      <c r="H116">
        <v>2057.6899414</v>
      </c>
      <c r="I116">
        <v>2252.0700683999999</v>
      </c>
      <c r="J116">
        <v>2153.5949707</v>
      </c>
      <c r="L116" t="str">
        <f t="shared" si="10"/>
        <v>05JUN2024:19:00:00</v>
      </c>
      <c r="M116">
        <v>19</v>
      </c>
      <c r="N116">
        <f t="shared" si="11"/>
        <v>96.664672800000062</v>
      </c>
      <c r="O116" t="str">
        <f t="shared" si="12"/>
        <v/>
      </c>
      <c r="P116">
        <f t="shared" si="13"/>
        <v>96.664672800000062</v>
      </c>
      <c r="Q116" t="str">
        <f t="shared" si="14"/>
        <v/>
      </c>
      <c r="R116">
        <f t="shared" si="15"/>
        <v>1</v>
      </c>
      <c r="S116">
        <f t="shared" si="16"/>
        <v>4.724025439813202</v>
      </c>
    </row>
    <row r="117" spans="1:19" x14ac:dyDescent="0.25">
      <c r="A117" t="s">
        <v>142</v>
      </c>
      <c r="B117">
        <v>1970.4598389</v>
      </c>
      <c r="C117">
        <v>2058.0600586</v>
      </c>
      <c r="D117">
        <v>2106.6206054999998</v>
      </c>
      <c r="E117">
        <v>2073.4042969000002</v>
      </c>
      <c r="F117">
        <v>2058.0600586</v>
      </c>
      <c r="G117">
        <v>2099.6398926000002</v>
      </c>
      <c r="H117">
        <v>1998.9399414</v>
      </c>
      <c r="I117">
        <v>2192.0700683999999</v>
      </c>
      <c r="J117">
        <v>2091.0661620999999</v>
      </c>
      <c r="L117" t="str">
        <f t="shared" si="10"/>
        <v>05JUN2024:20:00:00</v>
      </c>
      <c r="M117">
        <v>20</v>
      </c>
      <c r="N117">
        <f t="shared" si="11"/>
        <v>87.600219700000025</v>
      </c>
      <c r="O117" t="str">
        <f t="shared" si="12"/>
        <v/>
      </c>
      <c r="P117">
        <f t="shared" si="13"/>
        <v>87.600219700000025</v>
      </c>
      <c r="Q117" t="str">
        <f t="shared" si="14"/>
        <v/>
      </c>
      <c r="R117">
        <f t="shared" si="15"/>
        <v>1</v>
      </c>
      <c r="S117">
        <f t="shared" si="16"/>
        <v>4.4456739473006683</v>
      </c>
    </row>
    <row r="118" spans="1:19" x14ac:dyDescent="0.25">
      <c r="A118" t="s">
        <v>143</v>
      </c>
      <c r="B118">
        <v>1927.3808594</v>
      </c>
      <c r="C118">
        <v>1973.1300048999999</v>
      </c>
      <c r="D118">
        <v>1915.8092041</v>
      </c>
      <c r="E118">
        <v>1833.3894043</v>
      </c>
      <c r="F118">
        <v>1973.1300048999999</v>
      </c>
      <c r="G118">
        <v>2022.3199463000001</v>
      </c>
      <c r="H118">
        <v>1934.3900146000001</v>
      </c>
      <c r="I118">
        <v>1986.4799805</v>
      </c>
      <c r="J118">
        <v>1966.4259033000001</v>
      </c>
      <c r="L118" t="str">
        <f t="shared" si="10"/>
        <v>05JUN2024:21:00:00</v>
      </c>
      <c r="M118">
        <v>21</v>
      </c>
      <c r="N118">
        <f t="shared" si="11"/>
        <v>45.749145499999941</v>
      </c>
      <c r="O118" t="str">
        <f t="shared" si="12"/>
        <v/>
      </c>
      <c r="P118">
        <f t="shared" si="13"/>
        <v>45.749145499999941</v>
      </c>
      <c r="Q118" t="str">
        <f t="shared" si="14"/>
        <v/>
      </c>
      <c r="R118">
        <f t="shared" si="15"/>
        <v>1</v>
      </c>
      <c r="S118">
        <f t="shared" si="16"/>
        <v>2.3736432411309618</v>
      </c>
    </row>
    <row r="119" spans="1:19" x14ac:dyDescent="0.25">
      <c r="A119" t="s">
        <v>144</v>
      </c>
      <c r="B119">
        <v>1915.4387207</v>
      </c>
      <c r="C119">
        <v>1919.2399902</v>
      </c>
      <c r="D119">
        <v>1843.6715088000001</v>
      </c>
      <c r="E119">
        <v>1774.4483643000001</v>
      </c>
      <c r="F119">
        <v>1919.2399902</v>
      </c>
      <c r="G119">
        <v>1969.8199463000001</v>
      </c>
      <c r="H119">
        <v>1897.8699951000001</v>
      </c>
      <c r="I119">
        <v>1934.8599853999999</v>
      </c>
      <c r="J119">
        <v>1913.0922852000001</v>
      </c>
      <c r="L119" t="str">
        <f t="shared" si="10"/>
        <v>05JUN2024:22:00:00</v>
      </c>
      <c r="M119">
        <v>22</v>
      </c>
      <c r="N119">
        <f t="shared" si="11"/>
        <v>3.8012694999999894</v>
      </c>
      <c r="O119" t="str">
        <f t="shared" si="12"/>
        <v/>
      </c>
      <c r="P119">
        <f t="shared" si="13"/>
        <v>3.8012694999999894</v>
      </c>
      <c r="Q119" t="str">
        <f t="shared" si="14"/>
        <v/>
      </c>
      <c r="R119">
        <f t="shared" si="15"/>
        <v>1</v>
      </c>
      <c r="S119">
        <f t="shared" si="16"/>
        <v>0.19845424752668725</v>
      </c>
    </row>
    <row r="120" spans="1:19" x14ac:dyDescent="0.25">
      <c r="A120" t="s">
        <v>145</v>
      </c>
      <c r="B120">
        <v>1851.9371338000001</v>
      </c>
      <c r="C120">
        <v>1816.4300536999999</v>
      </c>
      <c r="D120">
        <v>1822.7495117000001</v>
      </c>
      <c r="E120">
        <v>1819.2307129000001</v>
      </c>
      <c r="F120">
        <v>1816.4300536999999</v>
      </c>
      <c r="G120">
        <v>1859.6800536999999</v>
      </c>
      <c r="H120">
        <v>1804.3699951000001</v>
      </c>
      <c r="I120">
        <v>1938.3499756000001</v>
      </c>
      <c r="J120">
        <v>1848.3160399999999</v>
      </c>
      <c r="L120" t="str">
        <f t="shared" si="10"/>
        <v>05JUN2024:23:00:00</v>
      </c>
      <c r="M120">
        <v>23</v>
      </c>
      <c r="N120">
        <f t="shared" si="11"/>
        <v>-35.507080100000167</v>
      </c>
      <c r="O120">
        <f t="shared" si="12"/>
        <v>-35.507080100000167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1.9172940296921954</v>
      </c>
    </row>
    <row r="121" spans="1:19" x14ac:dyDescent="0.25">
      <c r="A121" t="s">
        <v>146</v>
      </c>
      <c r="B121">
        <v>1735.6097411999999</v>
      </c>
      <c r="C121">
        <v>1685.5</v>
      </c>
      <c r="D121">
        <v>1708.5013428</v>
      </c>
      <c r="E121">
        <v>1762.4533690999999</v>
      </c>
      <c r="F121">
        <v>1685.5</v>
      </c>
      <c r="G121">
        <v>1728.1700439000001</v>
      </c>
      <c r="H121">
        <v>1685.5200195</v>
      </c>
      <c r="I121">
        <v>1822.7700195</v>
      </c>
      <c r="J121">
        <v>1726.0922852000001</v>
      </c>
      <c r="L121" t="str">
        <f t="shared" si="10"/>
        <v>06JUN2024:00:00:00</v>
      </c>
      <c r="M121">
        <v>24</v>
      </c>
      <c r="N121">
        <f t="shared" si="11"/>
        <v>-50.109741199999917</v>
      </c>
      <c r="O121">
        <f t="shared" si="12"/>
        <v>-50.109741199999917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2.8871548718869291</v>
      </c>
    </row>
    <row r="122" spans="1:19" x14ac:dyDescent="0.25">
      <c r="A122" t="s">
        <v>147</v>
      </c>
      <c r="B122">
        <v>1623.5744629000001</v>
      </c>
      <c r="C122">
        <v>1511.3000488</v>
      </c>
      <c r="D122">
        <v>1614.2025146000001</v>
      </c>
      <c r="E122">
        <v>1669.6390381000001</v>
      </c>
      <c r="F122">
        <v>1511.3000488</v>
      </c>
      <c r="G122">
        <v>1533.7399902</v>
      </c>
      <c r="H122">
        <v>1548.9200439000001</v>
      </c>
      <c r="I122">
        <v>1617.3499756000001</v>
      </c>
      <c r="J122">
        <v>1565.1025391000001</v>
      </c>
      <c r="L122" t="str">
        <f t="shared" si="10"/>
        <v>06JUN2024:01:00:00</v>
      </c>
      <c r="M122">
        <v>1</v>
      </c>
      <c r="N122">
        <f t="shared" si="11"/>
        <v>-112.27441410000006</v>
      </c>
      <c r="O122">
        <f t="shared" si="12"/>
        <v>-112.27441410000006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6.9152611515863258</v>
      </c>
    </row>
    <row r="123" spans="1:19" x14ac:dyDescent="0.25">
      <c r="A123" t="s">
        <v>148</v>
      </c>
      <c r="B123">
        <v>1538.6948242000001</v>
      </c>
      <c r="C123">
        <v>1425.4200439000001</v>
      </c>
      <c r="D123">
        <v>1525.0578613</v>
      </c>
      <c r="E123">
        <v>1576.5257568</v>
      </c>
      <c r="F123">
        <v>1425.4200439000001</v>
      </c>
      <c r="G123">
        <v>1445.3399658000001</v>
      </c>
      <c r="H123">
        <v>1462.5999756000001</v>
      </c>
      <c r="I123">
        <v>1536.5400391000001</v>
      </c>
      <c r="J123">
        <v>1478.9915771000001</v>
      </c>
      <c r="L123" t="str">
        <f t="shared" si="10"/>
        <v>06JUN2024:02:00:00</v>
      </c>
      <c r="M123">
        <v>2</v>
      </c>
      <c r="N123">
        <f t="shared" si="11"/>
        <v>-113.27478029999997</v>
      </c>
      <c r="O123">
        <f t="shared" si="12"/>
        <v>-113.27478029999997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7.3617444160114021</v>
      </c>
    </row>
    <row r="124" spans="1:19" x14ac:dyDescent="0.25">
      <c r="A124" t="s">
        <v>149</v>
      </c>
      <c r="B124">
        <v>1486.0155029</v>
      </c>
      <c r="C124">
        <v>1356.8499756000001</v>
      </c>
      <c r="D124">
        <v>1474.0187988</v>
      </c>
      <c r="E124">
        <v>1523.5015868999999</v>
      </c>
      <c r="F124">
        <v>1356.8499756000001</v>
      </c>
      <c r="G124">
        <v>1373.9200439000001</v>
      </c>
      <c r="H124">
        <v>1392.4100341999999</v>
      </c>
      <c r="I124">
        <v>1502.9799805</v>
      </c>
      <c r="J124">
        <v>1420.0358887</v>
      </c>
      <c r="L124" t="str">
        <f t="shared" si="10"/>
        <v>06JUN2024:03:00:00</v>
      </c>
      <c r="M124">
        <v>3</v>
      </c>
      <c r="N124">
        <f t="shared" si="11"/>
        <v>-129.16552729999989</v>
      </c>
      <c r="O124">
        <f t="shared" si="12"/>
        <v>-129.16552729999989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8.6920713174209716</v>
      </c>
    </row>
    <row r="125" spans="1:19" x14ac:dyDescent="0.25">
      <c r="A125" t="s">
        <v>150</v>
      </c>
      <c r="B125">
        <v>1454.7994385</v>
      </c>
      <c r="C125">
        <v>1330.5400391000001</v>
      </c>
      <c r="D125">
        <v>1424.0905762</v>
      </c>
      <c r="E125">
        <v>1461.2043457</v>
      </c>
      <c r="F125">
        <v>1330.5400391000001</v>
      </c>
      <c r="G125">
        <v>1347.5400391000001</v>
      </c>
      <c r="H125">
        <v>1365.1500243999999</v>
      </c>
      <c r="I125">
        <v>1460.5400391000001</v>
      </c>
      <c r="J125">
        <v>1385.5722656</v>
      </c>
      <c r="L125" t="str">
        <f t="shared" si="10"/>
        <v>06JUN2024:04:00:00</v>
      </c>
      <c r="M125">
        <v>4</v>
      </c>
      <c r="N125">
        <f t="shared" si="11"/>
        <v>-124.25939939999989</v>
      </c>
      <c r="O125">
        <f t="shared" si="12"/>
        <v>-124.25939939999989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8.541342271077589</v>
      </c>
    </row>
    <row r="126" spans="1:19" x14ac:dyDescent="0.25">
      <c r="A126" t="s">
        <v>151</v>
      </c>
      <c r="B126">
        <v>1434.1118164</v>
      </c>
      <c r="C126">
        <v>1312.1999512</v>
      </c>
      <c r="D126">
        <v>1421.2075195</v>
      </c>
      <c r="E126">
        <v>1442.4716797000001</v>
      </c>
      <c r="F126">
        <v>1312.1999512</v>
      </c>
      <c r="G126">
        <v>1327.9799805</v>
      </c>
      <c r="H126">
        <v>1344.7800293</v>
      </c>
      <c r="I126">
        <v>1447.2700195</v>
      </c>
      <c r="J126">
        <v>1370.6875</v>
      </c>
      <c r="L126" t="str">
        <f t="shared" si="10"/>
        <v>06JUN2024:05:00:00</v>
      </c>
      <c r="M126">
        <v>5</v>
      </c>
      <c r="N126">
        <f t="shared" si="11"/>
        <v>-121.91186519999997</v>
      </c>
      <c r="O126">
        <f t="shared" si="12"/>
        <v>-121.91186519999997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8.5008619136847354</v>
      </c>
    </row>
    <row r="127" spans="1:19" x14ac:dyDescent="0.25">
      <c r="A127" t="s">
        <v>152</v>
      </c>
      <c r="B127">
        <v>1435.0124512</v>
      </c>
      <c r="C127">
        <v>1340.6700439000001</v>
      </c>
      <c r="D127">
        <v>1441.1005858999999</v>
      </c>
      <c r="E127">
        <v>1461.5770264</v>
      </c>
      <c r="F127">
        <v>1340.6700439000001</v>
      </c>
      <c r="G127">
        <v>1351.3599853999999</v>
      </c>
      <c r="H127">
        <v>1367.9100341999999</v>
      </c>
      <c r="I127">
        <v>1466.7900391000001</v>
      </c>
      <c r="J127">
        <v>1393.5661620999999</v>
      </c>
      <c r="L127" t="str">
        <f t="shared" si="10"/>
        <v>06JUN2024:06:00:00</v>
      </c>
      <c r="M127">
        <v>6</v>
      </c>
      <c r="N127">
        <f t="shared" si="11"/>
        <v>-94.342407299999877</v>
      </c>
      <c r="O127">
        <f t="shared" si="12"/>
        <v>-94.342407299999877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6.5743267398905108</v>
      </c>
    </row>
    <row r="128" spans="1:19" x14ac:dyDescent="0.25">
      <c r="A128" t="s">
        <v>153</v>
      </c>
      <c r="B128">
        <v>1470.9277344</v>
      </c>
      <c r="C128">
        <v>1383.5200195</v>
      </c>
      <c r="D128">
        <v>1472.0244141000001</v>
      </c>
      <c r="E128">
        <v>1481.8465576000001</v>
      </c>
      <c r="F128">
        <v>1383.5200195</v>
      </c>
      <c r="G128">
        <v>1392.8100586</v>
      </c>
      <c r="H128">
        <v>1410.4499512</v>
      </c>
      <c r="I128">
        <v>1490.3199463000001</v>
      </c>
      <c r="J128">
        <v>1429.8248291</v>
      </c>
      <c r="L128" t="str">
        <f t="shared" si="10"/>
        <v>06JUN2024:07:00:00</v>
      </c>
      <c r="M128">
        <v>7</v>
      </c>
      <c r="N128">
        <f t="shared" si="11"/>
        <v>-87.407714899999974</v>
      </c>
      <c r="O128">
        <f t="shared" si="12"/>
        <v>-87.407714899999974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5.9423527652535624</v>
      </c>
    </row>
    <row r="129" spans="1:19" x14ac:dyDescent="0.25">
      <c r="A129" t="s">
        <v>154</v>
      </c>
      <c r="B129">
        <v>1578.1271973</v>
      </c>
      <c r="C129">
        <v>1436.0999756000001</v>
      </c>
      <c r="D129">
        <v>1503.5627440999999</v>
      </c>
      <c r="E129">
        <v>1510.0078125</v>
      </c>
      <c r="F129">
        <v>1436.0999756000001</v>
      </c>
      <c r="G129">
        <v>1436.9300536999999</v>
      </c>
      <c r="H129">
        <v>1452.9399414</v>
      </c>
      <c r="I129">
        <v>1518.3100586</v>
      </c>
      <c r="J129">
        <v>1469.5686035000001</v>
      </c>
      <c r="L129" t="str">
        <f t="shared" si="10"/>
        <v>06JUN2024:08:00:00</v>
      </c>
      <c r="M129">
        <v>8</v>
      </c>
      <c r="N129">
        <f t="shared" si="11"/>
        <v>-142.02722169999993</v>
      </c>
      <c r="O129">
        <f t="shared" si="12"/>
        <v>-142.02722169999993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8.9997322106223567</v>
      </c>
    </row>
    <row r="130" spans="1:19" x14ac:dyDescent="0.25">
      <c r="A130" t="s">
        <v>155</v>
      </c>
      <c r="B130">
        <v>1655.081543</v>
      </c>
      <c r="C130">
        <v>1523.0999756000001</v>
      </c>
      <c r="D130">
        <v>1563.9897461</v>
      </c>
      <c r="E130">
        <v>1575.2487793</v>
      </c>
      <c r="F130">
        <v>1523.0999756000001</v>
      </c>
      <c r="G130">
        <v>1518.4399414</v>
      </c>
      <c r="H130">
        <v>1533.8399658000001</v>
      </c>
      <c r="I130">
        <v>1568.1899414</v>
      </c>
      <c r="J130">
        <v>1541.5119629000001</v>
      </c>
      <c r="L130" t="str">
        <f t="shared" si="10"/>
        <v>06JUN2024:09:00:00</v>
      </c>
      <c r="M130">
        <v>9</v>
      </c>
      <c r="N130">
        <f t="shared" si="11"/>
        <v>-131.9815673999999</v>
      </c>
      <c r="O130">
        <f t="shared" si="12"/>
        <v>-131.9815673999999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7.9743241629515227</v>
      </c>
    </row>
    <row r="131" spans="1:19" x14ac:dyDescent="0.25">
      <c r="A131" t="s">
        <v>156</v>
      </c>
      <c r="B131">
        <v>1707.2600098</v>
      </c>
      <c r="C131">
        <v>1615.4100341999999</v>
      </c>
      <c r="D131">
        <v>1662.1607666</v>
      </c>
      <c r="E131">
        <v>1665.244751</v>
      </c>
      <c r="F131">
        <v>1615.4100341999999</v>
      </c>
      <c r="G131">
        <v>1614.9499512</v>
      </c>
      <c r="H131">
        <v>1625.8599853999999</v>
      </c>
      <c r="I131">
        <v>1661.4200439000001</v>
      </c>
      <c r="J131">
        <v>1635.9602050999999</v>
      </c>
      <c r="L131" t="str">
        <f t="shared" ref="L131:L194" si="17">A131</f>
        <v>06JUN2024:10:00:00</v>
      </c>
      <c r="M131">
        <v>10</v>
      </c>
      <c r="N131">
        <f t="shared" ref="N131:N194" si="18">C131-B131</f>
        <v>-91.849975600000107</v>
      </c>
      <c r="O131">
        <f t="shared" ref="O131:O194" si="19">IF(N131&lt;0,N131,"")</f>
        <v>-91.849975600000107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5.3799640987760284</v>
      </c>
    </row>
    <row r="132" spans="1:19" x14ac:dyDescent="0.25">
      <c r="A132" t="s">
        <v>157</v>
      </c>
      <c r="B132">
        <v>1806.9274902</v>
      </c>
      <c r="C132">
        <v>1719.8800048999999</v>
      </c>
      <c r="D132">
        <v>1773.6644286999999</v>
      </c>
      <c r="E132">
        <v>1781.0559082</v>
      </c>
      <c r="F132">
        <v>1719.8800048999999</v>
      </c>
      <c r="G132">
        <v>1716.5</v>
      </c>
      <c r="H132">
        <v>1723.2600098</v>
      </c>
      <c r="I132">
        <v>1759.0899658000001</v>
      </c>
      <c r="J132">
        <v>1738.4788818</v>
      </c>
      <c r="L132" t="str">
        <f t="shared" si="17"/>
        <v>06JUN2024:11:00:00</v>
      </c>
      <c r="M132">
        <v>11</v>
      </c>
      <c r="N132">
        <f t="shared" si="18"/>
        <v>-87.047485300000062</v>
      </c>
      <c r="O132">
        <f t="shared" si="19"/>
        <v>-87.047485300000062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4.8174310132591538</v>
      </c>
    </row>
    <row r="133" spans="1:19" x14ac:dyDescent="0.25">
      <c r="A133" t="s">
        <v>158</v>
      </c>
      <c r="B133">
        <v>1924.4145507999999</v>
      </c>
      <c r="C133">
        <v>1829.3800048999999</v>
      </c>
      <c r="D133">
        <v>1858.8575439000001</v>
      </c>
      <c r="E133">
        <v>1842.869751</v>
      </c>
      <c r="F133">
        <v>1829.3800048999999</v>
      </c>
      <c r="G133">
        <v>1826.5300293</v>
      </c>
      <c r="H133">
        <v>1823.7099608999999</v>
      </c>
      <c r="I133">
        <v>1799.4200439000001</v>
      </c>
      <c r="J133">
        <v>1827.5795897999999</v>
      </c>
      <c r="L133" t="str">
        <f t="shared" si="17"/>
        <v>06JUN2024:12:00:00</v>
      </c>
      <c r="M133">
        <v>12</v>
      </c>
      <c r="N133">
        <f t="shared" si="18"/>
        <v>-95.034545900000012</v>
      </c>
      <c r="O133">
        <f t="shared" si="19"/>
        <v>-95.034545900000012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4.9383614284403077</v>
      </c>
    </row>
    <row r="134" spans="1:19" x14ac:dyDescent="0.25">
      <c r="A134" t="s">
        <v>159</v>
      </c>
      <c r="B134">
        <v>2047.0587158000001</v>
      </c>
      <c r="C134">
        <v>1945.0400391000001</v>
      </c>
      <c r="D134">
        <v>1966.0325928</v>
      </c>
      <c r="E134">
        <v>1872.7604980000001</v>
      </c>
      <c r="F134">
        <v>1945.0400391000001</v>
      </c>
      <c r="G134">
        <v>1938.7900391000001</v>
      </c>
      <c r="H134">
        <v>1929.9599608999999</v>
      </c>
      <c r="I134">
        <v>1937.5999756000001</v>
      </c>
      <c r="J134">
        <v>1943.4846190999999</v>
      </c>
      <c r="L134" t="str">
        <f t="shared" si="17"/>
        <v>06JUN2024:13:00:00</v>
      </c>
      <c r="M134">
        <v>13</v>
      </c>
      <c r="N134">
        <f t="shared" si="18"/>
        <v>-102.01867670000001</v>
      </c>
      <c r="O134">
        <f t="shared" si="19"/>
        <v>-102.01867670000001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4.983671250491251</v>
      </c>
    </row>
    <row r="135" spans="1:19" x14ac:dyDescent="0.25">
      <c r="A135" t="s">
        <v>160</v>
      </c>
      <c r="B135">
        <v>2183.6162109000002</v>
      </c>
      <c r="C135">
        <v>2062.5600586</v>
      </c>
      <c r="D135">
        <v>2055.0842284999999</v>
      </c>
      <c r="E135">
        <v>1965.3869629000001</v>
      </c>
      <c r="F135">
        <v>2062.5600586</v>
      </c>
      <c r="G135">
        <v>2052.4599609000002</v>
      </c>
      <c r="H135">
        <v>2039.6199951000001</v>
      </c>
      <c r="I135">
        <v>2067.4199219000002</v>
      </c>
      <c r="J135">
        <v>2055.4287109000002</v>
      </c>
      <c r="L135" t="str">
        <f t="shared" si="17"/>
        <v>06JUN2024:14:00:00</v>
      </c>
      <c r="M135">
        <v>14</v>
      </c>
      <c r="N135">
        <f t="shared" si="18"/>
        <v>-121.05615230000012</v>
      </c>
      <c r="O135">
        <f t="shared" si="19"/>
        <v>-121.05615230000012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5.5438383217582707</v>
      </c>
    </row>
    <row r="136" spans="1:19" x14ac:dyDescent="0.25">
      <c r="A136" t="s">
        <v>161</v>
      </c>
      <c r="B136">
        <v>2274.2119140999998</v>
      </c>
      <c r="C136">
        <v>2145.6899414</v>
      </c>
      <c r="D136">
        <v>2111.9052734000002</v>
      </c>
      <c r="E136">
        <v>2049.0690918</v>
      </c>
      <c r="F136">
        <v>2145.6899414</v>
      </c>
      <c r="G136">
        <v>2129.1499023000001</v>
      </c>
      <c r="H136">
        <v>2118.9199219000002</v>
      </c>
      <c r="I136">
        <v>2084.7099609000002</v>
      </c>
      <c r="J136">
        <v>2118.0749512000002</v>
      </c>
      <c r="L136" t="str">
        <f t="shared" si="17"/>
        <v>06JUN2024:15:00:00</v>
      </c>
      <c r="M136">
        <v>15</v>
      </c>
      <c r="N136">
        <f t="shared" si="18"/>
        <v>-128.52197269999988</v>
      </c>
      <c r="O136">
        <f t="shared" si="19"/>
        <v>-128.52197269999988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5.6512751473673184</v>
      </c>
    </row>
    <row r="137" spans="1:19" x14ac:dyDescent="0.25">
      <c r="A137" t="s">
        <v>162</v>
      </c>
      <c r="B137">
        <v>2226.8740234000002</v>
      </c>
      <c r="C137">
        <v>2191.4499512000002</v>
      </c>
      <c r="D137">
        <v>2109.8176269999999</v>
      </c>
      <c r="E137">
        <v>1986.46875</v>
      </c>
      <c r="F137">
        <v>2191.4499512000002</v>
      </c>
      <c r="G137">
        <v>2167.2800293</v>
      </c>
      <c r="H137">
        <v>2166.4499512000002</v>
      </c>
      <c r="I137">
        <v>2022.7399902</v>
      </c>
      <c r="J137">
        <v>2131.5476073999998</v>
      </c>
      <c r="L137" t="str">
        <f t="shared" si="17"/>
        <v>06JUN2024:16:00:00</v>
      </c>
      <c r="M137">
        <v>16</v>
      </c>
      <c r="N137">
        <f t="shared" si="18"/>
        <v>-35.424072199999955</v>
      </c>
      <c r="O137">
        <f t="shared" si="19"/>
        <v>-35.424072199999955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1.5907533083489986</v>
      </c>
    </row>
    <row r="138" spans="1:19" x14ac:dyDescent="0.25">
      <c r="A138" t="s">
        <v>163</v>
      </c>
      <c r="B138">
        <v>2114.3415527000002</v>
      </c>
      <c r="C138">
        <v>2215.2399902000002</v>
      </c>
      <c r="D138">
        <v>2125.9960937999999</v>
      </c>
      <c r="E138">
        <v>2013.3282471</v>
      </c>
      <c r="F138">
        <v>2215.2399902000002</v>
      </c>
      <c r="G138">
        <v>2189.0700683999999</v>
      </c>
      <c r="H138">
        <v>2193.1201172000001</v>
      </c>
      <c r="I138">
        <v>1938.5300293</v>
      </c>
      <c r="J138">
        <v>2132.3913573999998</v>
      </c>
      <c r="L138" t="str">
        <f t="shared" si="17"/>
        <v>06JUN2024:17:00:00</v>
      </c>
      <c r="M138">
        <v>17</v>
      </c>
      <c r="N138">
        <f t="shared" si="18"/>
        <v>100.8984375</v>
      </c>
      <c r="O138" t="str">
        <f t="shared" si="19"/>
        <v/>
      </c>
      <c r="P138">
        <f t="shared" si="20"/>
        <v>100.8984375</v>
      </c>
      <c r="Q138" t="str">
        <f t="shared" si="21"/>
        <v/>
      </c>
      <c r="R138">
        <f t="shared" si="22"/>
        <v>1</v>
      </c>
      <c r="S138">
        <f t="shared" si="23"/>
        <v>4.7720973638886939</v>
      </c>
    </row>
    <row r="139" spans="1:19" x14ac:dyDescent="0.25">
      <c r="A139" t="s">
        <v>164</v>
      </c>
      <c r="B139">
        <v>2089.0417480000001</v>
      </c>
      <c r="C139">
        <v>2219.3500976999999</v>
      </c>
      <c r="D139">
        <v>2177.8928222999998</v>
      </c>
      <c r="E139">
        <v>2068.9516601999999</v>
      </c>
      <c r="F139">
        <v>2219.3500976999999</v>
      </c>
      <c r="G139">
        <v>2190.8898926000002</v>
      </c>
      <c r="H139">
        <v>2198.3999023000001</v>
      </c>
      <c r="I139">
        <v>2001.4000243999999</v>
      </c>
      <c r="J139">
        <v>2157.5866698999998</v>
      </c>
      <c r="L139" t="str">
        <f t="shared" si="17"/>
        <v>06JUN2024:18:00:00</v>
      </c>
      <c r="M139">
        <v>18</v>
      </c>
      <c r="N139">
        <f t="shared" si="18"/>
        <v>130.30834969999978</v>
      </c>
      <c r="O139" t="str">
        <f t="shared" si="19"/>
        <v/>
      </c>
      <c r="P139">
        <f t="shared" si="20"/>
        <v>130.30834969999978</v>
      </c>
      <c r="Q139" t="str">
        <f t="shared" si="21"/>
        <v/>
      </c>
      <c r="R139">
        <f t="shared" si="22"/>
        <v>1</v>
      </c>
      <c r="S139">
        <f t="shared" si="23"/>
        <v>6.2377092188202541</v>
      </c>
    </row>
    <row r="140" spans="1:19" x14ac:dyDescent="0.25">
      <c r="A140" t="s">
        <v>165</v>
      </c>
      <c r="B140">
        <v>2121.7873534999999</v>
      </c>
      <c r="C140">
        <v>2204.5200195000002</v>
      </c>
      <c r="D140">
        <v>2196.0761719000002</v>
      </c>
      <c r="E140">
        <v>2074.9892577999999</v>
      </c>
      <c r="F140">
        <v>2204.5200195000002</v>
      </c>
      <c r="G140">
        <v>2175.2099609000002</v>
      </c>
      <c r="H140">
        <v>2187.2099609000002</v>
      </c>
      <c r="I140">
        <v>2080.5100097999998</v>
      </c>
      <c r="J140">
        <v>2168.7053222999998</v>
      </c>
      <c r="L140" t="str">
        <f t="shared" si="17"/>
        <v>06JUN2024:19:00:00</v>
      </c>
      <c r="M140">
        <v>19</v>
      </c>
      <c r="N140">
        <f t="shared" si="18"/>
        <v>82.732666000000336</v>
      </c>
      <c r="O140" t="str">
        <f t="shared" si="19"/>
        <v/>
      </c>
      <c r="P140">
        <f t="shared" si="20"/>
        <v>82.732666000000336</v>
      </c>
      <c r="Q140" t="str">
        <f t="shared" si="21"/>
        <v/>
      </c>
      <c r="R140">
        <f t="shared" si="22"/>
        <v>1</v>
      </c>
      <c r="S140">
        <f t="shared" si="23"/>
        <v>3.8991968664309575</v>
      </c>
    </row>
    <row r="141" spans="1:19" x14ac:dyDescent="0.25">
      <c r="A141" t="s">
        <v>166</v>
      </c>
      <c r="B141">
        <v>2283.7902832</v>
      </c>
      <c r="C141">
        <v>2122.9099120999999</v>
      </c>
      <c r="D141">
        <v>2163.2697754000001</v>
      </c>
      <c r="E141">
        <v>2061.0534668</v>
      </c>
      <c r="F141">
        <v>2122.9099120999999</v>
      </c>
      <c r="G141">
        <v>2100.5100097999998</v>
      </c>
      <c r="H141">
        <v>2115.7700195000002</v>
      </c>
      <c r="I141">
        <v>2089.7399902000002</v>
      </c>
      <c r="J141">
        <v>2118.4399414</v>
      </c>
      <c r="L141" t="str">
        <f t="shared" si="17"/>
        <v>06JUN2024:20:00:00</v>
      </c>
      <c r="M141">
        <v>20</v>
      </c>
      <c r="N141">
        <f t="shared" si="18"/>
        <v>-160.88037110000005</v>
      </c>
      <c r="O141">
        <f t="shared" si="19"/>
        <v>-160.88037110000005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7.0444459057150288</v>
      </c>
    </row>
    <row r="142" spans="1:19" x14ac:dyDescent="0.25">
      <c r="A142" t="s">
        <v>167</v>
      </c>
      <c r="B142">
        <v>2165.2817383000001</v>
      </c>
      <c r="C142">
        <v>2029.6800536999999</v>
      </c>
      <c r="D142">
        <v>1977.6837158000001</v>
      </c>
      <c r="E142">
        <v>1878.690918</v>
      </c>
      <c r="F142">
        <v>2029.6800536999999</v>
      </c>
      <c r="G142">
        <v>2010.6199951000001</v>
      </c>
      <c r="H142">
        <v>2024.6500243999999</v>
      </c>
      <c r="I142">
        <v>1899.4100341999999</v>
      </c>
      <c r="J142">
        <v>1988.4089355000001</v>
      </c>
      <c r="L142" t="str">
        <f t="shared" si="17"/>
        <v>06JUN2024:21:00:00</v>
      </c>
      <c r="M142">
        <v>21</v>
      </c>
      <c r="N142">
        <f t="shared" si="18"/>
        <v>-135.60168460000023</v>
      </c>
      <c r="O142">
        <f t="shared" si="19"/>
        <v>-135.60168460000023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6.262542291908094</v>
      </c>
    </row>
    <row r="143" spans="1:19" x14ac:dyDescent="0.25">
      <c r="A143" t="s">
        <v>168</v>
      </c>
      <c r="B143">
        <v>2058.1784668</v>
      </c>
      <c r="C143">
        <v>1964.25</v>
      </c>
      <c r="D143">
        <v>1908.0252685999999</v>
      </c>
      <c r="E143">
        <v>1833.5335693</v>
      </c>
      <c r="F143">
        <v>1964.25</v>
      </c>
      <c r="G143">
        <v>1942.9799805</v>
      </c>
      <c r="H143">
        <v>1956</v>
      </c>
      <c r="I143">
        <v>1795.2099608999999</v>
      </c>
      <c r="J143">
        <v>1913.2929687999999</v>
      </c>
      <c r="L143" t="str">
        <f t="shared" si="17"/>
        <v>06JUN2024:22:00:00</v>
      </c>
      <c r="M143">
        <v>22</v>
      </c>
      <c r="N143">
        <f t="shared" si="18"/>
        <v>-93.928466800000024</v>
      </c>
      <c r="O143">
        <f t="shared" si="19"/>
        <v>-93.928466800000024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4.5636696873054676</v>
      </c>
    </row>
    <row r="144" spans="1:19" x14ac:dyDescent="0.25">
      <c r="A144" t="s">
        <v>169</v>
      </c>
      <c r="B144">
        <v>2002.4909668</v>
      </c>
      <c r="C144">
        <v>1848.7399902</v>
      </c>
      <c r="D144">
        <v>1897.5762939000001</v>
      </c>
      <c r="E144">
        <v>1867.7485352000001</v>
      </c>
      <c r="F144">
        <v>1848.7399902</v>
      </c>
      <c r="G144">
        <v>1835.4599608999999</v>
      </c>
      <c r="H144">
        <v>1844.7199707</v>
      </c>
      <c r="I144">
        <v>1839.2399902</v>
      </c>
      <c r="J144">
        <v>1853.1473389</v>
      </c>
      <c r="L144" t="str">
        <f t="shared" si="17"/>
        <v>06JUN2024:23:00:00</v>
      </c>
      <c r="M144">
        <v>23</v>
      </c>
      <c r="N144">
        <f t="shared" si="18"/>
        <v>-153.75097660000006</v>
      </c>
      <c r="O144">
        <f t="shared" si="19"/>
        <v>-153.75097660000006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7.6779860258593624</v>
      </c>
    </row>
    <row r="145" spans="1:19" x14ac:dyDescent="0.25">
      <c r="A145" t="s">
        <v>170</v>
      </c>
      <c r="B145">
        <v>1883.4240723</v>
      </c>
      <c r="C145">
        <v>1713.0500488</v>
      </c>
      <c r="D145">
        <v>1813.1571045000001</v>
      </c>
      <c r="E145">
        <v>1835.5893555</v>
      </c>
      <c r="F145">
        <v>1713.0500488</v>
      </c>
      <c r="G145">
        <v>1711.6500243999999</v>
      </c>
      <c r="H145">
        <v>1713.9599608999999</v>
      </c>
      <c r="I145">
        <v>1769.5500488</v>
      </c>
      <c r="J145">
        <v>1744.2735596</v>
      </c>
      <c r="L145" t="str">
        <f t="shared" si="17"/>
        <v>07JUN2024:00:00:00</v>
      </c>
      <c r="M145">
        <v>24</v>
      </c>
      <c r="N145">
        <f t="shared" si="18"/>
        <v>-170.37402350000002</v>
      </c>
      <c r="O145">
        <f t="shared" si="19"/>
        <v>-170.37402350000002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9.0459724926390397</v>
      </c>
    </row>
    <row r="146" spans="1:19" x14ac:dyDescent="0.25">
      <c r="A146" t="s">
        <v>171</v>
      </c>
      <c r="B146">
        <v>1651.192749</v>
      </c>
      <c r="C146">
        <v>1623.9100341999999</v>
      </c>
      <c r="D146">
        <v>1662.4837646000001</v>
      </c>
      <c r="E146">
        <v>1617.7802733999999</v>
      </c>
      <c r="F146">
        <v>1608.5899658000001</v>
      </c>
      <c r="G146">
        <v>1623.9100341999999</v>
      </c>
      <c r="H146">
        <v>1652.9599608999999</v>
      </c>
      <c r="I146">
        <v>1627.8399658000001</v>
      </c>
      <c r="J146">
        <v>1635.1567382999999</v>
      </c>
      <c r="L146" t="str">
        <f t="shared" si="17"/>
        <v>07JUN2024:01:00:00</v>
      </c>
      <c r="M146">
        <v>1</v>
      </c>
      <c r="N146">
        <f t="shared" si="18"/>
        <v>-27.282714800000122</v>
      </c>
      <c r="O146">
        <f t="shared" si="19"/>
        <v>-27.282714800000122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1.6523034525510822</v>
      </c>
    </row>
    <row r="147" spans="1:19" x14ac:dyDescent="0.25">
      <c r="A147" t="s">
        <v>172</v>
      </c>
      <c r="B147">
        <v>1568.1779785000001</v>
      </c>
      <c r="C147">
        <v>1546.0699463000001</v>
      </c>
      <c r="D147">
        <v>1575.3830565999999</v>
      </c>
      <c r="E147">
        <v>1560.3931885</v>
      </c>
      <c r="F147">
        <v>1510.8399658000001</v>
      </c>
      <c r="G147">
        <v>1546.0699463000001</v>
      </c>
      <c r="H147">
        <v>1562.0300293</v>
      </c>
      <c r="I147">
        <v>1541.8499756000001</v>
      </c>
      <c r="J147">
        <v>1547.2346190999999</v>
      </c>
      <c r="L147" t="str">
        <f t="shared" si="17"/>
        <v>07JUN2024:02:00:00</v>
      </c>
      <c r="M147">
        <v>2</v>
      </c>
      <c r="N147">
        <f t="shared" si="18"/>
        <v>-22.108032200000025</v>
      </c>
      <c r="O147">
        <f t="shared" si="19"/>
        <v>-22.108032200000025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1.4097910124427897</v>
      </c>
    </row>
    <row r="148" spans="1:19" x14ac:dyDescent="0.25">
      <c r="A148" t="s">
        <v>173</v>
      </c>
      <c r="B148">
        <v>1489.5479736</v>
      </c>
      <c r="C148">
        <v>1464.5600586</v>
      </c>
      <c r="D148">
        <v>1521.208374</v>
      </c>
      <c r="E148">
        <v>1510.0151367000001</v>
      </c>
      <c r="F148">
        <v>1424.2800293</v>
      </c>
      <c r="G148">
        <v>1464.5600586</v>
      </c>
      <c r="H148">
        <v>1483.4200439000001</v>
      </c>
      <c r="I148">
        <v>1468.0100098</v>
      </c>
      <c r="J148">
        <v>1472.2956543</v>
      </c>
      <c r="L148" t="str">
        <f t="shared" si="17"/>
        <v>07JUN2024:03:00:00</v>
      </c>
      <c r="M148">
        <v>3</v>
      </c>
      <c r="N148">
        <f t="shared" si="18"/>
        <v>-24.98791499999993</v>
      </c>
      <c r="O148">
        <f t="shared" si="19"/>
        <v>-24.98791499999993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1.6775501993136968</v>
      </c>
    </row>
    <row r="149" spans="1:19" x14ac:dyDescent="0.25">
      <c r="A149" t="s">
        <v>174</v>
      </c>
      <c r="B149">
        <v>1448.1143798999999</v>
      </c>
      <c r="C149">
        <v>1441.5400391000001</v>
      </c>
      <c r="D149">
        <v>1471.4603271000001</v>
      </c>
      <c r="E149">
        <v>1468.9926757999999</v>
      </c>
      <c r="F149">
        <v>1396.7900391000001</v>
      </c>
      <c r="G149">
        <v>1441.5400391000001</v>
      </c>
      <c r="H149">
        <v>1451.2900391000001</v>
      </c>
      <c r="I149">
        <v>1442.0699463000001</v>
      </c>
      <c r="J149">
        <v>1440.6301269999999</v>
      </c>
      <c r="L149" t="str">
        <f t="shared" si="17"/>
        <v>07JUN2024:04:00:00</v>
      </c>
      <c r="M149">
        <v>4</v>
      </c>
      <c r="N149">
        <f t="shared" si="18"/>
        <v>-6.5743407999998453</v>
      </c>
      <c r="O149">
        <f t="shared" si="19"/>
        <v>-6.5743407999998453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0.45399319910446845</v>
      </c>
    </row>
    <row r="150" spans="1:19" x14ac:dyDescent="0.25">
      <c r="A150" t="s">
        <v>175</v>
      </c>
      <c r="B150">
        <v>1379.8013916</v>
      </c>
      <c r="C150">
        <v>1429.6500243999999</v>
      </c>
      <c r="D150">
        <v>1462.7729492000001</v>
      </c>
      <c r="E150">
        <v>1456.0516356999999</v>
      </c>
      <c r="F150">
        <v>1380.7700195</v>
      </c>
      <c r="G150">
        <v>1429.6500243999999</v>
      </c>
      <c r="H150">
        <v>1430.6600341999999</v>
      </c>
      <c r="I150">
        <v>1430.4799805</v>
      </c>
      <c r="J150">
        <v>1426.8666992000001</v>
      </c>
      <c r="L150" t="str">
        <f t="shared" si="17"/>
        <v>07JUN2024:05:00:00</v>
      </c>
      <c r="M150">
        <v>5</v>
      </c>
      <c r="N150">
        <f t="shared" si="18"/>
        <v>49.848632799999905</v>
      </c>
      <c r="O150" t="str">
        <f t="shared" si="19"/>
        <v/>
      </c>
      <c r="P150">
        <f t="shared" si="20"/>
        <v>49.848632799999905</v>
      </c>
      <c r="Q150" t="str">
        <f t="shared" si="21"/>
        <v/>
      </c>
      <c r="R150">
        <f t="shared" si="22"/>
        <v>1</v>
      </c>
      <c r="S150">
        <f t="shared" si="23"/>
        <v>3.6127397104735537</v>
      </c>
    </row>
    <row r="151" spans="1:19" x14ac:dyDescent="0.25">
      <c r="A151" t="s">
        <v>176</v>
      </c>
      <c r="B151">
        <v>1506.9807129000001</v>
      </c>
      <c r="C151">
        <v>1440.8800048999999</v>
      </c>
      <c r="D151">
        <v>1485.7592772999999</v>
      </c>
      <c r="E151">
        <v>1516.5216064000001</v>
      </c>
      <c r="F151">
        <v>1396.3800048999999</v>
      </c>
      <c r="G151">
        <v>1440.8800048999999</v>
      </c>
      <c r="H151">
        <v>1442.9799805</v>
      </c>
      <c r="I151">
        <v>1443.6199951000001</v>
      </c>
      <c r="J151">
        <v>1441.9239502</v>
      </c>
      <c r="L151" t="str">
        <f t="shared" si="17"/>
        <v>07JUN2024:06:00:00</v>
      </c>
      <c r="M151">
        <v>6</v>
      </c>
      <c r="N151">
        <f t="shared" si="18"/>
        <v>-66.100708000000168</v>
      </c>
      <c r="O151">
        <f t="shared" si="19"/>
        <v>-66.100708000000168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4.3863008619929476</v>
      </c>
    </row>
    <row r="152" spans="1:19" x14ac:dyDescent="0.25">
      <c r="A152" t="s">
        <v>177</v>
      </c>
      <c r="B152">
        <v>1606.2951660000001</v>
      </c>
      <c r="C152">
        <v>1475.7099608999999</v>
      </c>
      <c r="D152">
        <v>1518.0623779</v>
      </c>
      <c r="E152">
        <v>1560.0686035000001</v>
      </c>
      <c r="F152">
        <v>1434.1999512</v>
      </c>
      <c r="G152">
        <v>1475.7099608999999</v>
      </c>
      <c r="H152">
        <v>1480.4200439000001</v>
      </c>
      <c r="I152">
        <v>1481.5400391000001</v>
      </c>
      <c r="J152">
        <v>1477.9864502</v>
      </c>
      <c r="L152" t="str">
        <f t="shared" si="17"/>
        <v>07JUN2024:07:00:00</v>
      </c>
      <c r="M152">
        <v>7</v>
      </c>
      <c r="N152">
        <f t="shared" si="18"/>
        <v>-130.58520510000017</v>
      </c>
      <c r="O152">
        <f t="shared" si="19"/>
        <v>-130.58520510000017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8.1295896211394165</v>
      </c>
    </row>
    <row r="153" spans="1:19" x14ac:dyDescent="0.25">
      <c r="A153" t="s">
        <v>178</v>
      </c>
      <c r="B153">
        <v>1637.7536620999999</v>
      </c>
      <c r="C153">
        <v>1516.6099853999999</v>
      </c>
      <c r="D153">
        <v>1559.3255615</v>
      </c>
      <c r="E153">
        <v>1605.1756591999999</v>
      </c>
      <c r="F153">
        <v>1478.9899902</v>
      </c>
      <c r="G153">
        <v>1516.6099853999999</v>
      </c>
      <c r="H153">
        <v>1519.4699707</v>
      </c>
      <c r="I153">
        <v>1519.9599608999999</v>
      </c>
      <c r="J153">
        <v>1518.8710937999999</v>
      </c>
      <c r="L153" t="str">
        <f t="shared" si="17"/>
        <v>07JUN2024:08:00:00</v>
      </c>
      <c r="M153">
        <v>8</v>
      </c>
      <c r="N153">
        <f t="shared" si="18"/>
        <v>-121.14367670000001</v>
      </c>
      <c r="O153">
        <f t="shared" si="19"/>
        <v>-121.14367670000001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7.39694128020842</v>
      </c>
    </row>
    <row r="154" spans="1:19" x14ac:dyDescent="0.25">
      <c r="A154" t="s">
        <v>179</v>
      </c>
      <c r="B154">
        <v>1663.7020264</v>
      </c>
      <c r="C154">
        <v>1597.0100098</v>
      </c>
      <c r="D154">
        <v>1620.7635498</v>
      </c>
      <c r="E154">
        <v>1646.5047606999999</v>
      </c>
      <c r="F154">
        <v>1573.6600341999999</v>
      </c>
      <c r="G154">
        <v>1597.0100098</v>
      </c>
      <c r="H154">
        <v>1606.5200195</v>
      </c>
      <c r="I154">
        <v>1602.8900146000001</v>
      </c>
      <c r="J154">
        <v>1600.1688231999999</v>
      </c>
      <c r="L154" t="str">
        <f t="shared" si="17"/>
        <v>07JUN2024:09:00:00</v>
      </c>
      <c r="M154">
        <v>9</v>
      </c>
      <c r="N154">
        <f t="shared" si="18"/>
        <v>-66.692016599999988</v>
      </c>
      <c r="O154">
        <f t="shared" si="19"/>
        <v>-66.692016599999988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4.0086515218299903</v>
      </c>
    </row>
    <row r="155" spans="1:19" x14ac:dyDescent="0.25">
      <c r="A155" t="s">
        <v>180</v>
      </c>
      <c r="B155">
        <v>1754.0640868999999</v>
      </c>
      <c r="C155">
        <v>1692.25</v>
      </c>
      <c r="D155">
        <v>1707.8979492000001</v>
      </c>
      <c r="E155">
        <v>1730.3969727000001</v>
      </c>
      <c r="F155">
        <v>1671.2900391000001</v>
      </c>
      <c r="G155">
        <v>1692.25</v>
      </c>
      <c r="H155">
        <v>1705.9899902</v>
      </c>
      <c r="I155">
        <v>1696.3000488</v>
      </c>
      <c r="J155">
        <v>1694.7456055</v>
      </c>
      <c r="L155" t="str">
        <f t="shared" si="17"/>
        <v>07JUN2024:10:00:00</v>
      </c>
      <c r="M155">
        <v>10</v>
      </c>
      <c r="N155">
        <f t="shared" si="18"/>
        <v>-61.814086899999893</v>
      </c>
      <c r="O155">
        <f t="shared" si="19"/>
        <v>-61.814086899999893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3.5240495123097486</v>
      </c>
    </row>
    <row r="156" spans="1:19" x14ac:dyDescent="0.25">
      <c r="A156" t="s">
        <v>181</v>
      </c>
      <c r="B156">
        <v>1905.5635986</v>
      </c>
      <c r="C156">
        <v>1794.0400391000001</v>
      </c>
      <c r="D156">
        <v>1818.1588135</v>
      </c>
      <c r="E156">
        <v>1832.0279541</v>
      </c>
      <c r="F156">
        <v>1782.1199951000001</v>
      </c>
      <c r="G156">
        <v>1794.0400391000001</v>
      </c>
      <c r="H156">
        <v>1812.9200439000001</v>
      </c>
      <c r="I156">
        <v>1798.7399902</v>
      </c>
      <c r="J156">
        <v>1801.1958007999999</v>
      </c>
      <c r="L156" t="str">
        <f t="shared" si="17"/>
        <v>07JUN2024:11:00:00</v>
      </c>
      <c r="M156">
        <v>11</v>
      </c>
      <c r="N156">
        <f t="shared" si="18"/>
        <v>-111.52355949999992</v>
      </c>
      <c r="O156">
        <f t="shared" si="19"/>
        <v>-111.52355949999992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5.8525236093896451</v>
      </c>
    </row>
    <row r="157" spans="1:19" x14ac:dyDescent="0.25">
      <c r="A157" t="s">
        <v>182</v>
      </c>
      <c r="B157">
        <v>1950.1944579999999</v>
      </c>
      <c r="C157">
        <v>1895.5600586</v>
      </c>
      <c r="D157">
        <v>1897.4923096</v>
      </c>
      <c r="E157">
        <v>1852.723999</v>
      </c>
      <c r="F157">
        <v>1886.0799560999999</v>
      </c>
      <c r="G157">
        <v>1895.5600586</v>
      </c>
      <c r="H157">
        <v>1913.8399658000001</v>
      </c>
      <c r="I157">
        <v>1898</v>
      </c>
      <c r="J157">
        <v>1898.1944579999999</v>
      </c>
      <c r="L157" t="str">
        <f t="shared" si="17"/>
        <v>07JUN2024:12:00:00</v>
      </c>
      <c r="M157">
        <v>12</v>
      </c>
      <c r="N157">
        <f t="shared" si="18"/>
        <v>-54.634399399999893</v>
      </c>
      <c r="O157">
        <f t="shared" si="19"/>
        <v>-54.634399399999893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2.8014847019937483</v>
      </c>
    </row>
    <row r="158" spans="1:19" x14ac:dyDescent="0.25">
      <c r="A158" t="s">
        <v>183</v>
      </c>
      <c r="B158">
        <v>2054.4399414</v>
      </c>
      <c r="C158">
        <v>2000.1500243999999</v>
      </c>
      <c r="D158">
        <v>1990.0997314000001</v>
      </c>
      <c r="E158">
        <v>1936.4240723</v>
      </c>
      <c r="F158">
        <v>1997.6199951000001</v>
      </c>
      <c r="G158">
        <v>2000.1500243999999</v>
      </c>
      <c r="H158">
        <v>2021.2299805</v>
      </c>
      <c r="I158">
        <v>2001.0699463000001</v>
      </c>
      <c r="J158">
        <v>2002.0339355000001</v>
      </c>
      <c r="L158" t="str">
        <f t="shared" si="17"/>
        <v>07JUN2024:13:00:00</v>
      </c>
      <c r="M158">
        <v>13</v>
      </c>
      <c r="N158">
        <f t="shared" si="18"/>
        <v>-54.289917000000059</v>
      </c>
      <c r="O158">
        <f t="shared" si="19"/>
        <v>-54.289917000000059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2.6425652999621954</v>
      </c>
    </row>
    <row r="159" spans="1:19" x14ac:dyDescent="0.25">
      <c r="A159" t="s">
        <v>184</v>
      </c>
      <c r="B159">
        <v>2202.1601562999999</v>
      </c>
      <c r="C159">
        <v>2103.5900879000001</v>
      </c>
      <c r="D159">
        <v>2068.5539551000002</v>
      </c>
      <c r="E159">
        <v>2067.0266112999998</v>
      </c>
      <c r="F159">
        <v>2109.5100097999998</v>
      </c>
      <c r="G159">
        <v>2103.5900879000001</v>
      </c>
      <c r="H159">
        <v>2125.9199219000002</v>
      </c>
      <c r="I159">
        <v>2100.4599609000002</v>
      </c>
      <c r="J159">
        <v>2101.6066894999999</v>
      </c>
      <c r="L159" t="str">
        <f t="shared" si="17"/>
        <v>07JUN2024:14:00:00</v>
      </c>
      <c r="M159">
        <v>14</v>
      </c>
      <c r="N159">
        <f t="shared" si="18"/>
        <v>-98.570068399999855</v>
      </c>
      <c r="O159">
        <f t="shared" si="19"/>
        <v>-98.570068399999855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4.4760626568420969</v>
      </c>
    </row>
    <row r="160" spans="1:19" x14ac:dyDescent="0.25">
      <c r="A160" t="s">
        <v>185</v>
      </c>
      <c r="B160">
        <v>2182.8349609000002</v>
      </c>
      <c r="C160">
        <v>2167.8300780999998</v>
      </c>
      <c r="D160">
        <v>2132.3449707</v>
      </c>
      <c r="E160">
        <v>2174.4902344000002</v>
      </c>
      <c r="F160">
        <v>2182.9699707</v>
      </c>
      <c r="G160">
        <v>2167.8300780999998</v>
      </c>
      <c r="H160">
        <v>2192.9299316000001</v>
      </c>
      <c r="I160">
        <v>2165.9499512000002</v>
      </c>
      <c r="J160">
        <v>2168.4050293</v>
      </c>
      <c r="L160" t="str">
        <f t="shared" si="17"/>
        <v>07JUN2024:15:00:00</v>
      </c>
      <c r="M160">
        <v>15</v>
      </c>
      <c r="N160">
        <f t="shared" si="18"/>
        <v>-15.00488280000036</v>
      </c>
      <c r="O160">
        <f t="shared" si="19"/>
        <v>-15.00488280000036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0.6874034486699685</v>
      </c>
    </row>
    <row r="161" spans="1:19" x14ac:dyDescent="0.25">
      <c r="A161" t="s">
        <v>186</v>
      </c>
      <c r="B161">
        <v>2105.8879394999999</v>
      </c>
      <c r="C161">
        <v>2197.9599609000002</v>
      </c>
      <c r="D161">
        <v>2137.2783202999999</v>
      </c>
      <c r="E161">
        <v>2190.4675293</v>
      </c>
      <c r="F161">
        <v>2222.5800780999998</v>
      </c>
      <c r="G161">
        <v>2197.9599609000002</v>
      </c>
      <c r="H161">
        <v>2231.1398926000002</v>
      </c>
      <c r="I161">
        <v>2200.1201172000001</v>
      </c>
      <c r="J161">
        <v>2197.8156737999998</v>
      </c>
      <c r="L161" t="str">
        <f t="shared" si="17"/>
        <v>07JUN2024:16:00:00</v>
      </c>
      <c r="M161">
        <v>16</v>
      </c>
      <c r="N161">
        <f t="shared" si="18"/>
        <v>92.072021400000267</v>
      </c>
      <c r="O161" t="str">
        <f t="shared" si="19"/>
        <v/>
      </c>
      <c r="P161">
        <f t="shared" si="20"/>
        <v>92.072021400000267</v>
      </c>
      <c r="Q161" t="str">
        <f t="shared" si="21"/>
        <v/>
      </c>
      <c r="R161">
        <f t="shared" si="22"/>
        <v>1</v>
      </c>
      <c r="S161">
        <f t="shared" si="23"/>
        <v>4.3721234958903317</v>
      </c>
    </row>
    <row r="162" spans="1:19" x14ac:dyDescent="0.25">
      <c r="A162" t="s">
        <v>187</v>
      </c>
      <c r="B162">
        <v>2128.7197265999998</v>
      </c>
      <c r="C162">
        <v>2205.7800293</v>
      </c>
      <c r="D162">
        <v>2166.0563965000001</v>
      </c>
      <c r="E162">
        <v>2230.0712890999998</v>
      </c>
      <c r="F162">
        <v>2228.5200195000002</v>
      </c>
      <c r="G162">
        <v>2205.7800293</v>
      </c>
      <c r="H162">
        <v>2238.7900390999998</v>
      </c>
      <c r="I162">
        <v>2203.7900390999998</v>
      </c>
      <c r="J162">
        <v>2208.5874023000001</v>
      </c>
      <c r="L162" t="str">
        <f t="shared" si="17"/>
        <v>07JUN2024:17:00:00</v>
      </c>
      <c r="M162">
        <v>17</v>
      </c>
      <c r="N162">
        <f t="shared" si="18"/>
        <v>77.060302700000193</v>
      </c>
      <c r="O162" t="str">
        <f t="shared" si="19"/>
        <v/>
      </c>
      <c r="P162">
        <f t="shared" si="20"/>
        <v>77.060302700000193</v>
      </c>
      <c r="Q162" t="str">
        <f t="shared" si="21"/>
        <v/>
      </c>
      <c r="R162">
        <f t="shared" si="22"/>
        <v>1</v>
      </c>
      <c r="S162">
        <f t="shared" si="23"/>
        <v>3.6200304688809943</v>
      </c>
    </row>
    <row r="163" spans="1:19" x14ac:dyDescent="0.25">
      <c r="A163" t="s">
        <v>188</v>
      </c>
      <c r="B163">
        <v>2139.6862793</v>
      </c>
      <c r="C163">
        <v>2192.1201172000001</v>
      </c>
      <c r="D163">
        <v>2190.7604980000001</v>
      </c>
      <c r="E163">
        <v>2235.6105957</v>
      </c>
      <c r="F163">
        <v>2217.1298827999999</v>
      </c>
      <c r="G163">
        <v>2192.1201172000001</v>
      </c>
      <c r="H163">
        <v>2227.7700195000002</v>
      </c>
      <c r="I163">
        <v>2192.5200195000002</v>
      </c>
      <c r="J163">
        <v>2204.0600586</v>
      </c>
      <c r="L163" t="str">
        <f t="shared" si="17"/>
        <v>07JUN2024:18:00:00</v>
      </c>
      <c r="M163">
        <v>18</v>
      </c>
      <c r="N163">
        <f t="shared" si="18"/>
        <v>52.433837900000071</v>
      </c>
      <c r="O163" t="str">
        <f t="shared" si="19"/>
        <v/>
      </c>
      <c r="P163">
        <f t="shared" si="20"/>
        <v>52.433837900000071</v>
      </c>
      <c r="Q163" t="str">
        <f t="shared" si="21"/>
        <v/>
      </c>
      <c r="R163">
        <f t="shared" si="22"/>
        <v>1</v>
      </c>
      <c r="S163">
        <f t="shared" si="23"/>
        <v>2.4505385862993823</v>
      </c>
    </row>
    <row r="164" spans="1:19" x14ac:dyDescent="0.25">
      <c r="A164" t="s">
        <v>189</v>
      </c>
      <c r="B164">
        <v>2163.0566405999998</v>
      </c>
      <c r="C164">
        <v>2159.1298827999999</v>
      </c>
      <c r="D164">
        <v>2159.1501465000001</v>
      </c>
      <c r="E164">
        <v>2153.0856933999999</v>
      </c>
      <c r="F164">
        <v>2187.5200195000002</v>
      </c>
      <c r="G164">
        <v>2159.1298827999999</v>
      </c>
      <c r="H164">
        <v>2204.3400879000001</v>
      </c>
      <c r="I164">
        <v>2171.6398926000002</v>
      </c>
      <c r="J164">
        <v>2176.3559570000002</v>
      </c>
      <c r="L164" t="str">
        <f t="shared" si="17"/>
        <v>07JUN2024:19:00:00</v>
      </c>
      <c r="M164">
        <v>19</v>
      </c>
      <c r="N164">
        <f t="shared" si="18"/>
        <v>-3.9267577999999048</v>
      </c>
      <c r="O164">
        <f t="shared" si="19"/>
        <v>-3.9267577999999048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0.18153744688399284</v>
      </c>
    </row>
    <row r="165" spans="1:19" x14ac:dyDescent="0.25">
      <c r="A165" t="s">
        <v>190</v>
      </c>
      <c r="B165">
        <v>2208.7580566000001</v>
      </c>
      <c r="C165">
        <v>2082.1999512000002</v>
      </c>
      <c r="D165">
        <v>2067.6601562999999</v>
      </c>
      <c r="E165">
        <v>2065.0986327999999</v>
      </c>
      <c r="F165">
        <v>2095.9399414</v>
      </c>
      <c r="G165">
        <v>2082.1999512000002</v>
      </c>
      <c r="H165">
        <v>2119.3200683999999</v>
      </c>
      <c r="I165">
        <v>2090.5100097999998</v>
      </c>
      <c r="J165">
        <v>2091.1259765999998</v>
      </c>
      <c r="L165" t="str">
        <f t="shared" si="17"/>
        <v>07JUN2024:20:00:00</v>
      </c>
      <c r="M165">
        <v>20</v>
      </c>
      <c r="N165">
        <f t="shared" si="18"/>
        <v>-126.55810539999993</v>
      </c>
      <c r="O165">
        <f t="shared" si="19"/>
        <v>-126.55810539999993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5.7298310705344608</v>
      </c>
    </row>
    <row r="166" spans="1:19" x14ac:dyDescent="0.25">
      <c r="A166" t="s">
        <v>191</v>
      </c>
      <c r="B166">
        <v>2218.0664062999999</v>
      </c>
      <c r="C166">
        <v>1984.6800536999999</v>
      </c>
      <c r="D166">
        <v>1911.8405762</v>
      </c>
      <c r="E166">
        <v>1942.4456786999999</v>
      </c>
      <c r="F166">
        <v>1993.8100586</v>
      </c>
      <c r="G166">
        <v>1984.6800536999999</v>
      </c>
      <c r="H166">
        <v>2022.1099853999999</v>
      </c>
      <c r="I166">
        <v>1997.1199951000001</v>
      </c>
      <c r="J166">
        <v>1981.9121094</v>
      </c>
      <c r="L166" t="str">
        <f t="shared" si="17"/>
        <v>07JUN2024:21:00:00</v>
      </c>
      <c r="M166">
        <v>21</v>
      </c>
      <c r="N166">
        <f t="shared" si="18"/>
        <v>-233.38635260000001</v>
      </c>
      <c r="O166">
        <f t="shared" si="19"/>
        <v>-233.38635260000001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10.52206335829757</v>
      </c>
    </row>
    <row r="167" spans="1:19" x14ac:dyDescent="0.25">
      <c r="A167" t="s">
        <v>192</v>
      </c>
      <c r="B167">
        <v>2111.4206543</v>
      </c>
      <c r="C167">
        <v>1931.0999756000001</v>
      </c>
      <c r="D167">
        <v>1886.5541992000001</v>
      </c>
      <c r="E167">
        <v>1949.2354736</v>
      </c>
      <c r="F167">
        <v>1935.0899658000001</v>
      </c>
      <c r="G167">
        <v>1931.0999756000001</v>
      </c>
      <c r="H167">
        <v>1960.3199463000001</v>
      </c>
      <c r="I167">
        <v>1939.25</v>
      </c>
      <c r="J167">
        <v>1930.4627685999999</v>
      </c>
      <c r="L167" t="str">
        <f t="shared" si="17"/>
        <v>07JUN2024:22:00:00</v>
      </c>
      <c r="M167">
        <v>22</v>
      </c>
      <c r="N167">
        <f t="shared" si="18"/>
        <v>-180.32067869999992</v>
      </c>
      <c r="O167">
        <f t="shared" si="19"/>
        <v>-180.32067869999992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8.5402536123140127</v>
      </c>
    </row>
    <row r="168" spans="1:19" x14ac:dyDescent="0.25">
      <c r="A168" t="s">
        <v>193</v>
      </c>
      <c r="B168">
        <v>1983.3531493999999</v>
      </c>
      <c r="C168">
        <v>1848.6099853999999</v>
      </c>
      <c r="D168">
        <v>1873.2976074000001</v>
      </c>
      <c r="E168">
        <v>1915.1290283000001</v>
      </c>
      <c r="F168">
        <v>1847.5699463000001</v>
      </c>
      <c r="G168">
        <v>1848.6099853999999</v>
      </c>
      <c r="H168">
        <v>1885.7800293</v>
      </c>
      <c r="I168">
        <v>1856.8699951000001</v>
      </c>
      <c r="J168">
        <v>1862.4255370999999</v>
      </c>
      <c r="L168" t="str">
        <f t="shared" si="17"/>
        <v>07JUN2024:23:00:00</v>
      </c>
      <c r="M168">
        <v>23</v>
      </c>
      <c r="N168">
        <f t="shared" si="18"/>
        <v>-134.74316399999998</v>
      </c>
      <c r="O168">
        <f t="shared" si="19"/>
        <v>-134.74316399999998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6.7937050968841435</v>
      </c>
    </row>
    <row r="169" spans="1:19" x14ac:dyDescent="0.25">
      <c r="A169" t="s">
        <v>194</v>
      </c>
      <c r="B169">
        <v>1844.3378906</v>
      </c>
      <c r="C169">
        <v>1748.2900391000001</v>
      </c>
      <c r="D169">
        <v>1788.5200195</v>
      </c>
      <c r="E169">
        <v>1805.2474365</v>
      </c>
      <c r="F169">
        <v>1736.9699707</v>
      </c>
      <c r="G169">
        <v>1748.2900391000001</v>
      </c>
      <c r="H169">
        <v>1792.7900391000001</v>
      </c>
      <c r="I169">
        <v>1757.9799805</v>
      </c>
      <c r="J169">
        <v>1764.9101562999999</v>
      </c>
      <c r="L169" t="str">
        <f t="shared" si="17"/>
        <v>08JUN2024:00:00:00</v>
      </c>
      <c r="M169">
        <v>24</v>
      </c>
      <c r="N169">
        <f t="shared" si="18"/>
        <v>-96.047851499999979</v>
      </c>
      <c r="O169">
        <f t="shared" si="19"/>
        <v>-96.047851499999979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5.2077144860236908</v>
      </c>
    </row>
    <row r="170" spans="1:19" x14ac:dyDescent="0.25">
      <c r="A170" t="s">
        <v>195</v>
      </c>
      <c r="B170">
        <v>1738.1961670000001</v>
      </c>
      <c r="C170">
        <v>1693.0699463000001</v>
      </c>
      <c r="D170">
        <v>1714.2828368999999</v>
      </c>
      <c r="E170">
        <v>1705.5993652</v>
      </c>
      <c r="F170">
        <v>1693.0699463000001</v>
      </c>
      <c r="G170">
        <v>1745.3800048999999</v>
      </c>
      <c r="H170">
        <v>1734.1099853999999</v>
      </c>
      <c r="I170">
        <v>1699.3699951000001</v>
      </c>
      <c r="J170">
        <v>1717.2426757999999</v>
      </c>
      <c r="L170" t="str">
        <f t="shared" si="17"/>
        <v>08JUN2024:01:00:00</v>
      </c>
      <c r="M170">
        <v>1</v>
      </c>
      <c r="N170">
        <f t="shared" si="18"/>
        <v>-45.126220699999976</v>
      </c>
      <c r="O170">
        <f t="shared" si="19"/>
        <v>-45.126220699999976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2.5961523536140656</v>
      </c>
    </row>
    <row r="171" spans="1:19" x14ac:dyDescent="0.25">
      <c r="A171" t="s">
        <v>196</v>
      </c>
      <c r="B171">
        <v>1683.3604736</v>
      </c>
      <c r="C171">
        <v>1605.0100098</v>
      </c>
      <c r="D171">
        <v>1643.9310303</v>
      </c>
      <c r="E171">
        <v>1639.0689697</v>
      </c>
      <c r="F171">
        <v>1605.0100098</v>
      </c>
      <c r="G171">
        <v>1670.1600341999999</v>
      </c>
      <c r="H171">
        <v>1656.7900391000001</v>
      </c>
      <c r="I171">
        <v>1613.8000488</v>
      </c>
      <c r="J171">
        <v>1637.9382324000001</v>
      </c>
      <c r="L171" t="str">
        <f t="shared" si="17"/>
        <v>08JUN2024:02:00:00</v>
      </c>
      <c r="M171">
        <v>2</v>
      </c>
      <c r="N171">
        <f t="shared" si="18"/>
        <v>-78.350463799999943</v>
      </c>
      <c r="O171">
        <f t="shared" si="19"/>
        <v>-78.350463799999943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4.6544079553229176</v>
      </c>
    </row>
    <row r="172" spans="1:19" x14ac:dyDescent="0.25">
      <c r="A172" t="s">
        <v>197</v>
      </c>
      <c r="B172">
        <v>1640.2886963000001</v>
      </c>
      <c r="C172">
        <v>1527.5699463000001</v>
      </c>
      <c r="D172">
        <v>1592.3166504000001</v>
      </c>
      <c r="E172">
        <v>1586.1591797000001</v>
      </c>
      <c r="F172">
        <v>1527.5699463000001</v>
      </c>
      <c r="G172">
        <v>1603.5400391000001</v>
      </c>
      <c r="H172">
        <v>1588.4000243999999</v>
      </c>
      <c r="I172">
        <v>1545.1600341999999</v>
      </c>
      <c r="J172">
        <v>1571.3973389</v>
      </c>
      <c r="L172" t="str">
        <f t="shared" si="17"/>
        <v>08JUN2024:03:00:00</v>
      </c>
      <c r="M172">
        <v>3</v>
      </c>
      <c r="N172">
        <f t="shared" si="18"/>
        <v>-112.71875</v>
      </c>
      <c r="O172">
        <f t="shared" si="19"/>
        <v>-112.71875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6.8718848245592214</v>
      </c>
    </row>
    <row r="173" spans="1:19" x14ac:dyDescent="0.25">
      <c r="A173" t="s">
        <v>198</v>
      </c>
      <c r="B173">
        <v>1612.6484375</v>
      </c>
      <c r="C173">
        <v>1480.1999512</v>
      </c>
      <c r="D173">
        <v>1538.8961182</v>
      </c>
      <c r="E173">
        <v>1552.4245605000001</v>
      </c>
      <c r="F173">
        <v>1480.1999512</v>
      </c>
      <c r="G173">
        <v>1554.1800536999999</v>
      </c>
      <c r="H173">
        <v>1543.5600586</v>
      </c>
      <c r="I173">
        <v>1498.2199707</v>
      </c>
      <c r="J173">
        <v>1523.0113524999999</v>
      </c>
      <c r="L173" t="str">
        <f t="shared" si="17"/>
        <v>08JUN2024:04:00:00</v>
      </c>
      <c r="M173">
        <v>4</v>
      </c>
      <c r="N173">
        <f t="shared" si="18"/>
        <v>-132.44848630000001</v>
      </c>
      <c r="O173">
        <f t="shared" si="19"/>
        <v>-132.44848630000001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8.2131035643036743</v>
      </c>
    </row>
    <row r="174" spans="1:19" x14ac:dyDescent="0.25">
      <c r="A174" t="s">
        <v>199</v>
      </c>
      <c r="B174">
        <v>1589.8051757999999</v>
      </c>
      <c r="C174">
        <v>1441.8599853999999</v>
      </c>
      <c r="D174">
        <v>1500.645874</v>
      </c>
      <c r="E174">
        <v>1519.3041992000001</v>
      </c>
      <c r="F174">
        <v>1441.8599853999999</v>
      </c>
      <c r="G174">
        <v>1525.8499756000001</v>
      </c>
      <c r="H174">
        <v>1508.6600341999999</v>
      </c>
      <c r="I174">
        <v>1454.9200439000001</v>
      </c>
      <c r="J174">
        <v>1486.3873291</v>
      </c>
      <c r="L174" t="str">
        <f t="shared" si="17"/>
        <v>08JUN2024:05:00:00</v>
      </c>
      <c r="M174">
        <v>5</v>
      </c>
      <c r="N174">
        <f t="shared" si="18"/>
        <v>-147.9451904</v>
      </c>
      <c r="O174">
        <f t="shared" si="19"/>
        <v>-147.9451904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9.3058692129086218</v>
      </c>
    </row>
    <row r="175" spans="1:19" x14ac:dyDescent="0.25">
      <c r="A175" t="s">
        <v>200</v>
      </c>
      <c r="B175">
        <v>1599.0074463000001</v>
      </c>
      <c r="C175">
        <v>1421.9499512</v>
      </c>
      <c r="D175">
        <v>1513.6137695</v>
      </c>
      <c r="E175">
        <v>1541.1679687999999</v>
      </c>
      <c r="F175">
        <v>1421.9499512</v>
      </c>
      <c r="G175">
        <v>1508.4599608999999</v>
      </c>
      <c r="H175">
        <v>1491.8299560999999</v>
      </c>
      <c r="I175">
        <v>1431.9699707</v>
      </c>
      <c r="J175">
        <v>1473.5646973</v>
      </c>
      <c r="L175" t="str">
        <f t="shared" si="17"/>
        <v>08JUN2024:06:00:00</v>
      </c>
      <c r="M175">
        <v>6</v>
      </c>
      <c r="N175">
        <f t="shared" si="18"/>
        <v>-177.0574951000001</v>
      </c>
      <c r="O175">
        <f t="shared" si="19"/>
        <v>-177.0574951000001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11.072962512444811</v>
      </c>
    </row>
    <row r="176" spans="1:19" x14ac:dyDescent="0.25">
      <c r="A176" t="s">
        <v>201</v>
      </c>
      <c r="B176">
        <v>1587.3326416</v>
      </c>
      <c r="C176">
        <v>1402.4699707</v>
      </c>
      <c r="D176">
        <v>1531.1401367000001</v>
      </c>
      <c r="E176">
        <v>1574.9606934000001</v>
      </c>
      <c r="F176">
        <v>1402.4699707</v>
      </c>
      <c r="G176">
        <v>1479.0400391000001</v>
      </c>
      <c r="H176">
        <v>1473.4699707</v>
      </c>
      <c r="I176">
        <v>1411.5300293</v>
      </c>
      <c r="J176">
        <v>1459.5300293</v>
      </c>
      <c r="L176" t="str">
        <f t="shared" si="17"/>
        <v>08JUN2024:07:00:00</v>
      </c>
      <c r="M176">
        <v>7</v>
      </c>
      <c r="N176">
        <f t="shared" si="18"/>
        <v>-184.86267090000001</v>
      </c>
      <c r="O176">
        <f t="shared" si="19"/>
        <v>-184.86267090000001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11.646120419577718</v>
      </c>
    </row>
    <row r="177" spans="1:19" x14ac:dyDescent="0.25">
      <c r="A177" t="s">
        <v>202</v>
      </c>
      <c r="B177">
        <v>1611.5855713000001</v>
      </c>
      <c r="C177">
        <v>1412.8800048999999</v>
      </c>
      <c r="D177">
        <v>1567.5286865</v>
      </c>
      <c r="E177">
        <v>1652.6289062999999</v>
      </c>
      <c r="F177">
        <v>1412.8800048999999</v>
      </c>
      <c r="G177">
        <v>1481.8100586</v>
      </c>
      <c r="H177">
        <v>1481.6199951000001</v>
      </c>
      <c r="I177">
        <v>1420.2299805</v>
      </c>
      <c r="J177">
        <v>1472.8138428</v>
      </c>
      <c r="L177" t="str">
        <f t="shared" si="17"/>
        <v>08JUN2024:08:00:00</v>
      </c>
      <c r="M177">
        <v>8</v>
      </c>
      <c r="N177">
        <f t="shared" si="18"/>
        <v>-198.70556640000018</v>
      </c>
      <c r="O177">
        <f t="shared" si="19"/>
        <v>-198.70556640000018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12.329817909682111</v>
      </c>
    </row>
    <row r="178" spans="1:19" x14ac:dyDescent="0.25">
      <c r="A178" t="s">
        <v>203</v>
      </c>
      <c r="B178">
        <v>1697.0115966999999</v>
      </c>
      <c r="C178">
        <v>1510.3699951000001</v>
      </c>
      <c r="D178">
        <v>1635.3583983999999</v>
      </c>
      <c r="E178">
        <v>1686.4439697</v>
      </c>
      <c r="F178">
        <v>1510.3699951000001</v>
      </c>
      <c r="G178">
        <v>1566.9699707</v>
      </c>
      <c r="H178">
        <v>1575.1899414</v>
      </c>
      <c r="I178">
        <v>1521.9699707</v>
      </c>
      <c r="J178">
        <v>1561.9716797000001</v>
      </c>
      <c r="L178" t="str">
        <f t="shared" si="17"/>
        <v>08JUN2024:09:00:00</v>
      </c>
      <c r="M178">
        <v>9</v>
      </c>
      <c r="N178">
        <f t="shared" si="18"/>
        <v>-186.64160159999983</v>
      </c>
      <c r="O178">
        <f t="shared" si="19"/>
        <v>-186.64160159999983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10.998251394565726</v>
      </c>
    </row>
    <row r="179" spans="1:19" x14ac:dyDescent="0.25">
      <c r="A179" t="s">
        <v>204</v>
      </c>
      <c r="B179">
        <v>1796.1317139</v>
      </c>
      <c r="C179">
        <v>1633.1500243999999</v>
      </c>
      <c r="D179">
        <v>1724.3010254000001</v>
      </c>
      <c r="E179">
        <v>1706.4146728999999</v>
      </c>
      <c r="F179">
        <v>1633.1500243999999</v>
      </c>
      <c r="G179">
        <v>1677.5699463000001</v>
      </c>
      <c r="H179">
        <v>1687.5100098</v>
      </c>
      <c r="I179">
        <v>1650.0200195</v>
      </c>
      <c r="J179">
        <v>1674.510376</v>
      </c>
      <c r="L179" t="str">
        <f t="shared" si="17"/>
        <v>08JUN2024:10:00:00</v>
      </c>
      <c r="M179">
        <v>10</v>
      </c>
      <c r="N179">
        <f t="shared" si="18"/>
        <v>-162.98168950000013</v>
      </c>
      <c r="O179">
        <f t="shared" si="19"/>
        <v>-162.98168950000013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9.0740388490837685</v>
      </c>
    </row>
    <row r="180" spans="1:19" x14ac:dyDescent="0.25">
      <c r="A180" t="s">
        <v>205</v>
      </c>
      <c r="B180">
        <v>1871.8211670000001</v>
      </c>
      <c r="C180">
        <v>1744.3599853999999</v>
      </c>
      <c r="D180">
        <v>1857.0549315999999</v>
      </c>
      <c r="E180">
        <v>1816.7670897999999</v>
      </c>
      <c r="F180">
        <v>1744.3599853999999</v>
      </c>
      <c r="G180">
        <v>1767.8399658000001</v>
      </c>
      <c r="H180">
        <v>1790.0600586</v>
      </c>
      <c r="I180">
        <v>1769.1199951000001</v>
      </c>
      <c r="J180">
        <v>1785.6870117000001</v>
      </c>
      <c r="L180" t="str">
        <f t="shared" si="17"/>
        <v>08JUN2024:11:00:00</v>
      </c>
      <c r="M180">
        <v>11</v>
      </c>
      <c r="N180">
        <f t="shared" si="18"/>
        <v>-127.46118160000015</v>
      </c>
      <c r="O180">
        <f t="shared" si="19"/>
        <v>-127.46118160000015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6.8094743155557094</v>
      </c>
    </row>
    <row r="181" spans="1:19" x14ac:dyDescent="0.25">
      <c r="A181" t="s">
        <v>206</v>
      </c>
      <c r="B181">
        <v>1954.1859131000001</v>
      </c>
      <c r="C181">
        <v>1851.4899902</v>
      </c>
      <c r="D181">
        <v>1953.9398193</v>
      </c>
      <c r="E181">
        <v>1956.2391356999999</v>
      </c>
      <c r="F181">
        <v>1851.4899902</v>
      </c>
      <c r="G181">
        <v>1854.6800536999999</v>
      </c>
      <c r="H181">
        <v>1887.3800048999999</v>
      </c>
      <c r="I181">
        <v>1884.7099608999999</v>
      </c>
      <c r="J181">
        <v>1886.4400635</v>
      </c>
      <c r="L181" t="str">
        <f t="shared" si="17"/>
        <v>08JUN2024:12:00:00</v>
      </c>
      <c r="M181">
        <v>12</v>
      </c>
      <c r="N181">
        <f t="shared" si="18"/>
        <v>-102.69592290000014</v>
      </c>
      <c r="O181">
        <f t="shared" si="19"/>
        <v>-102.69592290000014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5.2551767061451002</v>
      </c>
    </row>
    <row r="182" spans="1:19" x14ac:dyDescent="0.25">
      <c r="A182" t="s">
        <v>207</v>
      </c>
      <c r="B182">
        <v>2089.9584961</v>
      </c>
      <c r="C182">
        <v>1960.1500243999999</v>
      </c>
      <c r="D182">
        <v>2044.7443848</v>
      </c>
      <c r="E182">
        <v>2094.8425293</v>
      </c>
      <c r="F182">
        <v>1960.1500243999999</v>
      </c>
      <c r="G182">
        <v>1939.0400391000001</v>
      </c>
      <c r="H182">
        <v>1992.0200195</v>
      </c>
      <c r="I182">
        <v>2000.5500488</v>
      </c>
      <c r="J182">
        <v>1987.3009033000001</v>
      </c>
      <c r="L182" t="str">
        <f t="shared" si="17"/>
        <v>08JUN2024:13:00:00</v>
      </c>
      <c r="M182">
        <v>13</v>
      </c>
      <c r="N182">
        <f t="shared" si="18"/>
        <v>-129.80847170000015</v>
      </c>
      <c r="O182">
        <f t="shared" si="19"/>
        <v>-129.80847170000015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6.2110550014381287</v>
      </c>
    </row>
    <row r="183" spans="1:19" x14ac:dyDescent="0.25">
      <c r="A183" t="s">
        <v>208</v>
      </c>
      <c r="B183">
        <v>2165.1599120999999</v>
      </c>
      <c r="C183">
        <v>2055.5300293</v>
      </c>
      <c r="D183">
        <v>2112.6604004000001</v>
      </c>
      <c r="E183">
        <v>2209.2182616999999</v>
      </c>
      <c r="F183">
        <v>2055.5300293</v>
      </c>
      <c r="G183">
        <v>2023.5400391000001</v>
      </c>
      <c r="H183">
        <v>2084.3898926000002</v>
      </c>
      <c r="I183">
        <v>2098.7700195000002</v>
      </c>
      <c r="J183">
        <v>2074.9780273000001</v>
      </c>
      <c r="L183" t="str">
        <f t="shared" si="17"/>
        <v>08JUN2024:14:00:00</v>
      </c>
      <c r="M183">
        <v>14</v>
      </c>
      <c r="N183">
        <f t="shared" si="18"/>
        <v>-109.6298827999999</v>
      </c>
      <c r="O183">
        <f t="shared" si="19"/>
        <v>-109.6298827999999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5.0633619340231233</v>
      </c>
    </row>
    <row r="184" spans="1:19" x14ac:dyDescent="0.25">
      <c r="A184" t="s">
        <v>209</v>
      </c>
      <c r="B184">
        <v>2225.8908691000001</v>
      </c>
      <c r="C184">
        <v>2132.5900879000001</v>
      </c>
      <c r="D184">
        <v>2159.8662109000002</v>
      </c>
      <c r="E184">
        <v>2299.2966308999999</v>
      </c>
      <c r="F184">
        <v>2132.5900879000001</v>
      </c>
      <c r="G184">
        <v>2081.5600586</v>
      </c>
      <c r="H184">
        <v>2158.1499023000001</v>
      </c>
      <c r="I184">
        <v>2178.4699707</v>
      </c>
      <c r="J184">
        <v>2142.1271972999998</v>
      </c>
      <c r="L184" t="str">
        <f t="shared" si="17"/>
        <v>08JUN2024:15:00:00</v>
      </c>
      <c r="M184">
        <v>15</v>
      </c>
      <c r="N184">
        <f t="shared" si="18"/>
        <v>-93.300781200000074</v>
      </c>
      <c r="O184">
        <f t="shared" si="19"/>
        <v>-93.300781200000074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4.191615253703997</v>
      </c>
    </row>
    <row r="185" spans="1:19" x14ac:dyDescent="0.25">
      <c r="A185" t="s">
        <v>210</v>
      </c>
      <c r="B185">
        <v>2318.9064941000001</v>
      </c>
      <c r="C185">
        <v>2181.4199219000002</v>
      </c>
      <c r="D185">
        <v>2169.28125</v>
      </c>
      <c r="E185">
        <v>2289.9802245999999</v>
      </c>
      <c r="F185">
        <v>2181.4199219000002</v>
      </c>
      <c r="G185">
        <v>2120.0400390999998</v>
      </c>
      <c r="H185">
        <v>2201.2099609000002</v>
      </c>
      <c r="I185">
        <v>2220.9099120999999</v>
      </c>
      <c r="J185">
        <v>2178.5722655999998</v>
      </c>
      <c r="L185" t="str">
        <f t="shared" si="17"/>
        <v>08JUN2024:16:00:00</v>
      </c>
      <c r="M185">
        <v>16</v>
      </c>
      <c r="N185">
        <f t="shared" si="18"/>
        <v>-137.48657219999996</v>
      </c>
      <c r="O185">
        <f t="shared" si="19"/>
        <v>-137.48657219999996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5.9289398925660608</v>
      </c>
    </row>
    <row r="186" spans="1:19" x14ac:dyDescent="0.25">
      <c r="A186" t="s">
        <v>211</v>
      </c>
      <c r="B186">
        <v>2390.0307616999999</v>
      </c>
      <c r="C186">
        <v>2197.3999023000001</v>
      </c>
      <c r="D186">
        <v>2213.7001952999999</v>
      </c>
      <c r="E186">
        <v>2255.8911133000001</v>
      </c>
      <c r="F186">
        <v>2197.3999023000001</v>
      </c>
      <c r="G186">
        <v>2113.6201172000001</v>
      </c>
      <c r="H186">
        <v>2218.9299316000001</v>
      </c>
      <c r="I186">
        <v>2237.5</v>
      </c>
      <c r="J186">
        <v>2196.2299804999998</v>
      </c>
      <c r="L186" t="str">
        <f t="shared" si="17"/>
        <v>08JUN2024:17:00:00</v>
      </c>
      <c r="M186">
        <v>17</v>
      </c>
      <c r="N186">
        <f t="shared" si="18"/>
        <v>-192.63085939999974</v>
      </c>
      <c r="O186">
        <f t="shared" si="19"/>
        <v>-192.63085939999974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8.0597648568750522</v>
      </c>
    </row>
    <row r="187" spans="1:19" x14ac:dyDescent="0.25">
      <c r="A187" t="s">
        <v>212</v>
      </c>
      <c r="B187">
        <v>2328.9660644999999</v>
      </c>
      <c r="C187">
        <v>2200.7399902000002</v>
      </c>
      <c r="D187">
        <v>2226.6513672000001</v>
      </c>
      <c r="E187">
        <v>2230.5280762000002</v>
      </c>
      <c r="F187">
        <v>2200.7399902000002</v>
      </c>
      <c r="G187">
        <v>2116.4099120999999</v>
      </c>
      <c r="H187">
        <v>2221.8500976999999</v>
      </c>
      <c r="I187">
        <v>2242</v>
      </c>
      <c r="J187">
        <v>2201.5302734000002</v>
      </c>
      <c r="L187" t="str">
        <f t="shared" si="17"/>
        <v>08JUN2024:18:00:00</v>
      </c>
      <c r="M187">
        <v>18</v>
      </c>
      <c r="N187">
        <f t="shared" si="18"/>
        <v>-128.22607429999971</v>
      </c>
      <c r="O187">
        <f t="shared" si="19"/>
        <v>-128.22607429999971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5.5057081446795682</v>
      </c>
    </row>
    <row r="188" spans="1:19" x14ac:dyDescent="0.25">
      <c r="A188" t="s">
        <v>213</v>
      </c>
      <c r="B188">
        <v>2396.6157226999999</v>
      </c>
      <c r="C188">
        <v>2175.9599609000002</v>
      </c>
      <c r="D188">
        <v>2198.7651366999999</v>
      </c>
      <c r="E188">
        <v>2198.1298827999999</v>
      </c>
      <c r="F188">
        <v>2175.9599609000002</v>
      </c>
      <c r="G188">
        <v>2094.1298827999999</v>
      </c>
      <c r="H188">
        <v>2203.7099609000002</v>
      </c>
      <c r="I188">
        <v>2214.6000976999999</v>
      </c>
      <c r="J188">
        <v>2177.4328612999998</v>
      </c>
      <c r="L188" t="str">
        <f t="shared" si="17"/>
        <v>08JUN2024:19:00:00</v>
      </c>
      <c r="M188">
        <v>19</v>
      </c>
      <c r="N188">
        <f t="shared" si="18"/>
        <v>-220.65576179999971</v>
      </c>
      <c r="O188">
        <f t="shared" si="19"/>
        <v>-220.65576179999971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9.2069729706776453</v>
      </c>
    </row>
    <row r="189" spans="1:19" x14ac:dyDescent="0.25">
      <c r="A189" t="s">
        <v>214</v>
      </c>
      <c r="B189">
        <v>2309.3698730000001</v>
      </c>
      <c r="C189">
        <v>2105</v>
      </c>
      <c r="D189">
        <v>2202.0776366999999</v>
      </c>
      <c r="E189">
        <v>2283.4345702999999</v>
      </c>
      <c r="F189">
        <v>2105</v>
      </c>
      <c r="G189">
        <v>2055.0200195000002</v>
      </c>
      <c r="H189">
        <v>2138.6398926000002</v>
      </c>
      <c r="I189">
        <v>2134.1899414</v>
      </c>
      <c r="J189">
        <v>2126.9855957</v>
      </c>
      <c r="L189" t="str">
        <f t="shared" si="17"/>
        <v>08JUN2024:20:00:00</v>
      </c>
      <c r="M189">
        <v>20</v>
      </c>
      <c r="N189">
        <f t="shared" si="18"/>
        <v>-204.3698730000001</v>
      </c>
      <c r="O189">
        <f t="shared" si="19"/>
        <v>-204.3698730000001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8.8495946617036392</v>
      </c>
    </row>
    <row r="190" spans="1:19" x14ac:dyDescent="0.25">
      <c r="A190" t="s">
        <v>215</v>
      </c>
      <c r="B190">
        <v>2202.0278320000002</v>
      </c>
      <c r="C190">
        <v>2019.9399414</v>
      </c>
      <c r="D190">
        <v>2041.2050781</v>
      </c>
      <c r="E190">
        <v>2146.1176758000001</v>
      </c>
      <c r="F190">
        <v>2019.9399414</v>
      </c>
      <c r="G190">
        <v>1981.3599853999999</v>
      </c>
      <c r="H190">
        <v>2058.3798827999999</v>
      </c>
      <c r="I190">
        <v>2046.4499512</v>
      </c>
      <c r="J190">
        <v>2029.4670410000001</v>
      </c>
      <c r="L190" t="str">
        <f t="shared" si="17"/>
        <v>08JUN2024:21:00:00</v>
      </c>
      <c r="M190">
        <v>21</v>
      </c>
      <c r="N190">
        <f t="shared" si="18"/>
        <v>-182.08789060000026</v>
      </c>
      <c r="O190">
        <f t="shared" si="19"/>
        <v>-182.08789060000026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8.269100324432241</v>
      </c>
    </row>
    <row r="191" spans="1:19" x14ac:dyDescent="0.25">
      <c r="A191" t="s">
        <v>216</v>
      </c>
      <c r="B191">
        <v>2121.1169433999999</v>
      </c>
      <c r="C191">
        <v>1954.9699707</v>
      </c>
      <c r="D191">
        <v>2053.5170898000001</v>
      </c>
      <c r="E191">
        <v>2141.9592284999999</v>
      </c>
      <c r="F191">
        <v>1954.9699707</v>
      </c>
      <c r="G191">
        <v>1941.1199951000001</v>
      </c>
      <c r="H191">
        <v>1995.1600341999999</v>
      </c>
      <c r="I191">
        <v>1979.5300293</v>
      </c>
      <c r="J191">
        <v>1984.859375</v>
      </c>
      <c r="L191" t="str">
        <f t="shared" si="17"/>
        <v>08JUN2024:22:00:00</v>
      </c>
      <c r="M191">
        <v>22</v>
      </c>
      <c r="N191">
        <f t="shared" si="18"/>
        <v>-166.14697269999988</v>
      </c>
      <c r="O191">
        <f t="shared" si="19"/>
        <v>-166.14697269999988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7.8329944615725937</v>
      </c>
    </row>
    <row r="192" spans="1:19" x14ac:dyDescent="0.25">
      <c r="A192" t="s">
        <v>217</v>
      </c>
      <c r="B192">
        <v>2012.557251</v>
      </c>
      <c r="C192">
        <v>1865.1500243999999</v>
      </c>
      <c r="D192">
        <v>2000.8891602000001</v>
      </c>
      <c r="E192">
        <v>2068.0532226999999</v>
      </c>
      <c r="F192">
        <v>1865.1500243999999</v>
      </c>
      <c r="G192">
        <v>1854.6400146000001</v>
      </c>
      <c r="H192">
        <v>1903.1199951000001</v>
      </c>
      <c r="I192">
        <v>1885.3599853999999</v>
      </c>
      <c r="J192">
        <v>1901.8319091999999</v>
      </c>
      <c r="L192" t="str">
        <f t="shared" si="17"/>
        <v>08JUN2024:23:00:00</v>
      </c>
      <c r="M192">
        <v>23</v>
      </c>
      <c r="N192">
        <f t="shared" si="18"/>
        <v>-147.40722660000006</v>
      </c>
      <c r="O192">
        <f t="shared" si="19"/>
        <v>-147.40722660000006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7.3243743265815828</v>
      </c>
    </row>
    <row r="193" spans="1:19" x14ac:dyDescent="0.25">
      <c r="A193" t="s">
        <v>218</v>
      </c>
      <c r="B193">
        <v>1876.895874</v>
      </c>
      <c r="C193">
        <v>1743.6099853999999</v>
      </c>
      <c r="D193">
        <v>1844.8623047000001</v>
      </c>
      <c r="E193">
        <v>1915.1767577999999</v>
      </c>
      <c r="F193">
        <v>1743.6099853999999</v>
      </c>
      <c r="G193">
        <v>1738.7800293</v>
      </c>
      <c r="H193">
        <v>1777.2600098</v>
      </c>
      <c r="I193">
        <v>1758.5600586</v>
      </c>
      <c r="J193">
        <v>1772.6145019999999</v>
      </c>
      <c r="L193" t="str">
        <f t="shared" si="17"/>
        <v>09JUN2024:00:00:00</v>
      </c>
      <c r="M193">
        <v>24</v>
      </c>
      <c r="N193">
        <f t="shared" si="18"/>
        <v>-133.28588860000013</v>
      </c>
      <c r="O193">
        <f t="shared" si="19"/>
        <v>-133.28588860000013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7.1014002665978539</v>
      </c>
    </row>
    <row r="194" spans="1:19" x14ac:dyDescent="0.25">
      <c r="A194" t="s">
        <v>219</v>
      </c>
      <c r="B194">
        <v>1783.144043</v>
      </c>
      <c r="C194">
        <v>1663.4499512</v>
      </c>
      <c r="D194">
        <v>1761.1529541</v>
      </c>
      <c r="E194">
        <v>1738.8199463000001</v>
      </c>
      <c r="F194">
        <v>1663.4499512</v>
      </c>
      <c r="G194">
        <v>1683.5600586</v>
      </c>
      <c r="H194">
        <v>1639.4399414</v>
      </c>
      <c r="I194">
        <v>1640.7299805</v>
      </c>
      <c r="J194">
        <v>1677.6665039</v>
      </c>
      <c r="L194" t="str">
        <f t="shared" si="17"/>
        <v>09JUN2024:01:00:00</v>
      </c>
      <c r="M194">
        <v>1</v>
      </c>
      <c r="N194">
        <f t="shared" si="18"/>
        <v>-119.69409180000002</v>
      </c>
      <c r="O194">
        <f t="shared" si="19"/>
        <v>-119.69409180000002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6.7125307273900372</v>
      </c>
    </row>
    <row r="195" spans="1:19" x14ac:dyDescent="0.25">
      <c r="A195" t="s">
        <v>220</v>
      </c>
      <c r="B195">
        <v>1712.1125488</v>
      </c>
      <c r="C195">
        <v>1572.3299560999999</v>
      </c>
      <c r="D195">
        <v>1648.6770019999999</v>
      </c>
      <c r="E195">
        <v>1628.2506103999999</v>
      </c>
      <c r="F195">
        <v>1572.3299560999999</v>
      </c>
      <c r="G195">
        <v>1607.9799805</v>
      </c>
      <c r="H195">
        <v>1539.0500488</v>
      </c>
      <c r="I195">
        <v>1544.9200439000001</v>
      </c>
      <c r="J195">
        <v>1582.5914307</v>
      </c>
      <c r="L195" t="str">
        <f t="shared" ref="L195:L258" si="24">A195</f>
        <v>09JUN2024:02:00:00</v>
      </c>
      <c r="M195">
        <v>2</v>
      </c>
      <c r="N195">
        <f t="shared" ref="N195:N258" si="25">C195-B195</f>
        <v>-139.78259270000012</v>
      </c>
      <c r="O195">
        <f t="shared" ref="O195:O258" si="26">IF(N195&lt;0,N195,"")</f>
        <v>-139.78259270000012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8.1643343364297021</v>
      </c>
    </row>
    <row r="196" spans="1:19" x14ac:dyDescent="0.25">
      <c r="A196" t="s">
        <v>221</v>
      </c>
      <c r="B196">
        <v>1686.5925293</v>
      </c>
      <c r="C196">
        <v>1493.1600341999999</v>
      </c>
      <c r="D196">
        <v>1578.4738769999999</v>
      </c>
      <c r="E196">
        <v>1542.5140381000001</v>
      </c>
      <c r="F196">
        <v>1493.1600341999999</v>
      </c>
      <c r="G196">
        <v>1529.8100586</v>
      </c>
      <c r="H196">
        <v>1455.5100098</v>
      </c>
      <c r="I196">
        <v>1465.6800536999999</v>
      </c>
      <c r="J196">
        <v>1504.5268555</v>
      </c>
      <c r="L196" t="str">
        <f t="shared" si="24"/>
        <v>09JUN2024:03:00:00</v>
      </c>
      <c r="M196">
        <v>3</v>
      </c>
      <c r="N196">
        <f t="shared" si="25"/>
        <v>-193.4324951000001</v>
      </c>
      <c r="O196">
        <f t="shared" si="26"/>
        <v>-193.4324951000001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11.468833861150916</v>
      </c>
    </row>
    <row r="197" spans="1:19" x14ac:dyDescent="0.25">
      <c r="A197" t="s">
        <v>222</v>
      </c>
      <c r="B197">
        <v>1626.7293701000001</v>
      </c>
      <c r="C197">
        <v>1445.1999512</v>
      </c>
      <c r="D197">
        <v>1539.7340088000001</v>
      </c>
      <c r="E197">
        <v>1488.3803711</v>
      </c>
      <c r="F197">
        <v>1445.1999512</v>
      </c>
      <c r="G197">
        <v>1483.0300293</v>
      </c>
      <c r="H197">
        <v>1414.2099608999999</v>
      </c>
      <c r="I197">
        <v>1418.3699951000001</v>
      </c>
      <c r="J197">
        <v>1460.1088867000001</v>
      </c>
      <c r="L197" t="str">
        <f t="shared" si="24"/>
        <v>09JUN2024:04:00:00</v>
      </c>
      <c r="M197">
        <v>4</v>
      </c>
      <c r="N197">
        <f t="shared" si="25"/>
        <v>-181.52941890000011</v>
      </c>
      <c r="O197">
        <f t="shared" si="26"/>
        <v>-181.52941890000011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11.159165269687172</v>
      </c>
    </row>
    <row r="198" spans="1:19" x14ac:dyDescent="0.25">
      <c r="A198" t="s">
        <v>223</v>
      </c>
      <c r="B198">
        <v>1616.1986084</v>
      </c>
      <c r="C198">
        <v>1410.5699463000001</v>
      </c>
      <c r="D198">
        <v>1491.2589111</v>
      </c>
      <c r="E198">
        <v>1424.3587646000001</v>
      </c>
      <c r="F198">
        <v>1410.5699463000001</v>
      </c>
      <c r="G198">
        <v>1450.8499756000001</v>
      </c>
      <c r="H198">
        <v>1373.2099608999999</v>
      </c>
      <c r="I198">
        <v>1376.8599853999999</v>
      </c>
      <c r="J198">
        <v>1420.5498047000001</v>
      </c>
      <c r="L198" t="str">
        <f t="shared" si="24"/>
        <v>09JUN2024:05:00:00</v>
      </c>
      <c r="M198">
        <v>5</v>
      </c>
      <c r="N198">
        <f t="shared" si="25"/>
        <v>-205.62866209999993</v>
      </c>
      <c r="O198">
        <f t="shared" si="26"/>
        <v>-205.62866209999993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12.722982251764691</v>
      </c>
    </row>
    <row r="199" spans="1:19" x14ac:dyDescent="0.25">
      <c r="A199" t="s">
        <v>224</v>
      </c>
      <c r="B199">
        <v>1584.9333495999999</v>
      </c>
      <c r="C199">
        <v>1392.3299560999999</v>
      </c>
      <c r="D199">
        <v>1503.2745361</v>
      </c>
      <c r="E199">
        <v>1494.8905029</v>
      </c>
      <c r="F199">
        <v>1392.3299560999999</v>
      </c>
      <c r="G199">
        <v>1429.8499756000001</v>
      </c>
      <c r="H199">
        <v>1354.5400391000001</v>
      </c>
      <c r="I199">
        <v>1354.7099608999999</v>
      </c>
      <c r="J199">
        <v>1406.9410399999999</v>
      </c>
      <c r="L199" t="str">
        <f t="shared" si="24"/>
        <v>09JUN2024:06:00:00</v>
      </c>
      <c r="M199">
        <v>6</v>
      </c>
      <c r="N199">
        <f t="shared" si="25"/>
        <v>-192.60339350000004</v>
      </c>
      <c r="O199">
        <f t="shared" si="26"/>
        <v>-192.60339350000004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12.152144665806206</v>
      </c>
    </row>
    <row r="200" spans="1:19" x14ac:dyDescent="0.25">
      <c r="A200" t="s">
        <v>225</v>
      </c>
      <c r="B200">
        <v>1565.6464844</v>
      </c>
      <c r="C200">
        <v>1369.9300536999999</v>
      </c>
      <c r="D200">
        <v>1486.8728027</v>
      </c>
      <c r="E200">
        <v>1523.4885254000001</v>
      </c>
      <c r="F200">
        <v>1369.9300536999999</v>
      </c>
      <c r="G200">
        <v>1406.0699463000001</v>
      </c>
      <c r="H200">
        <v>1334.9499512</v>
      </c>
      <c r="I200">
        <v>1331.0699463000001</v>
      </c>
      <c r="J200">
        <v>1385.7785644999999</v>
      </c>
      <c r="L200" t="str">
        <f t="shared" si="24"/>
        <v>09JUN2024:07:00:00</v>
      </c>
      <c r="M200">
        <v>7</v>
      </c>
      <c r="N200">
        <f t="shared" si="25"/>
        <v>-195.71643070000005</v>
      </c>
      <c r="O200">
        <f t="shared" si="26"/>
        <v>-195.71643070000005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12.500678323625792</v>
      </c>
    </row>
    <row r="201" spans="1:19" x14ac:dyDescent="0.25">
      <c r="A201" t="s">
        <v>226</v>
      </c>
      <c r="B201">
        <v>1599.527832</v>
      </c>
      <c r="C201">
        <v>1378.9100341999999</v>
      </c>
      <c r="D201">
        <v>1512.9229736</v>
      </c>
      <c r="E201">
        <v>1553.510376</v>
      </c>
      <c r="F201">
        <v>1378.9100341999999</v>
      </c>
      <c r="G201">
        <v>1414.6300048999999</v>
      </c>
      <c r="H201">
        <v>1344.0899658000001</v>
      </c>
      <c r="I201">
        <v>1339.2199707</v>
      </c>
      <c r="J201">
        <v>1397.9545897999999</v>
      </c>
      <c r="L201" t="str">
        <f t="shared" si="24"/>
        <v>09JUN2024:08:00:00</v>
      </c>
      <c r="M201">
        <v>8</v>
      </c>
      <c r="N201">
        <f t="shared" si="25"/>
        <v>-220.61779780000006</v>
      </c>
      <c r="O201">
        <f t="shared" si="26"/>
        <v>-220.61779780000006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13.792682652114054</v>
      </c>
    </row>
    <row r="202" spans="1:19" x14ac:dyDescent="0.25">
      <c r="A202" t="s">
        <v>227</v>
      </c>
      <c r="B202">
        <v>1680.5147704999999</v>
      </c>
      <c r="C202">
        <v>1468.2800293</v>
      </c>
      <c r="D202">
        <v>1564.9012451000001</v>
      </c>
      <c r="E202">
        <v>1603.2473144999999</v>
      </c>
      <c r="F202">
        <v>1468.2800293</v>
      </c>
      <c r="G202">
        <v>1502.2199707</v>
      </c>
      <c r="H202">
        <v>1441.5300293</v>
      </c>
      <c r="I202">
        <v>1430.4000243999999</v>
      </c>
      <c r="J202">
        <v>1481.4663086</v>
      </c>
      <c r="L202" t="str">
        <f t="shared" si="24"/>
        <v>09JUN2024:09:00:00</v>
      </c>
      <c r="M202">
        <v>9</v>
      </c>
      <c r="N202">
        <f t="shared" si="25"/>
        <v>-212.23474119999992</v>
      </c>
      <c r="O202">
        <f t="shared" si="26"/>
        <v>-212.23474119999992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12.629150598709357</v>
      </c>
    </row>
    <row r="203" spans="1:19" x14ac:dyDescent="0.25">
      <c r="A203" t="s">
        <v>228</v>
      </c>
      <c r="B203">
        <v>1782.0437012</v>
      </c>
      <c r="C203">
        <v>1581.2299805</v>
      </c>
      <c r="D203">
        <v>1638.3807373</v>
      </c>
      <c r="E203">
        <v>1630.4869385</v>
      </c>
      <c r="F203">
        <v>1581.2299805</v>
      </c>
      <c r="G203">
        <v>1614.0999756000001</v>
      </c>
      <c r="H203">
        <v>1555.8900146000001</v>
      </c>
      <c r="I203">
        <v>1544.0899658000001</v>
      </c>
      <c r="J203">
        <v>1586.7381591999999</v>
      </c>
      <c r="L203" t="str">
        <f t="shared" si="24"/>
        <v>09JUN2024:10:00:00</v>
      </c>
      <c r="M203">
        <v>10</v>
      </c>
      <c r="N203">
        <f t="shared" si="25"/>
        <v>-200.81372069999998</v>
      </c>
      <c r="O203">
        <f t="shared" si="26"/>
        <v>-200.81372069999998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11.268731544842318</v>
      </c>
    </row>
    <row r="204" spans="1:19" x14ac:dyDescent="0.25">
      <c r="A204" t="s">
        <v>229</v>
      </c>
      <c r="B204">
        <v>1894.2546387</v>
      </c>
      <c r="C204">
        <v>1682.5500488</v>
      </c>
      <c r="D204">
        <v>1737.4916992000001</v>
      </c>
      <c r="E204">
        <v>1732.9091797000001</v>
      </c>
      <c r="F204">
        <v>1682.5500488</v>
      </c>
      <c r="G204">
        <v>1711.6300048999999</v>
      </c>
      <c r="H204">
        <v>1660.4300536999999</v>
      </c>
      <c r="I204">
        <v>1647.4799805</v>
      </c>
      <c r="J204">
        <v>1687.9163818</v>
      </c>
      <c r="L204" t="str">
        <f t="shared" si="24"/>
        <v>09JUN2024:11:00:00</v>
      </c>
      <c r="M204">
        <v>11</v>
      </c>
      <c r="N204">
        <f t="shared" si="25"/>
        <v>-211.70458989999997</v>
      </c>
      <c r="O204">
        <f t="shared" si="26"/>
        <v>-211.70458989999997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11.176142086435107</v>
      </c>
    </row>
    <row r="205" spans="1:19" x14ac:dyDescent="0.25">
      <c r="A205" t="s">
        <v>230</v>
      </c>
      <c r="B205">
        <v>2007.9617920000001</v>
      </c>
      <c r="C205">
        <v>1785.6700439000001</v>
      </c>
      <c r="D205">
        <v>1822.4255370999999</v>
      </c>
      <c r="E205">
        <v>1807.1600341999999</v>
      </c>
      <c r="F205">
        <v>1785.6700439000001</v>
      </c>
      <c r="G205">
        <v>1808.5300293</v>
      </c>
      <c r="H205">
        <v>1760.9200439000001</v>
      </c>
      <c r="I205">
        <v>1752.5</v>
      </c>
      <c r="J205">
        <v>1786.0092772999999</v>
      </c>
      <c r="L205" t="str">
        <f t="shared" si="24"/>
        <v>09JUN2024:12:00:00</v>
      </c>
      <c r="M205">
        <v>12</v>
      </c>
      <c r="N205">
        <f t="shared" si="25"/>
        <v>-222.29174809999995</v>
      </c>
      <c r="O205">
        <f t="shared" si="26"/>
        <v>-222.29174809999995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11.070516828838143</v>
      </c>
    </row>
    <row r="206" spans="1:19" x14ac:dyDescent="0.25">
      <c r="A206" t="s">
        <v>231</v>
      </c>
      <c r="B206">
        <v>2130.9111327999999</v>
      </c>
      <c r="C206">
        <v>1888.6700439000001</v>
      </c>
      <c r="D206">
        <v>1948.1103516000001</v>
      </c>
      <c r="E206">
        <v>1948.7041016000001</v>
      </c>
      <c r="F206">
        <v>1888.6700439000001</v>
      </c>
      <c r="G206">
        <v>1905.2299805</v>
      </c>
      <c r="H206">
        <v>1866.3499756000001</v>
      </c>
      <c r="I206">
        <v>1859.1500243999999</v>
      </c>
      <c r="J206">
        <v>1893.5021973</v>
      </c>
      <c r="L206" t="str">
        <f t="shared" si="24"/>
        <v>09JUN2024:13:00:00</v>
      </c>
      <c r="M206">
        <v>13</v>
      </c>
      <c r="N206">
        <f t="shared" si="25"/>
        <v>-242.2410888999998</v>
      </c>
      <c r="O206">
        <f t="shared" si="26"/>
        <v>-242.2410888999998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11.367958295928418</v>
      </c>
    </row>
    <row r="207" spans="1:19" x14ac:dyDescent="0.25">
      <c r="A207" t="s">
        <v>232</v>
      </c>
      <c r="B207">
        <v>2217.9038086</v>
      </c>
      <c r="C207">
        <v>1987.4899902</v>
      </c>
      <c r="D207">
        <v>2061.8986816000001</v>
      </c>
      <c r="E207">
        <v>2076.4648437999999</v>
      </c>
      <c r="F207">
        <v>1987.4899902</v>
      </c>
      <c r="G207">
        <v>1999.8100586</v>
      </c>
      <c r="H207">
        <v>1962.4100341999999</v>
      </c>
      <c r="I207">
        <v>1955.4599608999999</v>
      </c>
      <c r="J207">
        <v>1993.4138184000001</v>
      </c>
      <c r="L207" t="str">
        <f t="shared" si="24"/>
        <v>09JUN2024:14:00:00</v>
      </c>
      <c r="M207">
        <v>14</v>
      </c>
      <c r="N207">
        <f t="shared" si="25"/>
        <v>-230.41381840000008</v>
      </c>
      <c r="O207">
        <f t="shared" si="26"/>
        <v>-230.41381840000008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10.388810258883293</v>
      </c>
    </row>
    <row r="208" spans="1:19" x14ac:dyDescent="0.25">
      <c r="A208" t="s">
        <v>233</v>
      </c>
      <c r="B208">
        <v>2285.0507812999999</v>
      </c>
      <c r="C208">
        <v>2059.4499512000002</v>
      </c>
      <c r="D208">
        <v>2114.0415039</v>
      </c>
      <c r="E208">
        <v>2108.1652832</v>
      </c>
      <c r="F208">
        <v>2059.4499512000002</v>
      </c>
      <c r="G208">
        <v>2069.4299316000001</v>
      </c>
      <c r="H208">
        <v>2035.1199951000001</v>
      </c>
      <c r="I208">
        <v>2029.8399658000001</v>
      </c>
      <c r="J208">
        <v>2061.5761719000002</v>
      </c>
      <c r="L208" t="str">
        <f t="shared" si="24"/>
        <v>09JUN2024:15:00:00</v>
      </c>
      <c r="M208">
        <v>15</v>
      </c>
      <c r="N208">
        <f t="shared" si="25"/>
        <v>-225.60083009999971</v>
      </c>
      <c r="O208">
        <f t="shared" si="26"/>
        <v>-225.60083009999971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9.872902254349551</v>
      </c>
    </row>
    <row r="209" spans="1:19" x14ac:dyDescent="0.25">
      <c r="A209" t="s">
        <v>234</v>
      </c>
      <c r="B209">
        <v>2331.5334472999998</v>
      </c>
      <c r="C209">
        <v>2103.1201172000001</v>
      </c>
      <c r="D209">
        <v>2152.3461914</v>
      </c>
      <c r="E209">
        <v>2089.4904784999999</v>
      </c>
      <c r="F209">
        <v>2103.1201172000001</v>
      </c>
      <c r="G209">
        <v>2117.3000487999998</v>
      </c>
      <c r="H209">
        <v>2074.7199707</v>
      </c>
      <c r="I209">
        <v>2070.5900879000001</v>
      </c>
      <c r="J209">
        <v>2103.6152344000002</v>
      </c>
      <c r="L209" t="str">
        <f t="shared" si="24"/>
        <v>09JUN2024:16:00:00</v>
      </c>
      <c r="M209">
        <v>16</v>
      </c>
      <c r="N209">
        <f t="shared" si="25"/>
        <v>-228.41333009999971</v>
      </c>
      <c r="O209">
        <f t="shared" si="26"/>
        <v>-228.41333009999971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9.7966996941223652</v>
      </c>
    </row>
    <row r="210" spans="1:19" x14ac:dyDescent="0.25">
      <c r="A210" t="s">
        <v>235</v>
      </c>
      <c r="B210">
        <v>2376.8073730000001</v>
      </c>
      <c r="C210">
        <v>2120.0500487999998</v>
      </c>
      <c r="D210">
        <v>2173.0114745999999</v>
      </c>
      <c r="E210">
        <v>2095.9279784999999</v>
      </c>
      <c r="F210">
        <v>2120.0500487999998</v>
      </c>
      <c r="G210">
        <v>2136.0900879000001</v>
      </c>
      <c r="H210">
        <v>2085.9299316000001</v>
      </c>
      <c r="I210">
        <v>2082.0800780999998</v>
      </c>
      <c r="J210">
        <v>2119.4323730000001</v>
      </c>
      <c r="L210" t="str">
        <f t="shared" si="24"/>
        <v>09JUN2024:17:00:00</v>
      </c>
      <c r="M210">
        <v>17</v>
      </c>
      <c r="N210">
        <f t="shared" si="25"/>
        <v>-256.75732420000031</v>
      </c>
      <c r="O210">
        <f t="shared" si="26"/>
        <v>-256.75732420000031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10.802613923059397</v>
      </c>
    </row>
    <row r="211" spans="1:19" x14ac:dyDescent="0.25">
      <c r="A211" t="s">
        <v>236</v>
      </c>
      <c r="B211">
        <v>2356.6000976999999</v>
      </c>
      <c r="C211">
        <v>2122.0800780999998</v>
      </c>
      <c r="D211">
        <v>2197.2226562999999</v>
      </c>
      <c r="E211">
        <v>2115.0979004000001</v>
      </c>
      <c r="F211">
        <v>2122.0800780999998</v>
      </c>
      <c r="G211">
        <v>2141.9099120999999</v>
      </c>
      <c r="H211">
        <v>2087.3200683999999</v>
      </c>
      <c r="I211">
        <v>2091.3400879000001</v>
      </c>
      <c r="J211">
        <v>2127.9746094000002</v>
      </c>
      <c r="L211" t="str">
        <f t="shared" si="24"/>
        <v>09JUN2024:18:00:00</v>
      </c>
      <c r="M211">
        <v>18</v>
      </c>
      <c r="N211">
        <f t="shared" si="25"/>
        <v>-234.52001960000007</v>
      </c>
      <c r="O211">
        <f t="shared" si="26"/>
        <v>-234.52001960000007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9.9516256419104572</v>
      </c>
    </row>
    <row r="212" spans="1:19" x14ac:dyDescent="0.25">
      <c r="A212" t="s">
        <v>237</v>
      </c>
      <c r="B212">
        <v>2278.3037109000002</v>
      </c>
      <c r="C212">
        <v>2105.6799316000001</v>
      </c>
      <c r="D212">
        <v>2168.1831054999998</v>
      </c>
      <c r="E212">
        <v>2116.9851073999998</v>
      </c>
      <c r="F212">
        <v>2105.6799316000001</v>
      </c>
      <c r="G212">
        <v>2121.6499023000001</v>
      </c>
      <c r="H212">
        <v>2066.2700195000002</v>
      </c>
      <c r="I212">
        <v>2074.9299316000001</v>
      </c>
      <c r="J212">
        <v>2107.3425293</v>
      </c>
      <c r="L212" t="str">
        <f t="shared" si="24"/>
        <v>09JUN2024:19:00:00</v>
      </c>
      <c r="M212">
        <v>19</v>
      </c>
      <c r="N212">
        <f t="shared" si="25"/>
        <v>-172.62377930000002</v>
      </c>
      <c r="O212">
        <f t="shared" si="26"/>
        <v>-172.62377930000002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7.5768554681328384</v>
      </c>
    </row>
    <row r="213" spans="1:19" x14ac:dyDescent="0.25">
      <c r="A213" t="s">
        <v>238</v>
      </c>
      <c r="B213">
        <v>2068.9208984000002</v>
      </c>
      <c r="C213">
        <v>2042.6300048999999</v>
      </c>
      <c r="D213">
        <v>2160.6162109000002</v>
      </c>
      <c r="E213">
        <v>2164.4228515999998</v>
      </c>
      <c r="F213">
        <v>2042.6300048999999</v>
      </c>
      <c r="G213">
        <v>2066.8701172000001</v>
      </c>
      <c r="H213">
        <v>1995.0300293</v>
      </c>
      <c r="I213">
        <v>2011.4799805</v>
      </c>
      <c r="J213">
        <v>2055.3251952999999</v>
      </c>
      <c r="L213" t="str">
        <f t="shared" si="24"/>
        <v>09JUN2024:20:00:00</v>
      </c>
      <c r="M213">
        <v>20</v>
      </c>
      <c r="N213">
        <f t="shared" si="25"/>
        <v>-26.290893500000266</v>
      </c>
      <c r="O213">
        <f t="shared" si="26"/>
        <v>-26.290893500000266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1.2707539239577659</v>
      </c>
    </row>
    <row r="214" spans="1:19" x14ac:dyDescent="0.25">
      <c r="A214" t="s">
        <v>239</v>
      </c>
      <c r="B214">
        <v>1855.2537841999999</v>
      </c>
      <c r="C214">
        <v>1966.9899902</v>
      </c>
      <c r="D214">
        <v>2054.2399902000002</v>
      </c>
      <c r="E214">
        <v>2130.4230957</v>
      </c>
      <c r="F214">
        <v>1966.9899902</v>
      </c>
      <c r="G214">
        <v>1991.9499512</v>
      </c>
      <c r="H214">
        <v>1918.0999756000001</v>
      </c>
      <c r="I214">
        <v>1936.8100586</v>
      </c>
      <c r="J214">
        <v>1973.6180420000001</v>
      </c>
      <c r="L214" t="str">
        <f t="shared" si="24"/>
        <v>09JUN2024:21:00:00</v>
      </c>
      <c r="M214">
        <v>21</v>
      </c>
      <c r="N214">
        <f t="shared" si="25"/>
        <v>111.73620600000004</v>
      </c>
      <c r="O214" t="str">
        <f t="shared" si="26"/>
        <v/>
      </c>
      <c r="P214">
        <f t="shared" si="27"/>
        <v>111.73620600000004</v>
      </c>
      <c r="Q214" t="str">
        <f t="shared" si="28"/>
        <v/>
      </c>
      <c r="R214">
        <f t="shared" si="29"/>
        <v>1</v>
      </c>
      <c r="S214">
        <f t="shared" si="30"/>
        <v>6.0226911785107378</v>
      </c>
    </row>
    <row r="215" spans="1:19" x14ac:dyDescent="0.25">
      <c r="A215" t="s">
        <v>240</v>
      </c>
      <c r="B215">
        <v>1916.9884033000001</v>
      </c>
      <c r="C215">
        <v>1904.2600098</v>
      </c>
      <c r="D215">
        <v>1985.9289550999999</v>
      </c>
      <c r="E215">
        <v>2046.0030518000001</v>
      </c>
      <c r="F215">
        <v>1904.2600098</v>
      </c>
      <c r="G215">
        <v>1935.2700195</v>
      </c>
      <c r="H215">
        <v>1856.5999756000001</v>
      </c>
      <c r="I215">
        <v>1875.2700195</v>
      </c>
      <c r="J215">
        <v>1911.4658202999999</v>
      </c>
      <c r="L215" t="str">
        <f t="shared" si="24"/>
        <v>09JUN2024:22:00:00</v>
      </c>
      <c r="M215">
        <v>22</v>
      </c>
      <c r="N215">
        <f t="shared" si="25"/>
        <v>-12.728393500000038</v>
      </c>
      <c r="O215">
        <f t="shared" si="26"/>
        <v>-12.728393500000038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0.66397863847735039</v>
      </c>
    </row>
    <row r="216" spans="1:19" x14ac:dyDescent="0.25">
      <c r="A216" t="s">
        <v>241</v>
      </c>
      <c r="B216">
        <v>1735.0961914</v>
      </c>
      <c r="C216">
        <v>1786.8699951000001</v>
      </c>
      <c r="D216">
        <v>1885.8347168</v>
      </c>
      <c r="E216">
        <v>1920.5336914</v>
      </c>
      <c r="F216">
        <v>1786.8699951000001</v>
      </c>
      <c r="G216">
        <v>1818.2700195</v>
      </c>
      <c r="H216">
        <v>1747.4300536999999</v>
      </c>
      <c r="I216">
        <v>1765.7099608999999</v>
      </c>
      <c r="J216">
        <v>1800.822876</v>
      </c>
      <c r="L216" t="str">
        <f t="shared" si="24"/>
        <v>09JUN2024:23:00:00</v>
      </c>
      <c r="M216">
        <v>23</v>
      </c>
      <c r="N216">
        <f t="shared" si="25"/>
        <v>51.773803700000144</v>
      </c>
      <c r="O216" t="str">
        <f t="shared" si="26"/>
        <v/>
      </c>
      <c r="P216">
        <f t="shared" si="27"/>
        <v>51.773803700000144</v>
      </c>
      <c r="Q216" t="str">
        <f t="shared" si="28"/>
        <v/>
      </c>
      <c r="R216">
        <f t="shared" si="29"/>
        <v>1</v>
      </c>
      <c r="S216">
        <f t="shared" si="30"/>
        <v>2.983915471465898</v>
      </c>
    </row>
    <row r="217" spans="1:19" x14ac:dyDescent="0.25">
      <c r="A217" t="s">
        <v>242</v>
      </c>
      <c r="B217">
        <v>1788.1801757999999</v>
      </c>
      <c r="C217">
        <v>1649.8699951000001</v>
      </c>
      <c r="D217">
        <v>1747.5003661999999</v>
      </c>
      <c r="E217">
        <v>1761.5031738</v>
      </c>
      <c r="F217">
        <v>1649.8699951000001</v>
      </c>
      <c r="G217">
        <v>1683.4599608999999</v>
      </c>
      <c r="H217">
        <v>1618.7600098</v>
      </c>
      <c r="I217">
        <v>1637.0699463000001</v>
      </c>
      <c r="J217">
        <v>1667.3322754000001</v>
      </c>
      <c r="L217" t="str">
        <f t="shared" si="24"/>
        <v>10JUN2024:00:00:00</v>
      </c>
      <c r="M217">
        <v>24</v>
      </c>
      <c r="N217">
        <f t="shared" si="25"/>
        <v>-138.31018069999982</v>
      </c>
      <c r="O217">
        <f t="shared" si="26"/>
        <v>-138.31018069999982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7.7346892987515821</v>
      </c>
    </row>
    <row r="218" spans="1:19" x14ac:dyDescent="0.25">
      <c r="A218" t="s">
        <v>243</v>
      </c>
      <c r="B218">
        <v>1717.6529541</v>
      </c>
      <c r="C218">
        <v>1566.4699707</v>
      </c>
      <c r="D218">
        <v>1602.901001</v>
      </c>
      <c r="E218">
        <v>1629.6401367000001</v>
      </c>
      <c r="F218">
        <v>1566.4699707</v>
      </c>
      <c r="G218">
        <v>1548.5400391000001</v>
      </c>
      <c r="H218">
        <v>1559.8900146000001</v>
      </c>
      <c r="I218">
        <v>1553.5699463000001</v>
      </c>
      <c r="J218">
        <v>1566.2741699000001</v>
      </c>
      <c r="L218" t="str">
        <f t="shared" si="24"/>
        <v>10JUN2024:01:00:00</v>
      </c>
      <c r="M218">
        <v>1</v>
      </c>
      <c r="N218">
        <f t="shared" si="25"/>
        <v>-151.18298340000001</v>
      </c>
      <c r="O218">
        <f t="shared" si="26"/>
        <v>-151.18298340000001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8.8017188244650679</v>
      </c>
    </row>
    <row r="219" spans="1:19" x14ac:dyDescent="0.25">
      <c r="A219" t="s">
        <v>244</v>
      </c>
      <c r="B219">
        <v>1595.1251221</v>
      </c>
      <c r="C219">
        <v>1478.3299560999999</v>
      </c>
      <c r="D219">
        <v>1515.6868896000001</v>
      </c>
      <c r="E219">
        <v>1545.7827147999999</v>
      </c>
      <c r="F219">
        <v>1478.3299560999999</v>
      </c>
      <c r="G219">
        <v>1469.8000488</v>
      </c>
      <c r="H219">
        <v>1484.3800048999999</v>
      </c>
      <c r="I219">
        <v>1464.6099853999999</v>
      </c>
      <c r="J219">
        <v>1482.5614014</v>
      </c>
      <c r="L219" t="str">
        <f t="shared" si="24"/>
        <v>10JUN2024:02:00:00</v>
      </c>
      <c r="M219">
        <v>2</v>
      </c>
      <c r="N219">
        <f t="shared" si="25"/>
        <v>-116.79516600000011</v>
      </c>
      <c r="O219">
        <f t="shared" si="26"/>
        <v>-116.79516600000011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7.3220065549615301</v>
      </c>
    </row>
    <row r="220" spans="1:19" x14ac:dyDescent="0.25">
      <c r="A220" t="s">
        <v>245</v>
      </c>
      <c r="B220">
        <v>1578.9532471</v>
      </c>
      <c r="C220">
        <v>1398.4899902</v>
      </c>
      <c r="D220">
        <v>1475.6748047000001</v>
      </c>
      <c r="E220">
        <v>1519.2584228999999</v>
      </c>
      <c r="F220">
        <v>1398.4899902</v>
      </c>
      <c r="G220">
        <v>1392.5500488</v>
      </c>
      <c r="H220">
        <v>1407.6800536999999</v>
      </c>
      <c r="I220">
        <v>1388.4899902</v>
      </c>
      <c r="J220">
        <v>1412.5770264</v>
      </c>
      <c r="L220" t="str">
        <f t="shared" si="24"/>
        <v>10JUN2024:03:00:00</v>
      </c>
      <c r="M220">
        <v>3</v>
      </c>
      <c r="N220">
        <f t="shared" si="25"/>
        <v>-180.46325690000003</v>
      </c>
      <c r="O220">
        <f t="shared" si="26"/>
        <v>-180.46325690000003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11.429297050526964</v>
      </c>
    </row>
    <row r="221" spans="1:19" x14ac:dyDescent="0.25">
      <c r="A221" t="s">
        <v>246</v>
      </c>
      <c r="B221">
        <v>1503.6080322</v>
      </c>
      <c r="C221">
        <v>1381.7600098</v>
      </c>
      <c r="D221">
        <v>1467.9714355000001</v>
      </c>
      <c r="E221">
        <v>1528.5129394999999</v>
      </c>
      <c r="F221">
        <v>1381.7600098</v>
      </c>
      <c r="G221">
        <v>1375.0200195</v>
      </c>
      <c r="H221">
        <v>1396.0500488</v>
      </c>
      <c r="I221">
        <v>1369.4300536999999</v>
      </c>
      <c r="J221">
        <v>1398.0463867000001</v>
      </c>
      <c r="L221" t="str">
        <f t="shared" si="24"/>
        <v>10JUN2024:04:00:00</v>
      </c>
      <c r="M221">
        <v>4</v>
      </c>
      <c r="N221">
        <f t="shared" si="25"/>
        <v>-121.84802239999999</v>
      </c>
      <c r="O221">
        <f t="shared" si="26"/>
        <v>-121.84802239999999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8.103709197517281</v>
      </c>
    </row>
    <row r="222" spans="1:19" x14ac:dyDescent="0.25">
      <c r="A222" t="s">
        <v>247</v>
      </c>
      <c r="B222">
        <v>1565.6328125</v>
      </c>
      <c r="C222">
        <v>1368.7199707</v>
      </c>
      <c r="D222">
        <v>1422.6055908000001</v>
      </c>
      <c r="E222">
        <v>1490.5979004000001</v>
      </c>
      <c r="F222">
        <v>1368.7199707</v>
      </c>
      <c r="G222">
        <v>1366.4699707</v>
      </c>
      <c r="H222">
        <v>1390.4499512</v>
      </c>
      <c r="I222">
        <v>1354.9599608999999</v>
      </c>
      <c r="J222">
        <v>1380.6411132999999</v>
      </c>
      <c r="L222" t="str">
        <f t="shared" si="24"/>
        <v>10JUN2024:05:00:00</v>
      </c>
      <c r="M222">
        <v>5</v>
      </c>
      <c r="N222">
        <f t="shared" si="25"/>
        <v>-196.91284180000002</v>
      </c>
      <c r="O222">
        <f t="shared" si="26"/>
        <v>-196.91284180000002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12.577204580017067</v>
      </c>
    </row>
    <row r="223" spans="1:19" x14ac:dyDescent="0.25">
      <c r="A223" t="s">
        <v>248</v>
      </c>
      <c r="B223">
        <v>1585.697876</v>
      </c>
      <c r="C223">
        <v>1392.0999756000001</v>
      </c>
      <c r="D223">
        <v>1460.2651367000001</v>
      </c>
      <c r="E223">
        <v>1531.0490723</v>
      </c>
      <c r="F223">
        <v>1392.0999756000001</v>
      </c>
      <c r="G223">
        <v>1386.5</v>
      </c>
      <c r="H223">
        <v>1415.0799560999999</v>
      </c>
      <c r="I223">
        <v>1379.4000243999999</v>
      </c>
      <c r="J223">
        <v>1406.6690673999999</v>
      </c>
      <c r="L223" t="str">
        <f t="shared" si="24"/>
        <v>10JUN2024:06:00:00</v>
      </c>
      <c r="M223">
        <v>6</v>
      </c>
      <c r="N223">
        <f t="shared" si="25"/>
        <v>-193.59790039999984</v>
      </c>
      <c r="O223">
        <f t="shared" si="26"/>
        <v>-193.59790039999984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12.209002946283814</v>
      </c>
    </row>
    <row r="224" spans="1:19" x14ac:dyDescent="0.25">
      <c r="A224" t="s">
        <v>249</v>
      </c>
      <c r="B224">
        <v>1612.2340088000001</v>
      </c>
      <c r="C224">
        <v>1440.3000488</v>
      </c>
      <c r="D224">
        <v>1507.3028564000001</v>
      </c>
      <c r="E224">
        <v>1582.4146728999999</v>
      </c>
      <c r="F224">
        <v>1440.3000488</v>
      </c>
      <c r="G224">
        <v>1437.2099608999999</v>
      </c>
      <c r="H224">
        <v>1469.8000488</v>
      </c>
      <c r="I224">
        <v>1430.5200195</v>
      </c>
      <c r="J224">
        <v>1457.0266113</v>
      </c>
      <c r="L224" t="str">
        <f t="shared" si="24"/>
        <v>10JUN2024:07:00:00</v>
      </c>
      <c r="M224">
        <v>7</v>
      </c>
      <c r="N224">
        <f t="shared" si="25"/>
        <v>-171.93396000000007</v>
      </c>
      <c r="O224">
        <f t="shared" si="26"/>
        <v>-171.93396000000007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10.664330305745878</v>
      </c>
    </row>
    <row r="225" spans="1:19" x14ac:dyDescent="0.25">
      <c r="A225" t="s">
        <v>250</v>
      </c>
      <c r="B225">
        <v>1658.2751464999999</v>
      </c>
      <c r="C225">
        <v>1479.2299805</v>
      </c>
      <c r="D225">
        <v>1552.9503173999999</v>
      </c>
      <c r="E225">
        <v>1623.3190918</v>
      </c>
      <c r="F225">
        <v>1479.2299805</v>
      </c>
      <c r="G225">
        <v>1477.7099608999999</v>
      </c>
      <c r="H225">
        <v>1511.0699463000001</v>
      </c>
      <c r="I225">
        <v>1472.6099853999999</v>
      </c>
      <c r="J225">
        <v>1498.7139893000001</v>
      </c>
      <c r="L225" t="str">
        <f t="shared" si="24"/>
        <v>10JUN2024:08:00:00</v>
      </c>
      <c r="M225">
        <v>8</v>
      </c>
      <c r="N225">
        <f t="shared" si="25"/>
        <v>-179.04516599999988</v>
      </c>
      <c r="O225">
        <f t="shared" si="26"/>
        <v>-179.04516599999988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10.797072269815864</v>
      </c>
    </row>
    <row r="226" spans="1:19" x14ac:dyDescent="0.25">
      <c r="A226" t="s">
        <v>251</v>
      </c>
      <c r="B226">
        <v>1685.1942139</v>
      </c>
      <c r="C226">
        <v>1533.3399658000001</v>
      </c>
      <c r="D226">
        <v>1620.875</v>
      </c>
      <c r="E226">
        <v>1691.7918701000001</v>
      </c>
      <c r="F226">
        <v>1533.3399658000001</v>
      </c>
      <c r="G226">
        <v>1531.5500488</v>
      </c>
      <c r="H226">
        <v>1564.9200439000001</v>
      </c>
      <c r="I226">
        <v>1531.6099853999999</v>
      </c>
      <c r="J226">
        <v>1556.4591064000001</v>
      </c>
      <c r="L226" t="str">
        <f t="shared" si="24"/>
        <v>10JUN2024:09:00:00</v>
      </c>
      <c r="M226">
        <v>9</v>
      </c>
      <c r="N226">
        <f t="shared" si="25"/>
        <v>-151.85424809999995</v>
      </c>
      <c r="O226">
        <f t="shared" si="26"/>
        <v>-151.85424809999995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9.0110829272649653</v>
      </c>
    </row>
    <row r="227" spans="1:19" x14ac:dyDescent="0.25">
      <c r="A227" t="s">
        <v>252</v>
      </c>
      <c r="B227">
        <v>1709.8088379000001</v>
      </c>
      <c r="C227">
        <v>1578.9899902</v>
      </c>
      <c r="D227">
        <v>1656.6660156</v>
      </c>
      <c r="E227">
        <v>1739.9190673999999</v>
      </c>
      <c r="F227">
        <v>1578.9899902</v>
      </c>
      <c r="G227">
        <v>1574.1400146000001</v>
      </c>
      <c r="H227">
        <v>1607.0699463000001</v>
      </c>
      <c r="I227">
        <v>1581.3100586</v>
      </c>
      <c r="J227">
        <v>1599.6352539</v>
      </c>
      <c r="L227" t="str">
        <f t="shared" si="24"/>
        <v>10JUN2024:10:00:00</v>
      </c>
      <c r="M227">
        <v>10</v>
      </c>
      <c r="N227">
        <f t="shared" si="25"/>
        <v>-130.81884770000011</v>
      </c>
      <c r="O227">
        <f t="shared" si="26"/>
        <v>-130.81884770000011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7.6510803313353319</v>
      </c>
    </row>
    <row r="228" spans="1:19" x14ac:dyDescent="0.25">
      <c r="A228" t="s">
        <v>253</v>
      </c>
      <c r="B228">
        <v>1751.9840088000001</v>
      </c>
      <c r="C228">
        <v>1628.4399414</v>
      </c>
      <c r="D228">
        <v>1716.4594727000001</v>
      </c>
      <c r="E228">
        <v>1805.0761719</v>
      </c>
      <c r="F228">
        <v>1628.4399414</v>
      </c>
      <c r="G228">
        <v>1629.2399902</v>
      </c>
      <c r="H228">
        <v>1657.7700195</v>
      </c>
      <c r="I228">
        <v>1638.5999756000001</v>
      </c>
      <c r="J228">
        <v>1654.1018065999999</v>
      </c>
      <c r="L228" t="str">
        <f t="shared" si="24"/>
        <v>10JUN2024:11:00:00</v>
      </c>
      <c r="M228">
        <v>11</v>
      </c>
      <c r="N228">
        <f t="shared" si="25"/>
        <v>-123.54406740000013</v>
      </c>
      <c r="O228">
        <f t="shared" si="26"/>
        <v>-123.54406740000013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7.0516663839083851</v>
      </c>
    </row>
    <row r="229" spans="1:19" x14ac:dyDescent="0.25">
      <c r="A229" t="s">
        <v>254</v>
      </c>
      <c r="B229">
        <v>1798.7060547000001</v>
      </c>
      <c r="C229">
        <v>1681.4899902</v>
      </c>
      <c r="D229">
        <v>1740.2857666</v>
      </c>
      <c r="E229">
        <v>1836.0939940999999</v>
      </c>
      <c r="F229">
        <v>1681.4899902</v>
      </c>
      <c r="G229">
        <v>1684.1899414</v>
      </c>
      <c r="H229">
        <v>1710.4599608999999</v>
      </c>
      <c r="I229">
        <v>1696.6400146000001</v>
      </c>
      <c r="J229">
        <v>1702.6131591999999</v>
      </c>
      <c r="L229" t="str">
        <f t="shared" si="24"/>
        <v>10JUN2024:12:00:00</v>
      </c>
      <c r="M229">
        <v>12</v>
      </c>
      <c r="N229">
        <f t="shared" si="25"/>
        <v>-117.21606450000013</v>
      </c>
      <c r="O229">
        <f t="shared" si="26"/>
        <v>-117.21606450000013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6.5166881600090125</v>
      </c>
    </row>
    <row r="230" spans="1:19" x14ac:dyDescent="0.25">
      <c r="A230" t="s">
        <v>255</v>
      </c>
      <c r="B230">
        <v>1806.5915527</v>
      </c>
      <c r="C230">
        <v>1732.2199707</v>
      </c>
      <c r="D230">
        <v>1810.0527344</v>
      </c>
      <c r="E230">
        <v>1936.2733154</v>
      </c>
      <c r="F230">
        <v>1732.2199707</v>
      </c>
      <c r="G230">
        <v>1740.0400391000001</v>
      </c>
      <c r="H230">
        <v>1760.8199463000001</v>
      </c>
      <c r="I230">
        <v>1754.6899414</v>
      </c>
      <c r="J230">
        <v>1759.5646973</v>
      </c>
      <c r="L230" t="str">
        <f t="shared" si="24"/>
        <v>10JUN2024:13:00:00</v>
      </c>
      <c r="M230">
        <v>13</v>
      </c>
      <c r="N230">
        <f t="shared" si="25"/>
        <v>-74.371581999999989</v>
      </c>
      <c r="O230">
        <f t="shared" si="26"/>
        <v>-74.371581999999989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4.1166793838291591</v>
      </c>
    </row>
    <row r="231" spans="1:19" x14ac:dyDescent="0.25">
      <c r="A231" t="s">
        <v>256</v>
      </c>
      <c r="B231">
        <v>1774.5649414</v>
      </c>
      <c r="C231">
        <v>1781.4300536999999</v>
      </c>
      <c r="D231">
        <v>1889.1455077999999</v>
      </c>
      <c r="E231">
        <v>2001.3511963000001</v>
      </c>
      <c r="F231">
        <v>1781.4300536999999</v>
      </c>
      <c r="G231">
        <v>1796.4100341999999</v>
      </c>
      <c r="H231">
        <v>1811.7700195</v>
      </c>
      <c r="I231">
        <v>1813</v>
      </c>
      <c r="J231">
        <v>1818.3510742000001</v>
      </c>
      <c r="L231" t="str">
        <f t="shared" si="24"/>
        <v>10JUN2024:14:00:00</v>
      </c>
      <c r="M231">
        <v>14</v>
      </c>
      <c r="N231">
        <f t="shared" si="25"/>
        <v>6.8651122999999643</v>
      </c>
      <c r="O231" t="str">
        <f t="shared" si="26"/>
        <v/>
      </c>
      <c r="P231">
        <f t="shared" si="27"/>
        <v>6.8651122999999643</v>
      </c>
      <c r="Q231" t="str">
        <f t="shared" si="28"/>
        <v/>
      </c>
      <c r="R231">
        <f t="shared" si="29"/>
        <v>1</v>
      </c>
      <c r="S231">
        <f t="shared" si="30"/>
        <v>0.38686171127577335</v>
      </c>
    </row>
    <row r="232" spans="1:19" x14ac:dyDescent="0.25">
      <c r="A232" t="s">
        <v>257</v>
      </c>
      <c r="B232">
        <v>1694.9506836</v>
      </c>
      <c r="C232">
        <v>1825.7900391000001</v>
      </c>
      <c r="D232">
        <v>1914.0079346</v>
      </c>
      <c r="E232">
        <v>2008.5943603999999</v>
      </c>
      <c r="F232">
        <v>1825.7900391000001</v>
      </c>
      <c r="G232">
        <v>1849.3299560999999</v>
      </c>
      <c r="H232">
        <v>1850.8800048999999</v>
      </c>
      <c r="I232">
        <v>1860.3000488</v>
      </c>
      <c r="J232">
        <v>1860.0616454999999</v>
      </c>
      <c r="L232" t="str">
        <f t="shared" si="24"/>
        <v>10JUN2024:15:00:00</v>
      </c>
      <c r="M232">
        <v>15</v>
      </c>
      <c r="N232">
        <f t="shared" si="25"/>
        <v>130.83935550000001</v>
      </c>
      <c r="O232" t="str">
        <f t="shared" si="26"/>
        <v/>
      </c>
      <c r="P232">
        <f t="shared" si="27"/>
        <v>130.83935550000001</v>
      </c>
      <c r="Q232" t="str">
        <f t="shared" si="28"/>
        <v/>
      </c>
      <c r="R232">
        <f t="shared" si="29"/>
        <v>1</v>
      </c>
      <c r="S232">
        <f t="shared" si="30"/>
        <v>7.7193606142040085</v>
      </c>
    </row>
    <row r="233" spans="1:19" x14ac:dyDescent="0.25">
      <c r="A233" t="s">
        <v>258</v>
      </c>
      <c r="B233">
        <v>1701.2425536999999</v>
      </c>
      <c r="C233">
        <v>1855.9599608999999</v>
      </c>
      <c r="D233">
        <v>1904.5979004000001</v>
      </c>
      <c r="E233">
        <v>1992.1567382999999</v>
      </c>
      <c r="F233">
        <v>1855.9599608999999</v>
      </c>
      <c r="G233">
        <v>1883.5500488</v>
      </c>
      <c r="H233">
        <v>1873.0699463000001</v>
      </c>
      <c r="I233">
        <v>1888.2299805</v>
      </c>
      <c r="J233">
        <v>1881.081543</v>
      </c>
      <c r="L233" t="str">
        <f t="shared" si="24"/>
        <v>10JUN2024:16:00:00</v>
      </c>
      <c r="M233">
        <v>16</v>
      </c>
      <c r="N233">
        <f t="shared" si="25"/>
        <v>154.71740720000003</v>
      </c>
      <c r="O233" t="str">
        <f t="shared" si="26"/>
        <v/>
      </c>
      <c r="P233">
        <f t="shared" si="27"/>
        <v>154.71740720000003</v>
      </c>
      <c r="Q233" t="str">
        <f t="shared" si="28"/>
        <v/>
      </c>
      <c r="R233">
        <f t="shared" si="29"/>
        <v>1</v>
      </c>
      <c r="S233">
        <f t="shared" si="30"/>
        <v>9.0943767461910774</v>
      </c>
    </row>
    <row r="234" spans="1:19" x14ac:dyDescent="0.25">
      <c r="A234" t="s">
        <v>259</v>
      </c>
      <c r="B234">
        <v>1688.9934082</v>
      </c>
      <c r="C234">
        <v>1877.9499512</v>
      </c>
      <c r="D234">
        <v>1882.9217529</v>
      </c>
      <c r="E234">
        <v>1968.9320068</v>
      </c>
      <c r="F234">
        <v>1877.9499512</v>
      </c>
      <c r="G234">
        <v>1911.6899414</v>
      </c>
      <c r="H234">
        <v>1893.4599608999999</v>
      </c>
      <c r="I234">
        <v>1911.5699463000001</v>
      </c>
      <c r="J234">
        <v>1895.5183105000001</v>
      </c>
      <c r="L234" t="str">
        <f t="shared" si="24"/>
        <v>10JUN2024:17:00:00</v>
      </c>
      <c r="M234">
        <v>17</v>
      </c>
      <c r="N234">
        <f t="shared" si="25"/>
        <v>188.95654300000001</v>
      </c>
      <c r="O234" t="str">
        <f t="shared" si="26"/>
        <v/>
      </c>
      <c r="P234">
        <f t="shared" si="27"/>
        <v>188.95654300000001</v>
      </c>
      <c r="Q234" t="str">
        <f t="shared" si="28"/>
        <v/>
      </c>
      <c r="R234">
        <f t="shared" si="29"/>
        <v>1</v>
      </c>
      <c r="S234">
        <f t="shared" si="30"/>
        <v>11.187524005873737</v>
      </c>
    </row>
    <row r="235" spans="1:19" x14ac:dyDescent="0.25">
      <c r="A235" t="s">
        <v>260</v>
      </c>
      <c r="B235">
        <v>1685.7661132999999</v>
      </c>
      <c r="C235">
        <v>1881.6800536999999</v>
      </c>
      <c r="D235">
        <v>1882.1348877</v>
      </c>
      <c r="E235">
        <v>1932.1585693</v>
      </c>
      <c r="F235">
        <v>1881.6800536999999</v>
      </c>
      <c r="G235">
        <v>1917.4599608999999</v>
      </c>
      <c r="H235">
        <v>1901.6300048999999</v>
      </c>
      <c r="I235">
        <v>1914.3900146000001</v>
      </c>
      <c r="J235">
        <v>1899.4591064000001</v>
      </c>
      <c r="L235" t="str">
        <f t="shared" si="24"/>
        <v>10JUN2024:18:00:00</v>
      </c>
      <c r="M235">
        <v>18</v>
      </c>
      <c r="N235">
        <f t="shared" si="25"/>
        <v>195.9139404</v>
      </c>
      <c r="O235" t="str">
        <f t="shared" si="26"/>
        <v/>
      </c>
      <c r="P235">
        <f t="shared" si="27"/>
        <v>195.9139404</v>
      </c>
      <c r="Q235" t="str">
        <f t="shared" si="28"/>
        <v/>
      </c>
      <c r="R235">
        <f t="shared" si="29"/>
        <v>1</v>
      </c>
      <c r="S235">
        <f t="shared" si="30"/>
        <v>11.621656103674155</v>
      </c>
    </row>
    <row r="236" spans="1:19" x14ac:dyDescent="0.25">
      <c r="A236" t="s">
        <v>261</v>
      </c>
      <c r="B236">
        <v>1683.4468993999999</v>
      </c>
      <c r="C236">
        <v>1874.1899414</v>
      </c>
      <c r="D236">
        <v>1897.2395019999999</v>
      </c>
      <c r="E236">
        <v>1978.6943358999999</v>
      </c>
      <c r="F236">
        <v>1874.1899414</v>
      </c>
      <c r="G236">
        <v>1908.7700195</v>
      </c>
      <c r="H236">
        <v>1903.0100098</v>
      </c>
      <c r="I236">
        <v>1907.0699463000001</v>
      </c>
      <c r="J236">
        <v>1898.0559082</v>
      </c>
      <c r="L236" t="str">
        <f t="shared" si="24"/>
        <v>10JUN2024:19:00:00</v>
      </c>
      <c r="M236">
        <v>19</v>
      </c>
      <c r="N236">
        <f t="shared" si="25"/>
        <v>190.74304200000006</v>
      </c>
      <c r="O236" t="str">
        <f t="shared" si="26"/>
        <v/>
      </c>
      <c r="P236">
        <f t="shared" si="27"/>
        <v>190.74304200000006</v>
      </c>
      <c r="Q236" t="str">
        <f t="shared" si="28"/>
        <v/>
      </c>
      <c r="R236">
        <f t="shared" si="29"/>
        <v>1</v>
      </c>
      <c r="S236">
        <f t="shared" si="30"/>
        <v>11.330505409346923</v>
      </c>
    </row>
    <row r="237" spans="1:19" x14ac:dyDescent="0.25">
      <c r="A237" t="s">
        <v>262</v>
      </c>
      <c r="B237">
        <v>1662.3161620999999</v>
      </c>
      <c r="C237">
        <v>1830.6400146000001</v>
      </c>
      <c r="D237">
        <v>1924.2181396000001</v>
      </c>
      <c r="E237">
        <v>1959.9160156</v>
      </c>
      <c r="F237">
        <v>1830.6400146000001</v>
      </c>
      <c r="G237">
        <v>1861.1700439000001</v>
      </c>
      <c r="H237">
        <v>1854.5600586</v>
      </c>
      <c r="I237">
        <v>1858.2399902</v>
      </c>
      <c r="J237">
        <v>1865.765625</v>
      </c>
      <c r="L237" t="str">
        <f t="shared" si="24"/>
        <v>10JUN2024:20:00:00</v>
      </c>
      <c r="M237">
        <v>20</v>
      </c>
      <c r="N237">
        <f t="shared" si="25"/>
        <v>168.32385250000016</v>
      </c>
      <c r="O237" t="str">
        <f t="shared" si="26"/>
        <v/>
      </c>
      <c r="P237">
        <f t="shared" si="27"/>
        <v>168.32385250000016</v>
      </c>
      <c r="Q237" t="str">
        <f t="shared" si="28"/>
        <v/>
      </c>
      <c r="R237">
        <f t="shared" si="29"/>
        <v>1</v>
      </c>
      <c r="S237">
        <f t="shared" si="30"/>
        <v>10.125862717195568</v>
      </c>
    </row>
    <row r="238" spans="1:19" x14ac:dyDescent="0.25">
      <c r="A238" t="s">
        <v>263</v>
      </c>
      <c r="B238">
        <v>1616.4036865</v>
      </c>
      <c r="C238">
        <v>1780.8299560999999</v>
      </c>
      <c r="D238">
        <v>1841.706543</v>
      </c>
      <c r="E238">
        <v>1939.1457519999999</v>
      </c>
      <c r="F238">
        <v>1780.8299560999999</v>
      </c>
      <c r="G238">
        <v>1795.6899414</v>
      </c>
      <c r="H238">
        <v>1808.8800048999999</v>
      </c>
      <c r="I238">
        <v>1799.9100341999999</v>
      </c>
      <c r="J238">
        <v>1805.4033202999999</v>
      </c>
      <c r="L238" t="str">
        <f t="shared" si="24"/>
        <v>10JUN2024:21:00:00</v>
      </c>
      <c r="M238">
        <v>21</v>
      </c>
      <c r="N238">
        <f t="shared" si="25"/>
        <v>164.42626959999984</v>
      </c>
      <c r="O238" t="str">
        <f t="shared" si="26"/>
        <v/>
      </c>
      <c r="P238">
        <f t="shared" si="27"/>
        <v>164.42626959999984</v>
      </c>
      <c r="Q238" t="str">
        <f t="shared" si="28"/>
        <v/>
      </c>
      <c r="R238">
        <f t="shared" si="29"/>
        <v>1</v>
      </c>
      <c r="S238">
        <f t="shared" si="30"/>
        <v>10.172351806251577</v>
      </c>
    </row>
    <row r="239" spans="1:19" x14ac:dyDescent="0.25">
      <c r="A239" t="s">
        <v>264</v>
      </c>
      <c r="B239">
        <v>1681.0723877</v>
      </c>
      <c r="C239">
        <v>1765.9699707</v>
      </c>
      <c r="D239">
        <v>1795.3492432</v>
      </c>
      <c r="E239">
        <v>1893.3719481999999</v>
      </c>
      <c r="F239">
        <v>1765.9699707</v>
      </c>
      <c r="G239">
        <v>1774.4799805</v>
      </c>
      <c r="H239">
        <v>1793.1800536999999</v>
      </c>
      <c r="I239">
        <v>1779.9799805</v>
      </c>
      <c r="J239">
        <v>1781.7918701000001</v>
      </c>
      <c r="L239" t="str">
        <f t="shared" si="24"/>
        <v>10JUN2024:22:00:00</v>
      </c>
      <c r="M239">
        <v>22</v>
      </c>
      <c r="N239">
        <f t="shared" si="25"/>
        <v>84.897582999999941</v>
      </c>
      <c r="O239" t="str">
        <f t="shared" si="26"/>
        <v/>
      </c>
      <c r="P239">
        <f t="shared" si="27"/>
        <v>84.897582999999941</v>
      </c>
      <c r="Q239" t="str">
        <f t="shared" si="28"/>
        <v/>
      </c>
      <c r="R239">
        <f t="shared" si="29"/>
        <v>1</v>
      </c>
      <c r="S239">
        <f t="shared" si="30"/>
        <v>5.0502038830198517</v>
      </c>
    </row>
    <row r="240" spans="1:19" x14ac:dyDescent="0.25">
      <c r="A240" t="s">
        <v>265</v>
      </c>
      <c r="B240">
        <v>1722.5607910000001</v>
      </c>
      <c r="C240">
        <v>1677.8199463000001</v>
      </c>
      <c r="D240">
        <v>1770.9099120999999</v>
      </c>
      <c r="E240">
        <v>1837.0895995999999</v>
      </c>
      <c r="F240">
        <v>1677.8199463000001</v>
      </c>
      <c r="G240">
        <v>1686.0899658000001</v>
      </c>
      <c r="H240">
        <v>1700.4399414</v>
      </c>
      <c r="I240">
        <v>1693.9399414</v>
      </c>
      <c r="J240">
        <v>1705.8399658000001</v>
      </c>
      <c r="L240" t="str">
        <f t="shared" si="24"/>
        <v>10JUN2024:23:00:00</v>
      </c>
      <c r="M240">
        <v>23</v>
      </c>
      <c r="N240">
        <f t="shared" si="25"/>
        <v>-44.740844700000025</v>
      </c>
      <c r="O240">
        <f t="shared" si="26"/>
        <v>-44.740844700000025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2.5973448910343868</v>
      </c>
    </row>
    <row r="241" spans="1:19" x14ac:dyDescent="0.25">
      <c r="A241" t="s">
        <v>266</v>
      </c>
      <c r="B241">
        <v>1644.2327881000001</v>
      </c>
      <c r="C241">
        <v>1567.5600586</v>
      </c>
      <c r="D241">
        <v>1697.6481934000001</v>
      </c>
      <c r="E241">
        <v>1731.8129882999999</v>
      </c>
      <c r="F241">
        <v>1567.5600586</v>
      </c>
      <c r="G241">
        <v>1573.2299805</v>
      </c>
      <c r="H241">
        <v>1583.0400391000001</v>
      </c>
      <c r="I241">
        <v>1574.4100341999999</v>
      </c>
      <c r="J241">
        <v>1599.1777344</v>
      </c>
      <c r="L241" t="str">
        <f t="shared" si="24"/>
        <v>11JUN2024:00:00:00</v>
      </c>
      <c r="M241">
        <v>24</v>
      </c>
      <c r="N241">
        <f t="shared" si="25"/>
        <v>-76.672729500000059</v>
      </c>
      <c r="O241">
        <f t="shared" si="26"/>
        <v>-76.672729500000059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4.6631310392854735</v>
      </c>
    </row>
    <row r="242" spans="1:19" x14ac:dyDescent="0.25">
      <c r="A242" t="s">
        <v>267</v>
      </c>
      <c r="B242">
        <v>1548.71875</v>
      </c>
      <c r="C242">
        <v>1522.7700195</v>
      </c>
      <c r="D242">
        <v>1570.1259766000001</v>
      </c>
      <c r="E242">
        <v>1601.7766113</v>
      </c>
      <c r="F242">
        <v>1485.1400146000001</v>
      </c>
      <c r="G242">
        <v>1522.7700195</v>
      </c>
      <c r="H242">
        <v>1464.0600586</v>
      </c>
      <c r="I242">
        <v>1509.0999756000001</v>
      </c>
      <c r="J242">
        <v>1510.2392577999999</v>
      </c>
      <c r="L242" t="str">
        <f t="shared" si="24"/>
        <v>11JUN2024:01:00:00</v>
      </c>
      <c r="M242">
        <v>1</v>
      </c>
      <c r="N242">
        <f t="shared" si="25"/>
        <v>-25.948730500000011</v>
      </c>
      <c r="O242">
        <f t="shared" si="26"/>
        <v>-25.948730500000011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1.675496632296859</v>
      </c>
    </row>
    <row r="243" spans="1:19" x14ac:dyDescent="0.25">
      <c r="A243" t="s">
        <v>268</v>
      </c>
      <c r="B243">
        <v>1521.9542236</v>
      </c>
      <c r="C243">
        <v>1447.7700195</v>
      </c>
      <c r="D243">
        <v>1502.8873291</v>
      </c>
      <c r="E243">
        <v>1541.1701660000001</v>
      </c>
      <c r="F243">
        <v>1411.2800293</v>
      </c>
      <c r="G243">
        <v>1447.7700195</v>
      </c>
      <c r="H243">
        <v>1386.5999756000001</v>
      </c>
      <c r="I243">
        <v>1427.2900391000001</v>
      </c>
      <c r="J243">
        <v>1435.1655272999999</v>
      </c>
      <c r="L243" t="str">
        <f t="shared" si="24"/>
        <v>11JUN2024:02:00:00</v>
      </c>
      <c r="M243">
        <v>2</v>
      </c>
      <c r="N243">
        <f t="shared" si="25"/>
        <v>-74.184204099999988</v>
      </c>
      <c r="O243">
        <f t="shared" si="26"/>
        <v>-74.184204099999988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4.8742730201520885</v>
      </c>
    </row>
    <row r="244" spans="1:19" x14ac:dyDescent="0.25">
      <c r="A244" t="s">
        <v>269</v>
      </c>
      <c r="B244">
        <v>1511.0313721</v>
      </c>
      <c r="C244">
        <v>1379.9000243999999</v>
      </c>
      <c r="D244">
        <v>1464.5777588000001</v>
      </c>
      <c r="E244">
        <v>1507.9291992000001</v>
      </c>
      <c r="F244">
        <v>1353.2199707</v>
      </c>
      <c r="G244">
        <v>1379.9000243999999</v>
      </c>
      <c r="H244">
        <v>1324.6999512</v>
      </c>
      <c r="I244">
        <v>1371.1700439000001</v>
      </c>
      <c r="J244">
        <v>1378.713501</v>
      </c>
      <c r="L244" t="str">
        <f t="shared" si="24"/>
        <v>11JUN2024:03:00:00</v>
      </c>
      <c r="M244">
        <v>3</v>
      </c>
      <c r="N244">
        <f t="shared" si="25"/>
        <v>-131.13134770000011</v>
      </c>
      <c r="O244">
        <f t="shared" si="26"/>
        <v>-131.13134770000011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8.6782677131154777</v>
      </c>
    </row>
    <row r="245" spans="1:19" x14ac:dyDescent="0.25">
      <c r="A245" t="s">
        <v>270</v>
      </c>
      <c r="B245">
        <v>1489.8088379000001</v>
      </c>
      <c r="C245">
        <v>1361.6700439000001</v>
      </c>
      <c r="D245">
        <v>1433.7174072</v>
      </c>
      <c r="E245">
        <v>1463.3063964999999</v>
      </c>
      <c r="F245">
        <v>1332.8699951000001</v>
      </c>
      <c r="G245">
        <v>1361.6700439000001</v>
      </c>
      <c r="H245">
        <v>1305.8199463000001</v>
      </c>
      <c r="I245">
        <v>1346.3699951000001</v>
      </c>
      <c r="J245">
        <v>1356.0894774999999</v>
      </c>
      <c r="L245" t="str">
        <f t="shared" si="24"/>
        <v>11JUN2024:04:00:00</v>
      </c>
      <c r="M245">
        <v>4</v>
      </c>
      <c r="N245">
        <f t="shared" si="25"/>
        <v>-128.13879399999996</v>
      </c>
      <c r="O245">
        <f t="shared" si="26"/>
        <v>-128.13879399999996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8.601022543309746</v>
      </c>
    </row>
    <row r="246" spans="1:19" x14ac:dyDescent="0.25">
      <c r="A246" t="s">
        <v>271</v>
      </c>
      <c r="B246">
        <v>1503.4396973</v>
      </c>
      <c r="C246">
        <v>1344.6500243999999</v>
      </c>
      <c r="D246">
        <v>1421.6639404</v>
      </c>
      <c r="E246">
        <v>1463.0236815999999</v>
      </c>
      <c r="F246">
        <v>1318.1199951000001</v>
      </c>
      <c r="G246">
        <v>1344.6500243999999</v>
      </c>
      <c r="H246">
        <v>1290.0400391000001</v>
      </c>
      <c r="I246">
        <v>1320.0100098</v>
      </c>
      <c r="J246">
        <v>1338.8969727000001</v>
      </c>
      <c r="L246" t="str">
        <f t="shared" si="24"/>
        <v>11JUN2024:05:00:00</v>
      </c>
      <c r="M246">
        <v>5</v>
      </c>
      <c r="N246">
        <f t="shared" si="25"/>
        <v>-158.78967290000014</v>
      </c>
      <c r="O246">
        <f t="shared" si="26"/>
        <v>-158.78967290000014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10.561758691430565</v>
      </c>
    </row>
    <row r="247" spans="1:19" x14ac:dyDescent="0.25">
      <c r="A247" t="s">
        <v>272</v>
      </c>
      <c r="B247">
        <v>1539.7264404</v>
      </c>
      <c r="C247">
        <v>1365.4000243999999</v>
      </c>
      <c r="D247">
        <v>1463.7026367000001</v>
      </c>
      <c r="E247">
        <v>1483.2136230000001</v>
      </c>
      <c r="F247">
        <v>1344.0600586</v>
      </c>
      <c r="G247">
        <v>1365.4000243999999</v>
      </c>
      <c r="H247">
        <v>1316.9399414</v>
      </c>
      <c r="I247">
        <v>1342.5699463000001</v>
      </c>
      <c r="J247">
        <v>1366.5345459</v>
      </c>
      <c r="L247" t="str">
        <f t="shared" si="24"/>
        <v>11JUN2024:06:00:00</v>
      </c>
      <c r="M247">
        <v>6</v>
      </c>
      <c r="N247">
        <f t="shared" si="25"/>
        <v>-174.32641600000011</v>
      </c>
      <c r="O247">
        <f t="shared" si="26"/>
        <v>-174.32641600000011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11.321908322540235</v>
      </c>
    </row>
    <row r="248" spans="1:19" x14ac:dyDescent="0.25">
      <c r="A248" t="s">
        <v>273</v>
      </c>
      <c r="B248">
        <v>1578.6739502</v>
      </c>
      <c r="C248">
        <v>1416.9300536999999</v>
      </c>
      <c r="D248">
        <v>1519.4122314000001</v>
      </c>
      <c r="E248">
        <v>1514.7585449000001</v>
      </c>
      <c r="F248">
        <v>1395.9699707</v>
      </c>
      <c r="G248">
        <v>1416.9300536999999</v>
      </c>
      <c r="H248">
        <v>1375.0100098</v>
      </c>
      <c r="I248">
        <v>1388.9599608999999</v>
      </c>
      <c r="J248">
        <v>1419.2563477000001</v>
      </c>
      <c r="L248" t="str">
        <f t="shared" si="24"/>
        <v>11JUN2024:07:00:00</v>
      </c>
      <c r="M248">
        <v>7</v>
      </c>
      <c r="N248">
        <f t="shared" si="25"/>
        <v>-161.74389650000012</v>
      </c>
      <c r="O248">
        <f t="shared" si="26"/>
        <v>-161.74389650000012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10.245554281776108</v>
      </c>
    </row>
    <row r="249" spans="1:19" x14ac:dyDescent="0.25">
      <c r="A249" t="s">
        <v>274</v>
      </c>
      <c r="B249">
        <v>1622.8319091999999</v>
      </c>
      <c r="C249">
        <v>1465.7600098</v>
      </c>
      <c r="D249">
        <v>1574.4058838000001</v>
      </c>
      <c r="E249">
        <v>1565.9577637</v>
      </c>
      <c r="F249">
        <v>1448.3499756000001</v>
      </c>
      <c r="G249">
        <v>1465.7600098</v>
      </c>
      <c r="H249">
        <v>1417.8299560999999</v>
      </c>
      <c r="I249">
        <v>1429.8800048999999</v>
      </c>
      <c r="J249">
        <v>1467.2453613</v>
      </c>
      <c r="L249" t="str">
        <f t="shared" si="24"/>
        <v>11JUN2024:08:00:00</v>
      </c>
      <c r="M249">
        <v>8</v>
      </c>
      <c r="N249">
        <f t="shared" si="25"/>
        <v>-157.07189939999989</v>
      </c>
      <c r="O249">
        <f t="shared" si="26"/>
        <v>-157.07189939999989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9.6788766913901085</v>
      </c>
    </row>
    <row r="250" spans="1:19" x14ac:dyDescent="0.25">
      <c r="A250" t="s">
        <v>275</v>
      </c>
      <c r="B250">
        <v>1655.4135742000001</v>
      </c>
      <c r="C250">
        <v>1529.3800048999999</v>
      </c>
      <c r="D250">
        <v>1616.9484863</v>
      </c>
      <c r="E250">
        <v>1642.7039795000001</v>
      </c>
      <c r="F250">
        <v>1513.1400146000001</v>
      </c>
      <c r="G250">
        <v>1529.3800048999999</v>
      </c>
      <c r="H250">
        <v>1470.9300536999999</v>
      </c>
      <c r="I250">
        <v>1498.7299805</v>
      </c>
      <c r="J250">
        <v>1525.8256836</v>
      </c>
      <c r="L250" t="str">
        <f t="shared" si="24"/>
        <v>11JUN2024:09:00:00</v>
      </c>
      <c r="M250">
        <v>9</v>
      </c>
      <c r="N250">
        <f t="shared" si="25"/>
        <v>-126.03356930000018</v>
      </c>
      <c r="O250">
        <f t="shared" si="26"/>
        <v>-126.03356930000018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7.6134188618640231</v>
      </c>
    </row>
    <row r="251" spans="1:19" x14ac:dyDescent="0.25">
      <c r="A251" t="s">
        <v>276</v>
      </c>
      <c r="B251">
        <v>1712.3793945</v>
      </c>
      <c r="C251">
        <v>1587.5</v>
      </c>
      <c r="D251">
        <v>1672.0145264</v>
      </c>
      <c r="E251">
        <v>1727.6502685999999</v>
      </c>
      <c r="F251">
        <v>1558.9899902</v>
      </c>
      <c r="G251">
        <v>1587.5</v>
      </c>
      <c r="H251">
        <v>1513.8599853999999</v>
      </c>
      <c r="I251">
        <v>1565.3499756000001</v>
      </c>
      <c r="J251">
        <v>1579.5429687999999</v>
      </c>
      <c r="L251" t="str">
        <f t="shared" si="24"/>
        <v>11JUN2024:10:00:00</v>
      </c>
      <c r="M251">
        <v>10</v>
      </c>
      <c r="N251">
        <f t="shared" si="25"/>
        <v>-124.87939449999999</v>
      </c>
      <c r="O251">
        <f t="shared" si="26"/>
        <v>-124.87939449999999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7.2927410187894548</v>
      </c>
    </row>
    <row r="252" spans="1:19" x14ac:dyDescent="0.25">
      <c r="A252" t="s">
        <v>277</v>
      </c>
      <c r="B252">
        <v>1773.3670654</v>
      </c>
      <c r="C252">
        <v>1662.8800048999999</v>
      </c>
      <c r="D252">
        <v>1742.9133300999999</v>
      </c>
      <c r="E252">
        <v>1805.9844971</v>
      </c>
      <c r="F252">
        <v>1624.8000488</v>
      </c>
      <c r="G252">
        <v>1662.8800048999999</v>
      </c>
      <c r="H252">
        <v>1578.1400146000001</v>
      </c>
      <c r="I252">
        <v>1644.0400391000001</v>
      </c>
      <c r="J252">
        <v>1650.5548096</v>
      </c>
      <c r="L252" t="str">
        <f t="shared" si="24"/>
        <v>11JUN2024:11:00:00</v>
      </c>
      <c r="M252">
        <v>11</v>
      </c>
      <c r="N252">
        <f t="shared" si="25"/>
        <v>-110.4870605000001</v>
      </c>
      <c r="O252">
        <f t="shared" si="26"/>
        <v>-110.4870605000001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6.2303548236404556</v>
      </c>
    </row>
    <row r="253" spans="1:19" x14ac:dyDescent="0.25">
      <c r="A253" t="s">
        <v>278</v>
      </c>
      <c r="B253">
        <v>1841.6599120999999</v>
      </c>
      <c r="C253">
        <v>1730.4599608999999</v>
      </c>
      <c r="D253">
        <v>1788.0700684000001</v>
      </c>
      <c r="E253">
        <v>1871.0241699000001</v>
      </c>
      <c r="F253">
        <v>1686.3000488</v>
      </c>
      <c r="G253">
        <v>1730.4599608999999</v>
      </c>
      <c r="H253">
        <v>1636.0100098</v>
      </c>
      <c r="I253">
        <v>1711.6800536999999</v>
      </c>
      <c r="J253">
        <v>1710.5041504000001</v>
      </c>
      <c r="L253" t="str">
        <f t="shared" si="24"/>
        <v>11JUN2024:12:00:00</v>
      </c>
      <c r="M253">
        <v>12</v>
      </c>
      <c r="N253">
        <f t="shared" si="25"/>
        <v>-111.19995119999999</v>
      </c>
      <c r="O253">
        <f t="shared" si="26"/>
        <v>-111.19995119999999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6.0380285453029918</v>
      </c>
    </row>
    <row r="254" spans="1:19" x14ac:dyDescent="0.25">
      <c r="A254" t="s">
        <v>279</v>
      </c>
      <c r="B254">
        <v>1788.9520264</v>
      </c>
      <c r="C254">
        <v>1805.0999756000001</v>
      </c>
      <c r="D254">
        <v>1860.1988524999999</v>
      </c>
      <c r="E254">
        <v>1949.5250243999999</v>
      </c>
      <c r="F254">
        <v>1752.1899414</v>
      </c>
      <c r="G254">
        <v>1805.0999756000001</v>
      </c>
      <c r="H254">
        <v>1702.2800293</v>
      </c>
      <c r="I254">
        <v>1794.3699951000001</v>
      </c>
      <c r="J254">
        <v>1782.8278809000001</v>
      </c>
      <c r="L254" t="str">
        <f t="shared" si="24"/>
        <v>11JUN2024:13:00:00</v>
      </c>
      <c r="M254">
        <v>13</v>
      </c>
      <c r="N254">
        <f t="shared" si="25"/>
        <v>16.147949200000085</v>
      </c>
      <c r="O254" t="str">
        <f t="shared" si="26"/>
        <v/>
      </c>
      <c r="P254">
        <f t="shared" si="27"/>
        <v>16.147949200000085</v>
      </c>
      <c r="Q254" t="str">
        <f t="shared" si="28"/>
        <v/>
      </c>
      <c r="R254">
        <f t="shared" si="29"/>
        <v>1</v>
      </c>
      <c r="S254">
        <f t="shared" si="30"/>
        <v>0.90264853174936344</v>
      </c>
    </row>
    <row r="255" spans="1:19" x14ac:dyDescent="0.25">
      <c r="A255" t="s">
        <v>280</v>
      </c>
      <c r="B255">
        <v>1831.5070800999999</v>
      </c>
      <c r="C255">
        <v>1876.0699463000001</v>
      </c>
      <c r="D255">
        <v>1933.0842285000001</v>
      </c>
      <c r="E255">
        <v>2004.7448730000001</v>
      </c>
      <c r="F255">
        <v>1815.6300048999999</v>
      </c>
      <c r="G255">
        <v>1876.0699463000001</v>
      </c>
      <c r="H255">
        <v>1766.4599608999999</v>
      </c>
      <c r="I255">
        <v>1880.9899902</v>
      </c>
      <c r="J255">
        <v>1854.4467772999999</v>
      </c>
      <c r="L255" t="str">
        <f t="shared" si="24"/>
        <v>11JUN2024:14:00:00</v>
      </c>
      <c r="M255">
        <v>14</v>
      </c>
      <c r="N255">
        <f t="shared" si="25"/>
        <v>44.562866200000144</v>
      </c>
      <c r="O255" t="str">
        <f t="shared" si="26"/>
        <v/>
      </c>
      <c r="P255">
        <f t="shared" si="27"/>
        <v>44.562866200000144</v>
      </c>
      <c r="Q255" t="str">
        <f t="shared" si="28"/>
        <v/>
      </c>
      <c r="R255">
        <f t="shared" si="29"/>
        <v>1</v>
      </c>
      <c r="S255">
        <f t="shared" si="30"/>
        <v>2.4331255218280141</v>
      </c>
    </row>
    <row r="256" spans="1:19" x14ac:dyDescent="0.25">
      <c r="A256" t="s">
        <v>281</v>
      </c>
      <c r="B256">
        <v>1713.7725829999999</v>
      </c>
      <c r="C256">
        <v>1940.75</v>
      </c>
      <c r="D256">
        <v>1965.8061522999999</v>
      </c>
      <c r="E256">
        <v>2051.9108887000002</v>
      </c>
      <c r="F256">
        <v>1878.4599608999999</v>
      </c>
      <c r="G256">
        <v>1940.75</v>
      </c>
      <c r="H256">
        <v>1831.5600586</v>
      </c>
      <c r="I256">
        <v>1959.3699951000001</v>
      </c>
      <c r="J256">
        <v>1915.1892089999999</v>
      </c>
      <c r="L256" t="str">
        <f t="shared" si="24"/>
        <v>11JUN2024:15:00:00</v>
      </c>
      <c r="M256">
        <v>15</v>
      </c>
      <c r="N256">
        <f t="shared" si="25"/>
        <v>226.97741700000006</v>
      </c>
      <c r="O256" t="str">
        <f t="shared" si="26"/>
        <v/>
      </c>
      <c r="P256">
        <f t="shared" si="27"/>
        <v>226.97741700000006</v>
      </c>
      <c r="Q256" t="str">
        <f t="shared" si="28"/>
        <v/>
      </c>
      <c r="R256">
        <f t="shared" si="29"/>
        <v>1</v>
      </c>
      <c r="S256">
        <f t="shared" si="30"/>
        <v>13.244313700168469</v>
      </c>
    </row>
    <row r="257" spans="1:19" x14ac:dyDescent="0.25">
      <c r="A257" t="s">
        <v>282</v>
      </c>
      <c r="B257">
        <v>1772.9956055</v>
      </c>
      <c r="C257">
        <v>1984.2399902</v>
      </c>
      <c r="D257">
        <v>1955.8046875</v>
      </c>
      <c r="E257">
        <v>2057.9145508000001</v>
      </c>
      <c r="F257">
        <v>1919.3599853999999</v>
      </c>
      <c r="G257">
        <v>1984.2399902</v>
      </c>
      <c r="H257">
        <v>1878.1600341999999</v>
      </c>
      <c r="I257">
        <v>2011.1999512</v>
      </c>
      <c r="J257">
        <v>1949.7529297000001</v>
      </c>
      <c r="L257" t="str">
        <f t="shared" si="24"/>
        <v>11JUN2024:16:00:00</v>
      </c>
      <c r="M257">
        <v>16</v>
      </c>
      <c r="N257">
        <f t="shared" si="25"/>
        <v>211.24438469999996</v>
      </c>
      <c r="O257" t="str">
        <f t="shared" si="26"/>
        <v/>
      </c>
      <c r="P257">
        <f t="shared" si="27"/>
        <v>211.24438469999996</v>
      </c>
      <c r="Q257" t="str">
        <f t="shared" si="28"/>
        <v/>
      </c>
      <c r="R257">
        <f t="shared" si="29"/>
        <v>1</v>
      </c>
      <c r="S257">
        <f t="shared" si="30"/>
        <v>11.914546434559673</v>
      </c>
    </row>
    <row r="258" spans="1:19" x14ac:dyDescent="0.25">
      <c r="A258" t="s">
        <v>283</v>
      </c>
      <c r="B258">
        <v>1950.3774414</v>
      </c>
      <c r="C258">
        <v>2003.7600098</v>
      </c>
      <c r="D258">
        <v>1936.3125</v>
      </c>
      <c r="E258">
        <v>2052.7824707</v>
      </c>
      <c r="F258">
        <v>1941.6400146000001</v>
      </c>
      <c r="G258">
        <v>2003.7600098</v>
      </c>
      <c r="H258">
        <v>1897.9499512</v>
      </c>
      <c r="I258">
        <v>2032.3599853999999</v>
      </c>
      <c r="J258">
        <v>1962.4045410000001</v>
      </c>
      <c r="L258" t="str">
        <f t="shared" si="24"/>
        <v>11JUN2024:17:00:00</v>
      </c>
      <c r="M258">
        <v>17</v>
      </c>
      <c r="N258">
        <f t="shared" si="25"/>
        <v>53.382568400000082</v>
      </c>
      <c r="O258" t="str">
        <f t="shared" si="26"/>
        <v/>
      </c>
      <c r="P258">
        <f t="shared" si="27"/>
        <v>53.382568400000082</v>
      </c>
      <c r="Q258" t="str">
        <f t="shared" si="28"/>
        <v/>
      </c>
      <c r="R258">
        <f t="shared" si="29"/>
        <v>1</v>
      </c>
      <c r="S258">
        <f t="shared" si="30"/>
        <v>2.7370378300561944</v>
      </c>
    </row>
    <row r="259" spans="1:19" x14ac:dyDescent="0.25">
      <c r="A259" t="s">
        <v>284</v>
      </c>
      <c r="B259">
        <v>1979.2105713000001</v>
      </c>
      <c r="C259">
        <v>1997.5400391000001</v>
      </c>
      <c r="D259">
        <v>1931.9620361</v>
      </c>
      <c r="E259">
        <v>2016.5205077999999</v>
      </c>
      <c r="F259">
        <v>1946.0999756000001</v>
      </c>
      <c r="G259">
        <v>1997.5400391000001</v>
      </c>
      <c r="H259">
        <v>1892.1099853999999</v>
      </c>
      <c r="I259">
        <v>2024.5100098</v>
      </c>
      <c r="J259">
        <v>1958.4444579999999</v>
      </c>
      <c r="L259" t="str">
        <f t="shared" ref="L259:L323" si="31">A259</f>
        <v>11JUN2024:18:00:00</v>
      </c>
      <c r="M259">
        <v>18</v>
      </c>
      <c r="N259">
        <f t="shared" ref="N259:N323" si="32">C259-B259</f>
        <v>18.329467799999975</v>
      </c>
      <c r="O259" t="str">
        <f t="shared" ref="O259:O322" si="33">IF(N259&lt;0,N259,"")</f>
        <v/>
      </c>
      <c r="P259">
        <f t="shared" ref="P259:P322" si="34">IF(N259&gt;0,N259,"")</f>
        <v>18.329467799999975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0.92609993427635529</v>
      </c>
    </row>
    <row r="260" spans="1:19" x14ac:dyDescent="0.25">
      <c r="A260" t="s">
        <v>285</v>
      </c>
      <c r="B260">
        <v>1953.0070800999999</v>
      </c>
      <c r="C260">
        <v>1979.6899414</v>
      </c>
      <c r="D260">
        <v>1937.0031738</v>
      </c>
      <c r="E260">
        <v>1991.2910156</v>
      </c>
      <c r="F260">
        <v>1937.0100098</v>
      </c>
      <c r="G260">
        <v>1979.6899414</v>
      </c>
      <c r="H260">
        <v>1861.9100341999999</v>
      </c>
      <c r="I260">
        <v>1998.8000488</v>
      </c>
      <c r="J260">
        <v>1942.8825684000001</v>
      </c>
      <c r="L260" t="str">
        <f t="shared" si="31"/>
        <v>11JUN2024:19:00:00</v>
      </c>
      <c r="M260">
        <v>19</v>
      </c>
      <c r="N260">
        <f t="shared" si="32"/>
        <v>26.682861300000013</v>
      </c>
      <c r="O260" t="str">
        <f t="shared" si="33"/>
        <v/>
      </c>
      <c r="P260">
        <f t="shared" si="34"/>
        <v>26.682861300000013</v>
      </c>
      <c r="Q260" t="str">
        <f t="shared" si="35"/>
        <v/>
      </c>
      <c r="R260">
        <f t="shared" si="36"/>
        <v>1</v>
      </c>
      <c r="S260">
        <f t="shared" si="37"/>
        <v>1.3662449855857035</v>
      </c>
    </row>
    <row r="261" spans="1:19" x14ac:dyDescent="0.25">
      <c r="A261" t="s">
        <v>286</v>
      </c>
      <c r="B261">
        <v>1917.8334961</v>
      </c>
      <c r="C261">
        <v>1930.2399902</v>
      </c>
      <c r="D261">
        <v>1926.8917236</v>
      </c>
      <c r="E261">
        <v>1892.7335204999999</v>
      </c>
      <c r="F261">
        <v>1888.9699707</v>
      </c>
      <c r="G261">
        <v>1930.2399902</v>
      </c>
      <c r="H261">
        <v>1814.7900391000001</v>
      </c>
      <c r="I261">
        <v>1939.6700439000001</v>
      </c>
      <c r="J261">
        <v>1900.1123047000001</v>
      </c>
      <c r="L261" t="str">
        <f t="shared" si="31"/>
        <v>11JUN2024:20:00:00</v>
      </c>
      <c r="M261">
        <v>20</v>
      </c>
      <c r="N261">
        <f t="shared" si="32"/>
        <v>12.406494099999918</v>
      </c>
      <c r="O261" t="str">
        <f t="shared" si="33"/>
        <v/>
      </c>
      <c r="P261">
        <f t="shared" si="34"/>
        <v>12.406494099999918</v>
      </c>
      <c r="Q261" t="str">
        <f t="shared" si="35"/>
        <v/>
      </c>
      <c r="R261">
        <f t="shared" si="36"/>
        <v>1</v>
      </c>
      <c r="S261">
        <f t="shared" si="37"/>
        <v>0.64690152326722195</v>
      </c>
    </row>
    <row r="262" spans="1:19" x14ac:dyDescent="0.25">
      <c r="A262" t="s">
        <v>287</v>
      </c>
      <c r="B262">
        <v>1832.7154541</v>
      </c>
      <c r="C262">
        <v>1857.6899414</v>
      </c>
      <c r="D262">
        <v>1823.6535644999999</v>
      </c>
      <c r="E262">
        <v>1780.2664795000001</v>
      </c>
      <c r="F262">
        <v>1822.2800293</v>
      </c>
      <c r="G262">
        <v>1857.6899414</v>
      </c>
      <c r="H262">
        <v>1752.6899414</v>
      </c>
      <c r="I262">
        <v>1864.0500488</v>
      </c>
      <c r="J262">
        <v>1824.0727539</v>
      </c>
      <c r="L262" t="str">
        <f t="shared" si="31"/>
        <v>11JUN2024:21:00:00</v>
      </c>
      <c r="M262">
        <v>21</v>
      </c>
      <c r="N262">
        <f t="shared" si="32"/>
        <v>24.974487299999964</v>
      </c>
      <c r="O262" t="str">
        <f t="shared" si="33"/>
        <v/>
      </c>
      <c r="P262">
        <f t="shared" si="34"/>
        <v>24.974487299999964</v>
      </c>
      <c r="Q262" t="str">
        <f t="shared" si="35"/>
        <v/>
      </c>
      <c r="R262">
        <f t="shared" si="36"/>
        <v>1</v>
      </c>
      <c r="S262">
        <f t="shared" si="37"/>
        <v>1.3627040271924973</v>
      </c>
    </row>
    <row r="263" spans="1:19" x14ac:dyDescent="0.25">
      <c r="A263" t="s">
        <v>288</v>
      </c>
      <c r="B263">
        <v>1728.9876709</v>
      </c>
      <c r="C263">
        <v>1817.5500488</v>
      </c>
      <c r="D263">
        <v>1803.1037598</v>
      </c>
      <c r="E263">
        <v>1804.5178223</v>
      </c>
      <c r="F263">
        <v>1791.7600098</v>
      </c>
      <c r="G263">
        <v>1817.5500488</v>
      </c>
      <c r="H263">
        <v>1722.0100098</v>
      </c>
      <c r="I263">
        <v>1822.9899902</v>
      </c>
      <c r="J263">
        <v>1791.4827881000001</v>
      </c>
      <c r="L263" t="str">
        <f t="shared" si="31"/>
        <v>11JUN2024:22:00:00</v>
      </c>
      <c r="M263">
        <v>22</v>
      </c>
      <c r="N263">
        <f t="shared" si="32"/>
        <v>88.562377900000001</v>
      </c>
      <c r="O263" t="str">
        <f t="shared" si="33"/>
        <v/>
      </c>
      <c r="P263">
        <f t="shared" si="34"/>
        <v>88.562377900000001</v>
      </c>
      <c r="Q263" t="str">
        <f t="shared" si="35"/>
        <v/>
      </c>
      <c r="R263">
        <f t="shared" si="36"/>
        <v>1</v>
      </c>
      <c r="S263">
        <f t="shared" si="37"/>
        <v>5.1222099145391891</v>
      </c>
    </row>
    <row r="264" spans="1:19" x14ac:dyDescent="0.25">
      <c r="A264" t="s">
        <v>289</v>
      </c>
      <c r="B264">
        <v>1783.5048827999999</v>
      </c>
      <c r="C264">
        <v>1725.6500243999999</v>
      </c>
      <c r="D264">
        <v>1764.3852539</v>
      </c>
      <c r="E264">
        <v>1686.3771973</v>
      </c>
      <c r="F264">
        <v>1702.7299805</v>
      </c>
      <c r="G264">
        <v>1725.6500243999999</v>
      </c>
      <c r="H264">
        <v>1641.2299805</v>
      </c>
      <c r="I264">
        <v>1725.8599853999999</v>
      </c>
      <c r="J264">
        <v>1711.9709473</v>
      </c>
      <c r="L264" t="str">
        <f t="shared" si="31"/>
        <v>11JUN2024:23:00:00</v>
      </c>
      <c r="M264">
        <v>23</v>
      </c>
      <c r="N264">
        <f t="shared" si="32"/>
        <v>-57.854858400000012</v>
      </c>
      <c r="O264">
        <f t="shared" si="33"/>
        <v>-57.854858400000012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3.2438856185900216</v>
      </c>
    </row>
    <row r="265" spans="1:19" x14ac:dyDescent="0.25">
      <c r="A265" t="s">
        <v>290</v>
      </c>
      <c r="B265">
        <v>1700.7862548999999</v>
      </c>
      <c r="C265">
        <v>1616.6800536999999</v>
      </c>
      <c r="D265">
        <v>1715.8316649999999</v>
      </c>
      <c r="E265">
        <v>1690.6484375</v>
      </c>
      <c r="F265">
        <v>1592.7600098</v>
      </c>
      <c r="G265">
        <v>1616.6800536999999</v>
      </c>
      <c r="H265">
        <v>1552.0799560999999</v>
      </c>
      <c r="I265">
        <v>1620.1999512</v>
      </c>
      <c r="J265">
        <v>1619.5104980000001</v>
      </c>
      <c r="L265" t="str">
        <f t="shared" si="31"/>
        <v>12JUN2024:00:00:00</v>
      </c>
      <c r="M265">
        <v>24</v>
      </c>
      <c r="N265">
        <f t="shared" si="32"/>
        <v>-84.106201199999987</v>
      </c>
      <c r="O265">
        <f t="shared" si="33"/>
        <v>-84.106201199999987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4.9451364601335595</v>
      </c>
    </row>
    <row r="266" spans="1:19" x14ac:dyDescent="0.25">
      <c r="A266" t="s">
        <v>291</v>
      </c>
      <c r="B266">
        <v>1614.0557861</v>
      </c>
      <c r="C266">
        <v>1488.3900146000001</v>
      </c>
      <c r="D266">
        <v>1571.5679932</v>
      </c>
      <c r="E266">
        <v>1585.1798096</v>
      </c>
      <c r="F266">
        <v>1460.2800293</v>
      </c>
      <c r="G266">
        <v>1488.3900146000001</v>
      </c>
      <c r="H266">
        <v>1466.3800048999999</v>
      </c>
      <c r="I266">
        <v>1474.6700439000001</v>
      </c>
      <c r="J266">
        <v>1492.2575684000001</v>
      </c>
      <c r="L266" t="str">
        <f t="shared" si="31"/>
        <v>12JUN2024:01:00:00</v>
      </c>
      <c r="M266">
        <v>1</v>
      </c>
      <c r="N266">
        <f t="shared" si="32"/>
        <v>-125.66577149999989</v>
      </c>
      <c r="O266">
        <f t="shared" si="33"/>
        <v>-125.66577149999989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7.785714259830061</v>
      </c>
    </row>
    <row r="267" spans="1:19" x14ac:dyDescent="0.25">
      <c r="A267" t="s">
        <v>292</v>
      </c>
      <c r="B267">
        <v>1424.8468018000001</v>
      </c>
      <c r="C267">
        <v>1413.5999756000001</v>
      </c>
      <c r="D267">
        <v>1500.3708495999999</v>
      </c>
      <c r="E267">
        <v>1506.4020995999999</v>
      </c>
      <c r="F267">
        <v>1385.0600586</v>
      </c>
      <c r="G267">
        <v>1413.5999756000001</v>
      </c>
      <c r="H267">
        <v>1399.7600098</v>
      </c>
      <c r="I267">
        <v>1402.2299805</v>
      </c>
      <c r="J267">
        <v>1420.2042236</v>
      </c>
      <c r="L267" t="str">
        <f t="shared" si="31"/>
        <v>12JUN2024:02:00:00</v>
      </c>
      <c r="M267">
        <v>2</v>
      </c>
      <c r="N267">
        <f t="shared" si="32"/>
        <v>-11.246826199999987</v>
      </c>
      <c r="O267">
        <f t="shared" si="33"/>
        <v>-11.246826199999987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0.78933582093120047</v>
      </c>
    </row>
    <row r="268" spans="1:19" x14ac:dyDescent="0.25">
      <c r="A268" t="s">
        <v>293</v>
      </c>
      <c r="B268">
        <v>1313.5523682</v>
      </c>
      <c r="C268">
        <v>1365.9000243999999</v>
      </c>
      <c r="D268">
        <v>1460.9576416</v>
      </c>
      <c r="E268">
        <v>1475.6301269999999</v>
      </c>
      <c r="F268">
        <v>1324.0200195</v>
      </c>
      <c r="G268">
        <v>1365.9000243999999</v>
      </c>
      <c r="H268">
        <v>1345.2700195</v>
      </c>
      <c r="I268">
        <v>1345.7399902</v>
      </c>
      <c r="J268">
        <v>1368.3774414</v>
      </c>
      <c r="L268" t="str">
        <f t="shared" si="31"/>
        <v>12JUN2024:03:00:00</v>
      </c>
      <c r="M268">
        <v>4</v>
      </c>
      <c r="N268">
        <f t="shared" si="32"/>
        <v>52.347656199999847</v>
      </c>
      <c r="O268" t="str">
        <f t="shared" si="33"/>
        <v/>
      </c>
      <c r="P268">
        <f t="shared" si="34"/>
        <v>52.347656199999847</v>
      </c>
      <c r="Q268" t="str">
        <f t="shared" si="35"/>
        <v/>
      </c>
      <c r="R268">
        <f t="shared" si="36"/>
        <v>1</v>
      </c>
      <c r="S268">
        <f t="shared" si="37"/>
        <v>3.9851975046669361</v>
      </c>
    </row>
    <row r="269" spans="1:19" x14ac:dyDescent="0.25">
      <c r="A269" t="s">
        <v>294</v>
      </c>
      <c r="B269">
        <v>1301.5949707</v>
      </c>
      <c r="C269">
        <v>1331.0300293</v>
      </c>
      <c r="D269">
        <v>1417.7427978999999</v>
      </c>
      <c r="E269">
        <v>1401.0760498</v>
      </c>
      <c r="F269">
        <v>1301.2900391000001</v>
      </c>
      <c r="G269">
        <v>1331.0300293</v>
      </c>
      <c r="H269">
        <v>1320.2600098</v>
      </c>
      <c r="I269">
        <v>1322.0600586</v>
      </c>
      <c r="J269">
        <v>1338.4765625</v>
      </c>
      <c r="L269" t="str">
        <f t="shared" si="31"/>
        <v>12JUN2024:04:00:00</v>
      </c>
      <c r="M269">
        <v>5</v>
      </c>
      <c r="N269">
        <f t="shared" si="32"/>
        <v>29.435058600000048</v>
      </c>
      <c r="O269" t="str">
        <f t="shared" si="33"/>
        <v/>
      </c>
      <c r="P269">
        <f t="shared" si="34"/>
        <v>29.435058600000048</v>
      </c>
      <c r="Q269" t="str">
        <f t="shared" si="35"/>
        <v/>
      </c>
      <c r="R269">
        <f t="shared" si="36"/>
        <v>1</v>
      </c>
      <c r="S269">
        <f t="shared" si="37"/>
        <v>2.2614606895853191</v>
      </c>
    </row>
    <row r="270" spans="1:19" x14ac:dyDescent="0.25">
      <c r="A270" t="s">
        <v>295</v>
      </c>
      <c r="B270">
        <v>1296.9924315999999</v>
      </c>
      <c r="C270">
        <v>1308.3000488</v>
      </c>
      <c r="D270">
        <v>1424.1119385</v>
      </c>
      <c r="E270">
        <v>1441.5319824000001</v>
      </c>
      <c r="F270">
        <v>1284.5400391000001</v>
      </c>
      <c r="G270">
        <v>1308.3000488</v>
      </c>
      <c r="H270">
        <v>1295.75</v>
      </c>
      <c r="I270">
        <v>1303.1899414</v>
      </c>
      <c r="J270">
        <v>1323.1784668</v>
      </c>
      <c r="L270" t="str">
        <f t="shared" si="31"/>
        <v>12JUN2024:05:00:00</v>
      </c>
      <c r="M270">
        <v>6</v>
      </c>
      <c r="N270">
        <f t="shared" si="32"/>
        <v>11.307617200000095</v>
      </c>
      <c r="O270" t="str">
        <f t="shared" si="33"/>
        <v/>
      </c>
      <c r="P270">
        <f t="shared" si="34"/>
        <v>11.307617200000095</v>
      </c>
      <c r="Q270" t="str">
        <f t="shared" si="35"/>
        <v/>
      </c>
      <c r="R270">
        <f t="shared" si="36"/>
        <v>1</v>
      </c>
      <c r="S270">
        <f t="shared" si="37"/>
        <v>0.87183370731398613</v>
      </c>
    </row>
    <row r="271" spans="1:19" x14ac:dyDescent="0.25">
      <c r="A271" t="s">
        <v>296</v>
      </c>
      <c r="B271">
        <v>1268.0611572</v>
      </c>
      <c r="C271">
        <v>1336.3299560999999</v>
      </c>
      <c r="D271">
        <v>1461.371582</v>
      </c>
      <c r="E271">
        <v>1448.8809814000001</v>
      </c>
      <c r="F271">
        <v>1305.8499756000001</v>
      </c>
      <c r="G271">
        <v>1336.3299560999999</v>
      </c>
      <c r="H271">
        <v>1314.7700195</v>
      </c>
      <c r="I271">
        <v>1322.1600341999999</v>
      </c>
      <c r="J271">
        <v>1348.0963135</v>
      </c>
      <c r="L271" t="str">
        <f t="shared" si="31"/>
        <v>12JUN2024:06:00:00</v>
      </c>
      <c r="M271">
        <v>7</v>
      </c>
      <c r="N271">
        <f t="shared" si="32"/>
        <v>68.268798899999865</v>
      </c>
      <c r="O271" t="str">
        <f t="shared" si="33"/>
        <v/>
      </c>
      <c r="P271">
        <f t="shared" si="34"/>
        <v>68.268798899999865</v>
      </c>
      <c r="Q271" t="str">
        <f t="shared" si="35"/>
        <v/>
      </c>
      <c r="R271">
        <f t="shared" si="36"/>
        <v>1</v>
      </c>
      <c r="S271">
        <f t="shared" si="37"/>
        <v>5.3837150134575431</v>
      </c>
    </row>
    <row r="272" spans="1:19" x14ac:dyDescent="0.25">
      <c r="A272" t="s">
        <v>297</v>
      </c>
      <c r="B272">
        <v>1242.9162598</v>
      </c>
      <c r="C272">
        <v>1377.9699707</v>
      </c>
      <c r="D272">
        <v>1508.7125243999999</v>
      </c>
      <c r="E272">
        <v>1457.4190673999999</v>
      </c>
      <c r="F272">
        <v>1351.6400146000001</v>
      </c>
      <c r="G272">
        <v>1377.9699707</v>
      </c>
      <c r="H272">
        <v>1359.3100586</v>
      </c>
      <c r="I272">
        <v>1368.4799805</v>
      </c>
      <c r="J272">
        <v>1393.2226562999999</v>
      </c>
      <c r="L272" t="str">
        <f t="shared" si="31"/>
        <v>12JUN2024:07:00:00</v>
      </c>
      <c r="M272">
        <v>8</v>
      </c>
      <c r="N272">
        <f t="shared" si="32"/>
        <v>135.05371089999994</v>
      </c>
      <c r="O272" t="str">
        <f t="shared" si="33"/>
        <v/>
      </c>
      <c r="P272">
        <f t="shared" si="34"/>
        <v>135.05371089999994</v>
      </c>
      <c r="Q272" t="str">
        <f t="shared" si="35"/>
        <v/>
      </c>
      <c r="R272">
        <f t="shared" si="36"/>
        <v>1</v>
      </c>
      <c r="S272">
        <f t="shared" si="37"/>
        <v>10.865873693029945</v>
      </c>
    </row>
    <row r="273" spans="1:19" x14ac:dyDescent="0.25">
      <c r="A273" t="s">
        <v>298</v>
      </c>
      <c r="B273">
        <v>1458.7248535000001</v>
      </c>
      <c r="C273">
        <v>1423.8100586</v>
      </c>
      <c r="D273">
        <v>1563.7679443</v>
      </c>
      <c r="E273">
        <v>1515.7572021000001</v>
      </c>
      <c r="F273">
        <v>1394.9899902</v>
      </c>
      <c r="G273">
        <v>1423.8100586</v>
      </c>
      <c r="H273">
        <v>1388.7600098</v>
      </c>
      <c r="I273">
        <v>1402.7199707</v>
      </c>
      <c r="J273">
        <v>1434.8095702999999</v>
      </c>
      <c r="L273" t="str">
        <f t="shared" si="31"/>
        <v>12JUN2024:08:00:00</v>
      </c>
      <c r="M273">
        <v>9</v>
      </c>
      <c r="N273">
        <f t="shared" si="32"/>
        <v>-34.914794900000061</v>
      </c>
      <c r="O273">
        <f t="shared" si="33"/>
        <v>-34.914794900000061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2.39351477533457</v>
      </c>
    </row>
    <row r="274" spans="1:19" x14ac:dyDescent="0.25">
      <c r="A274" t="s">
        <v>299</v>
      </c>
      <c r="B274">
        <v>1697.8634033000001</v>
      </c>
      <c r="C274">
        <v>1493.6300048999999</v>
      </c>
      <c r="D274">
        <v>1613.6699219</v>
      </c>
      <c r="E274">
        <v>1568.277832</v>
      </c>
      <c r="F274">
        <v>1475.5899658000001</v>
      </c>
      <c r="G274">
        <v>1493.6300048999999</v>
      </c>
      <c r="H274">
        <v>1465.4000243999999</v>
      </c>
      <c r="I274">
        <v>1485.9799805</v>
      </c>
      <c r="J274">
        <v>1506.8540039</v>
      </c>
      <c r="L274" t="str">
        <f t="shared" si="31"/>
        <v>12JUN2024:09:00:00</v>
      </c>
      <c r="M274">
        <v>10</v>
      </c>
      <c r="N274">
        <f t="shared" si="32"/>
        <v>-204.23339840000017</v>
      </c>
      <c r="O274">
        <f t="shared" si="33"/>
        <v>-204.23339840000017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12.028847432782177</v>
      </c>
    </row>
    <row r="275" spans="1:19" x14ac:dyDescent="0.25">
      <c r="A275" t="s">
        <v>300</v>
      </c>
      <c r="B275">
        <v>1760.4219971</v>
      </c>
      <c r="C275">
        <v>1569.7600098</v>
      </c>
      <c r="D275">
        <v>1681.1120605000001</v>
      </c>
      <c r="E275">
        <v>1639.2980957</v>
      </c>
      <c r="F275">
        <v>1557.7900391000001</v>
      </c>
      <c r="G275">
        <v>1569.7600098</v>
      </c>
      <c r="H275">
        <v>1545.0500488</v>
      </c>
      <c r="I275">
        <v>1570.3499756000001</v>
      </c>
      <c r="J275">
        <v>1584.8125</v>
      </c>
      <c r="L275" t="str">
        <f t="shared" si="31"/>
        <v>12JUN2024:10:00:00</v>
      </c>
      <c r="M275">
        <v>11</v>
      </c>
      <c r="N275">
        <f t="shared" si="32"/>
        <v>-190.66198729999996</v>
      </c>
      <c r="O275">
        <f t="shared" si="33"/>
        <v>-190.66198729999996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10.830470626593147</v>
      </c>
    </row>
    <row r="276" spans="1:19" x14ac:dyDescent="0.25">
      <c r="A276" t="s">
        <v>301</v>
      </c>
      <c r="B276">
        <v>1908.3218993999999</v>
      </c>
      <c r="C276">
        <v>1678.0100098</v>
      </c>
      <c r="D276">
        <v>1773.5798339999999</v>
      </c>
      <c r="E276">
        <v>1723.9318848</v>
      </c>
      <c r="F276">
        <v>1646.9499512</v>
      </c>
      <c r="G276">
        <v>1678.0100098</v>
      </c>
      <c r="H276">
        <v>1630.9599608999999</v>
      </c>
      <c r="I276">
        <v>1660.6400146000001</v>
      </c>
      <c r="J276">
        <v>1678.0280762</v>
      </c>
      <c r="L276" t="str">
        <f t="shared" si="31"/>
        <v>12JUN2024:11:00:00</v>
      </c>
      <c r="M276">
        <v>12</v>
      </c>
      <c r="N276">
        <f t="shared" si="32"/>
        <v>-230.31188959999986</v>
      </c>
      <c r="O276">
        <f t="shared" si="33"/>
        <v>-230.31188959999986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12.06881761784596</v>
      </c>
    </row>
    <row r="277" spans="1:19" x14ac:dyDescent="0.25">
      <c r="A277" t="s">
        <v>302</v>
      </c>
      <c r="B277">
        <v>2021.1026611</v>
      </c>
      <c r="C277">
        <v>1761.6400146000001</v>
      </c>
      <c r="D277">
        <v>1848.6384277</v>
      </c>
      <c r="E277">
        <v>1806.2415771000001</v>
      </c>
      <c r="F277">
        <v>1732.0500488</v>
      </c>
      <c r="G277">
        <v>1761.6400146000001</v>
      </c>
      <c r="H277">
        <v>1711.4300536999999</v>
      </c>
      <c r="I277">
        <v>1745.9100341999999</v>
      </c>
      <c r="J277">
        <v>1759.9337158000001</v>
      </c>
      <c r="L277" t="str">
        <f t="shared" si="31"/>
        <v>12JUN2024:12:00:00</v>
      </c>
      <c r="M277">
        <v>13</v>
      </c>
      <c r="N277">
        <f t="shared" si="32"/>
        <v>-259.46264649999989</v>
      </c>
      <c r="O277">
        <f t="shared" si="33"/>
        <v>-259.46264649999989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12.83767774363255</v>
      </c>
    </row>
    <row r="278" spans="1:19" x14ac:dyDescent="0.25">
      <c r="A278" t="s">
        <v>303</v>
      </c>
      <c r="B278">
        <v>1917.3395995999999</v>
      </c>
      <c r="C278">
        <v>1858.5500488</v>
      </c>
      <c r="D278">
        <v>1940.2026367000001</v>
      </c>
      <c r="E278">
        <v>1878.0789795000001</v>
      </c>
      <c r="F278">
        <v>1827.6899414</v>
      </c>
      <c r="G278">
        <v>1858.5500488</v>
      </c>
      <c r="H278">
        <v>1809.6600341999999</v>
      </c>
      <c r="I278">
        <v>1841.8299560999999</v>
      </c>
      <c r="J278">
        <v>1855.5865478999999</v>
      </c>
      <c r="L278" t="str">
        <f t="shared" si="31"/>
        <v>12JUN2024:13:00:00</v>
      </c>
      <c r="M278">
        <v>14</v>
      </c>
      <c r="N278">
        <f t="shared" si="32"/>
        <v>-58.789550799999915</v>
      </c>
      <c r="O278">
        <f t="shared" si="33"/>
        <v>-58.789550799999915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3.0662043809174304</v>
      </c>
    </row>
    <row r="279" spans="1:19" x14ac:dyDescent="0.25">
      <c r="A279" t="s">
        <v>304</v>
      </c>
      <c r="B279">
        <v>1950.5212402</v>
      </c>
      <c r="C279">
        <v>1958.8399658000001</v>
      </c>
      <c r="D279">
        <v>2021.9293213000001</v>
      </c>
      <c r="E279">
        <v>1866.7995605000001</v>
      </c>
      <c r="F279">
        <v>1924.1700439000001</v>
      </c>
      <c r="G279">
        <v>1958.8399658000001</v>
      </c>
      <c r="H279">
        <v>1911.0600586</v>
      </c>
      <c r="I279">
        <v>1936.5699463000001</v>
      </c>
      <c r="J279">
        <v>1950.5137939000001</v>
      </c>
      <c r="L279" t="str">
        <f t="shared" si="31"/>
        <v>12JUN2024:14:00:00</v>
      </c>
      <c r="M279">
        <v>15</v>
      </c>
      <c r="N279">
        <f t="shared" si="32"/>
        <v>8.3187256000001071</v>
      </c>
      <c r="O279" t="str">
        <f t="shared" si="33"/>
        <v/>
      </c>
      <c r="P279">
        <f t="shared" si="34"/>
        <v>8.3187256000001071</v>
      </c>
      <c r="Q279" t="str">
        <f t="shared" si="35"/>
        <v/>
      </c>
      <c r="R279">
        <f t="shared" si="36"/>
        <v>1</v>
      </c>
      <c r="S279">
        <f t="shared" si="37"/>
        <v>0.42648731162482145</v>
      </c>
    </row>
    <row r="280" spans="1:19" x14ac:dyDescent="0.25">
      <c r="A280" t="s">
        <v>305</v>
      </c>
      <c r="B280">
        <v>2020.2027588000001</v>
      </c>
      <c r="C280">
        <v>2027.1899414</v>
      </c>
      <c r="D280">
        <v>2039.0701904</v>
      </c>
      <c r="E280">
        <v>1836.3824463000001</v>
      </c>
      <c r="F280">
        <v>2002.2299805</v>
      </c>
      <c r="G280">
        <v>2027.1899414</v>
      </c>
      <c r="H280">
        <v>1999.3299560999999</v>
      </c>
      <c r="I280">
        <v>2012.1199951000001</v>
      </c>
      <c r="J280">
        <v>2015.9880370999999</v>
      </c>
      <c r="L280" t="str">
        <f t="shared" si="31"/>
        <v>12JUN2024:15:00:00</v>
      </c>
      <c r="M280">
        <v>16</v>
      </c>
      <c r="N280">
        <f t="shared" si="32"/>
        <v>6.9871825999998691</v>
      </c>
      <c r="O280" t="str">
        <f t="shared" si="33"/>
        <v/>
      </c>
      <c r="P280">
        <f t="shared" si="34"/>
        <v>6.9871825999998691</v>
      </c>
      <c r="Q280" t="str">
        <f t="shared" si="35"/>
        <v/>
      </c>
      <c r="R280">
        <f t="shared" si="36"/>
        <v>1</v>
      </c>
      <c r="S280">
        <f t="shared" si="37"/>
        <v>0.34586541224952361</v>
      </c>
    </row>
    <row r="281" spans="1:19" x14ac:dyDescent="0.25">
      <c r="A281" t="s">
        <v>306</v>
      </c>
      <c r="B281">
        <v>2121.2434082</v>
      </c>
      <c r="C281">
        <v>2070.5500487999998</v>
      </c>
      <c r="D281">
        <v>2050.3896484000002</v>
      </c>
      <c r="E281">
        <v>1875.3741454999999</v>
      </c>
      <c r="F281">
        <v>2058.2700195000002</v>
      </c>
      <c r="G281">
        <v>2070.5500487999998</v>
      </c>
      <c r="H281">
        <v>2066.5600586</v>
      </c>
      <c r="I281">
        <v>2066.6699219000002</v>
      </c>
      <c r="J281">
        <v>2062.4877929999998</v>
      </c>
      <c r="L281" t="str">
        <f t="shared" si="31"/>
        <v>12JUN2024:16:00:00</v>
      </c>
      <c r="M281">
        <v>17</v>
      </c>
      <c r="N281">
        <f t="shared" si="32"/>
        <v>-50.69335940000019</v>
      </c>
      <c r="O281">
        <f t="shared" si="33"/>
        <v>-50.69335940000019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2.3897945518197976</v>
      </c>
    </row>
    <row r="282" spans="1:19" x14ac:dyDescent="0.25">
      <c r="A282" t="s">
        <v>307</v>
      </c>
      <c r="B282">
        <v>2272.8439941000001</v>
      </c>
      <c r="C282">
        <v>2091.9299316000001</v>
      </c>
      <c r="D282">
        <v>2041.7237548999999</v>
      </c>
      <c r="E282">
        <v>1892.0671387</v>
      </c>
      <c r="F282">
        <v>2077.8701172000001</v>
      </c>
      <c r="G282">
        <v>2091.9299316000001</v>
      </c>
      <c r="H282">
        <v>2089.0100097999998</v>
      </c>
      <c r="I282">
        <v>2088.0600586</v>
      </c>
      <c r="J282">
        <v>2077.71875</v>
      </c>
      <c r="L282" t="str">
        <f t="shared" si="31"/>
        <v>12JUN2024:17:00:00</v>
      </c>
      <c r="M282">
        <v>18</v>
      </c>
      <c r="N282">
        <f t="shared" si="32"/>
        <v>-180.9140625</v>
      </c>
      <c r="O282">
        <f t="shared" si="33"/>
        <v>-180.9140625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7.9598099548243857</v>
      </c>
    </row>
    <row r="283" spans="1:19" x14ac:dyDescent="0.25">
      <c r="A283" t="s">
        <v>308</v>
      </c>
      <c r="B283">
        <v>2335.2612304999998</v>
      </c>
      <c r="C283">
        <v>2097.5100097999998</v>
      </c>
      <c r="D283">
        <v>2040.1904297000001</v>
      </c>
      <c r="E283">
        <v>1892.4064940999999</v>
      </c>
      <c r="F283">
        <v>2083.3400879000001</v>
      </c>
      <c r="G283">
        <v>2097.5100097999998</v>
      </c>
      <c r="H283">
        <v>2086.8898926000002</v>
      </c>
      <c r="I283">
        <v>2093.3500976999999</v>
      </c>
      <c r="J283">
        <v>2080.2561034999999</v>
      </c>
      <c r="L283" t="str">
        <f t="shared" si="31"/>
        <v>12JUN2024:18:00:00</v>
      </c>
      <c r="M283">
        <v>19</v>
      </c>
      <c r="N283">
        <f t="shared" si="32"/>
        <v>-237.75122069999998</v>
      </c>
      <c r="O283">
        <f t="shared" si="33"/>
        <v>-237.75122069999998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10.180926124872776</v>
      </c>
    </row>
    <row r="284" spans="1:19" x14ac:dyDescent="0.25">
      <c r="A284" t="s">
        <v>309</v>
      </c>
      <c r="B284">
        <v>2348.8439941000001</v>
      </c>
      <c r="C284">
        <v>2057.3898926000002</v>
      </c>
      <c r="D284">
        <v>2034.4670410000001</v>
      </c>
      <c r="E284">
        <v>1884.4560547000001</v>
      </c>
      <c r="F284">
        <v>2066.4099120999999</v>
      </c>
      <c r="G284">
        <v>2057.3898926000002</v>
      </c>
      <c r="H284">
        <v>2059.1201172000001</v>
      </c>
      <c r="I284">
        <v>2073.9299316000001</v>
      </c>
      <c r="J284">
        <v>2058.2634277000002</v>
      </c>
      <c r="L284" t="str">
        <f t="shared" si="31"/>
        <v>12JUN2024:19:00:00</v>
      </c>
      <c r="M284">
        <v>20</v>
      </c>
      <c r="N284">
        <f t="shared" si="32"/>
        <v>-291.45410149999998</v>
      </c>
      <c r="O284">
        <f t="shared" si="33"/>
        <v>-291.45410149999998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12.408406102410204</v>
      </c>
    </row>
    <row r="285" spans="1:19" x14ac:dyDescent="0.25">
      <c r="A285" t="s">
        <v>310</v>
      </c>
      <c r="B285">
        <v>2110.2875976999999</v>
      </c>
      <c r="C285">
        <v>1998.0400391000001</v>
      </c>
      <c r="D285">
        <v>2015.4477539</v>
      </c>
      <c r="E285">
        <v>1835.5991211</v>
      </c>
      <c r="F285">
        <v>1988.1500243999999</v>
      </c>
      <c r="G285">
        <v>1998.0400391000001</v>
      </c>
      <c r="H285">
        <v>1980.1400146000001</v>
      </c>
      <c r="I285">
        <v>1997.5600586</v>
      </c>
      <c r="J285">
        <v>1995.8676757999999</v>
      </c>
      <c r="L285" t="str">
        <f t="shared" si="31"/>
        <v>12JUN2024:20:00:00</v>
      </c>
      <c r="M285">
        <v>21</v>
      </c>
      <c r="N285">
        <f t="shared" si="32"/>
        <v>-112.24755859999982</v>
      </c>
      <c r="O285">
        <f t="shared" si="33"/>
        <v>-112.24755859999982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5.3190645067685702</v>
      </c>
    </row>
    <row r="286" spans="1:19" x14ac:dyDescent="0.25">
      <c r="A286" t="s">
        <v>311</v>
      </c>
      <c r="B286">
        <v>1827.6875</v>
      </c>
      <c r="C286">
        <v>1922.6600341999999</v>
      </c>
      <c r="D286">
        <v>1906.7781981999999</v>
      </c>
      <c r="E286">
        <v>1743.5616454999999</v>
      </c>
      <c r="F286">
        <v>1903.25</v>
      </c>
      <c r="G286">
        <v>1922.6600341999999</v>
      </c>
      <c r="H286">
        <v>1895.4899902</v>
      </c>
      <c r="I286">
        <v>1914.4000243999999</v>
      </c>
      <c r="J286">
        <v>1908.515625</v>
      </c>
      <c r="L286" t="str">
        <f t="shared" si="31"/>
        <v>12JUN2024:21:00:00</v>
      </c>
      <c r="M286">
        <v>22</v>
      </c>
      <c r="N286">
        <f t="shared" si="32"/>
        <v>94.972534199999927</v>
      </c>
      <c r="O286" t="str">
        <f t="shared" si="33"/>
        <v/>
      </c>
      <c r="P286">
        <f t="shared" si="34"/>
        <v>94.972534199999927</v>
      </c>
      <c r="Q286" t="str">
        <f t="shared" si="35"/>
        <v/>
      </c>
      <c r="R286">
        <f t="shared" si="36"/>
        <v>1</v>
      </c>
      <c r="S286">
        <f t="shared" si="37"/>
        <v>5.1963223581711819</v>
      </c>
    </row>
    <row r="287" spans="1:19" x14ac:dyDescent="0.25">
      <c r="A287" t="s">
        <v>312</v>
      </c>
      <c r="B287">
        <v>1835.8605957</v>
      </c>
      <c r="C287">
        <v>1874.9100341999999</v>
      </c>
      <c r="D287">
        <v>1885.0911865</v>
      </c>
      <c r="E287">
        <v>1757.9500731999999</v>
      </c>
      <c r="F287">
        <v>1845.5600586</v>
      </c>
      <c r="G287">
        <v>1874.9100341999999</v>
      </c>
      <c r="H287">
        <v>1837.1899414</v>
      </c>
      <c r="I287">
        <v>1855.3699951000001</v>
      </c>
      <c r="J287">
        <v>1859.6242675999999</v>
      </c>
      <c r="L287" t="str">
        <f t="shared" si="31"/>
        <v>12JUN2024:22:00:00</v>
      </c>
      <c r="M287">
        <v>23</v>
      </c>
      <c r="N287">
        <f t="shared" si="32"/>
        <v>39.049438499999951</v>
      </c>
      <c r="O287" t="str">
        <f t="shared" si="33"/>
        <v/>
      </c>
      <c r="P287">
        <f t="shared" si="34"/>
        <v>39.049438499999951</v>
      </c>
      <c r="Q287" t="str">
        <f t="shared" si="35"/>
        <v/>
      </c>
      <c r="R287">
        <f t="shared" si="36"/>
        <v>1</v>
      </c>
      <c r="S287">
        <f t="shared" si="37"/>
        <v>2.1270372375474778</v>
      </c>
    </row>
    <row r="288" spans="1:19" x14ac:dyDescent="0.25">
      <c r="A288" t="s">
        <v>313</v>
      </c>
      <c r="B288">
        <v>1805.7117920000001</v>
      </c>
      <c r="C288">
        <v>1795.0200195</v>
      </c>
      <c r="D288">
        <v>1846.9423827999999</v>
      </c>
      <c r="E288">
        <v>1730.1827393000001</v>
      </c>
      <c r="F288">
        <v>1751.7900391000001</v>
      </c>
      <c r="G288">
        <v>1795.0200195</v>
      </c>
      <c r="H288">
        <v>1746.0300293</v>
      </c>
      <c r="I288">
        <v>1760.9100341999999</v>
      </c>
      <c r="J288">
        <v>1780.1385498</v>
      </c>
      <c r="L288" t="str">
        <f t="shared" si="31"/>
        <v>12JUN2024:23:00:00</v>
      </c>
      <c r="M288">
        <v>24</v>
      </c>
      <c r="N288">
        <f t="shared" si="32"/>
        <v>-10.69177250000007</v>
      </c>
      <c r="O288">
        <f t="shared" si="33"/>
        <v>-10.69177250000007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0.59210847198145056</v>
      </c>
    </row>
    <row r="289" spans="1:19" x14ac:dyDescent="0.25">
      <c r="A289" t="s">
        <v>314</v>
      </c>
      <c r="B289">
        <v>1811.4129639</v>
      </c>
      <c r="C289">
        <v>1674.3399658000001</v>
      </c>
      <c r="D289">
        <v>1770.5625</v>
      </c>
      <c r="E289">
        <v>1708.9936522999999</v>
      </c>
      <c r="F289">
        <v>1627.4399414</v>
      </c>
      <c r="G289">
        <v>1674.3399658000001</v>
      </c>
      <c r="H289">
        <v>1633.6199951000001</v>
      </c>
      <c r="I289">
        <v>1638.7399902</v>
      </c>
      <c r="J289">
        <v>1668.9405518000001</v>
      </c>
      <c r="L289" t="str">
        <f t="shared" si="31"/>
        <v>13JUN2024:00:00:00</v>
      </c>
      <c r="M289">
        <v>1</v>
      </c>
      <c r="N289">
        <f t="shared" si="32"/>
        <v>-137.07299809999995</v>
      </c>
      <c r="O289">
        <f t="shared" si="33"/>
        <v>-137.07299809999995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7.5671865461799328</v>
      </c>
    </row>
    <row r="290" spans="1:19" x14ac:dyDescent="0.25">
      <c r="A290" t="s">
        <v>315</v>
      </c>
      <c r="B290">
        <v>1737.3415527</v>
      </c>
      <c r="C290">
        <v>1546.1600341999999</v>
      </c>
      <c r="D290">
        <v>1645.2043457</v>
      </c>
      <c r="E290">
        <v>1629.1905518000001</v>
      </c>
      <c r="F290">
        <v>1573.6500243999999</v>
      </c>
      <c r="G290">
        <v>1546.1600341999999</v>
      </c>
      <c r="H290">
        <v>1556.1700439000001</v>
      </c>
      <c r="I290">
        <v>1554.1999512</v>
      </c>
      <c r="J290">
        <v>1575.0769043</v>
      </c>
      <c r="L290" t="str">
        <f t="shared" si="31"/>
        <v>13JUN2024:01:00:00</v>
      </c>
      <c r="M290">
        <v>2</v>
      </c>
      <c r="N290">
        <f t="shared" si="32"/>
        <v>-191.18151850000004</v>
      </c>
      <c r="O290">
        <f t="shared" si="33"/>
        <v>-191.18151850000004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11.004256371056407</v>
      </c>
    </row>
    <row r="291" spans="1:19" x14ac:dyDescent="0.25">
      <c r="A291" t="s">
        <v>316</v>
      </c>
      <c r="B291">
        <v>1634.3841553</v>
      </c>
      <c r="C291">
        <v>1460.6600341999999</v>
      </c>
      <c r="D291">
        <v>1573.1645507999999</v>
      </c>
      <c r="E291">
        <v>1571.7141113</v>
      </c>
      <c r="F291">
        <v>1481.4699707</v>
      </c>
      <c r="G291">
        <v>1460.6600341999999</v>
      </c>
      <c r="H291">
        <v>1469.3100586</v>
      </c>
      <c r="I291">
        <v>1468.6400146000001</v>
      </c>
      <c r="J291">
        <v>1490.6489257999999</v>
      </c>
      <c r="L291" t="str">
        <f t="shared" si="31"/>
        <v>13JUN2024:02:00:00</v>
      </c>
      <c r="M291">
        <v>3</v>
      </c>
      <c r="N291">
        <f t="shared" si="32"/>
        <v>-173.72412110000005</v>
      </c>
      <c r="O291">
        <f t="shared" si="33"/>
        <v>-173.72412110000005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10.629332188313589</v>
      </c>
    </row>
    <row r="292" spans="1:19" x14ac:dyDescent="0.25">
      <c r="A292" t="s">
        <v>317</v>
      </c>
      <c r="B292">
        <v>1584.6972656</v>
      </c>
      <c r="C292">
        <v>1392.8699951000001</v>
      </c>
      <c r="D292">
        <v>1529.4108887</v>
      </c>
      <c r="E292">
        <v>1542.527832</v>
      </c>
      <c r="F292">
        <v>1406.3100586</v>
      </c>
      <c r="G292">
        <v>1392.8699951000001</v>
      </c>
      <c r="H292">
        <v>1400.5600586</v>
      </c>
      <c r="I292">
        <v>1401.4300536999999</v>
      </c>
      <c r="J292">
        <v>1426.1162108999999</v>
      </c>
      <c r="L292" t="str">
        <f>A292</f>
        <v>13JUN2024:03:00:00</v>
      </c>
      <c r="M292">
        <v>4</v>
      </c>
      <c r="N292">
        <f>C292-B292</f>
        <v>-191.82727049999994</v>
      </c>
      <c r="O292">
        <f t="shared" si="33"/>
        <v>-191.82727049999994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12.104978954915408</v>
      </c>
    </row>
    <row r="293" spans="1:19" x14ac:dyDescent="0.25">
      <c r="A293" t="s">
        <v>318</v>
      </c>
      <c r="B293">
        <v>1558.1326904</v>
      </c>
      <c r="C293">
        <v>1362.7600098</v>
      </c>
      <c r="D293">
        <v>1479.9064940999999</v>
      </c>
      <c r="E293">
        <v>1488.3896483999999</v>
      </c>
      <c r="F293">
        <v>1377.4399414</v>
      </c>
      <c r="G293">
        <v>1362.7600098</v>
      </c>
      <c r="H293">
        <v>1373.6899414</v>
      </c>
      <c r="I293">
        <v>1373.1700439000001</v>
      </c>
      <c r="J293">
        <v>1393.3933105000001</v>
      </c>
      <c r="L293" t="str">
        <f t="shared" si="31"/>
        <v>13JUN2024:04:00:00</v>
      </c>
      <c r="M293">
        <v>5</v>
      </c>
      <c r="N293">
        <f t="shared" si="32"/>
        <v>-195.37268059999997</v>
      </c>
      <c r="O293">
        <f t="shared" si="33"/>
        <v>-195.37268059999997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12.53889876027467</v>
      </c>
    </row>
    <row r="294" spans="1:19" x14ac:dyDescent="0.25">
      <c r="A294" t="s">
        <v>319</v>
      </c>
      <c r="B294">
        <v>1551.6701660000001</v>
      </c>
      <c r="C294">
        <v>1340.4300536999999</v>
      </c>
      <c r="D294">
        <v>1477.3527832</v>
      </c>
      <c r="E294">
        <v>1498.2200928</v>
      </c>
      <c r="F294">
        <v>1355.0699463000001</v>
      </c>
      <c r="G294">
        <v>1340.4300536999999</v>
      </c>
      <c r="H294">
        <v>1351.1899414</v>
      </c>
      <c r="I294">
        <v>1350.5600586</v>
      </c>
      <c r="J294">
        <v>1374.9206543</v>
      </c>
      <c r="L294" t="str">
        <f t="shared" si="31"/>
        <v>13JUN2024:05:00:00</v>
      </c>
      <c r="M294">
        <v>6</v>
      </c>
      <c r="N294">
        <f t="shared" si="32"/>
        <v>-211.24011230000019</v>
      </c>
      <c r="O294">
        <f t="shared" si="33"/>
        <v>-211.24011230000019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13.613725192935119</v>
      </c>
    </row>
    <row r="295" spans="1:19" x14ac:dyDescent="0.25">
      <c r="A295" t="s">
        <v>320</v>
      </c>
      <c r="B295">
        <v>1563.8511963000001</v>
      </c>
      <c r="C295">
        <v>1362.5300293</v>
      </c>
      <c r="D295">
        <v>1507.7822266000001</v>
      </c>
      <c r="E295">
        <v>1514.8634033000001</v>
      </c>
      <c r="F295">
        <v>1381.6400146000001</v>
      </c>
      <c r="G295">
        <v>1362.5300293</v>
      </c>
      <c r="H295">
        <v>1374.5</v>
      </c>
      <c r="I295">
        <v>1373.3399658000001</v>
      </c>
      <c r="J295">
        <v>1399.9584961</v>
      </c>
      <c r="L295" t="str">
        <f t="shared" si="31"/>
        <v>13JUN2024:06:00:00</v>
      </c>
      <c r="M295">
        <v>7</v>
      </c>
      <c r="N295">
        <f t="shared" si="32"/>
        <v>-201.32116700000006</v>
      </c>
      <c r="O295">
        <f t="shared" si="33"/>
        <v>-201.32116700000006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12.873422194919609</v>
      </c>
    </row>
    <row r="296" spans="1:19" x14ac:dyDescent="0.25">
      <c r="A296" t="s">
        <v>321</v>
      </c>
      <c r="B296">
        <v>1606.8571777</v>
      </c>
      <c r="C296">
        <v>1403.7600098</v>
      </c>
      <c r="D296">
        <v>1550.0703125</v>
      </c>
      <c r="E296">
        <v>1538.4819336</v>
      </c>
      <c r="F296">
        <v>1423.3399658000001</v>
      </c>
      <c r="G296">
        <v>1403.7600098</v>
      </c>
      <c r="H296">
        <v>1417.8599853999999</v>
      </c>
      <c r="I296">
        <v>1416.6800536999999</v>
      </c>
      <c r="J296">
        <v>1442.3421631000001</v>
      </c>
      <c r="L296" t="str">
        <f t="shared" si="31"/>
        <v>13JUN2024:07:00:00</v>
      </c>
      <c r="M296">
        <v>8</v>
      </c>
      <c r="N296">
        <f t="shared" si="32"/>
        <v>-203.09716789999993</v>
      </c>
      <c r="O296">
        <f t="shared" si="33"/>
        <v>-203.09716789999993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12.639403844883478</v>
      </c>
    </row>
    <row r="297" spans="1:19" x14ac:dyDescent="0.25">
      <c r="A297" t="s">
        <v>322</v>
      </c>
      <c r="B297">
        <v>1653.1566161999999</v>
      </c>
      <c r="C297">
        <v>1445.2399902</v>
      </c>
      <c r="D297">
        <v>1599.8166504000001</v>
      </c>
      <c r="E297">
        <v>1586.395874</v>
      </c>
      <c r="F297">
        <v>1467.7900391000001</v>
      </c>
      <c r="G297">
        <v>1445.2399902</v>
      </c>
      <c r="H297">
        <v>1458.9200439000001</v>
      </c>
      <c r="I297">
        <v>1460.0200195</v>
      </c>
      <c r="J297">
        <v>1486.3574219</v>
      </c>
      <c r="L297" t="str">
        <f t="shared" si="31"/>
        <v>13JUN2024:08:00:00</v>
      </c>
      <c r="M297">
        <v>9</v>
      </c>
      <c r="N297">
        <f t="shared" si="32"/>
        <v>-207.91662599999995</v>
      </c>
      <c r="O297">
        <f t="shared" si="33"/>
        <v>-207.91662599999995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12.57694667054135</v>
      </c>
    </row>
    <row r="298" spans="1:19" x14ac:dyDescent="0.25">
      <c r="A298" t="s">
        <v>323</v>
      </c>
      <c r="B298">
        <v>1739.4260254000001</v>
      </c>
      <c r="C298">
        <v>1534.25</v>
      </c>
      <c r="D298">
        <v>1651.5895995999999</v>
      </c>
      <c r="E298">
        <v>1635.4210204999999</v>
      </c>
      <c r="F298">
        <v>1559.6800536999999</v>
      </c>
      <c r="G298">
        <v>1534.25</v>
      </c>
      <c r="H298">
        <v>1546.0799560999999</v>
      </c>
      <c r="I298">
        <v>1546.5500488</v>
      </c>
      <c r="J298">
        <v>1567.6298827999999</v>
      </c>
      <c r="L298" t="str">
        <f t="shared" si="31"/>
        <v>13JUN2024:09:00:00</v>
      </c>
      <c r="M298">
        <v>10</v>
      </c>
      <c r="N298">
        <f t="shared" si="32"/>
        <v>-205.17602540000007</v>
      </c>
      <c r="O298">
        <f t="shared" si="33"/>
        <v>-205.17602540000007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11.795616623179914</v>
      </c>
    </row>
    <row r="299" spans="1:19" x14ac:dyDescent="0.25">
      <c r="A299" t="s">
        <v>324</v>
      </c>
      <c r="B299">
        <v>1814.0765381000001</v>
      </c>
      <c r="C299">
        <v>1636.7700195</v>
      </c>
      <c r="D299">
        <v>1733.2174072</v>
      </c>
      <c r="E299">
        <v>1720.7637939000001</v>
      </c>
      <c r="F299">
        <v>1660.2399902</v>
      </c>
      <c r="G299">
        <v>1636.7700195</v>
      </c>
      <c r="H299">
        <v>1643.9599608999999</v>
      </c>
      <c r="I299">
        <v>1646.8000488</v>
      </c>
      <c r="J299">
        <v>1664.1975098</v>
      </c>
      <c r="L299" t="str">
        <f t="shared" si="31"/>
        <v>13JUN2024:10:00:00</v>
      </c>
      <c r="M299">
        <v>11</v>
      </c>
      <c r="N299">
        <f t="shared" si="32"/>
        <v>-177.30651860000012</v>
      </c>
      <c r="O299">
        <f t="shared" si="33"/>
        <v>-177.30651860000012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9.7739271125629976</v>
      </c>
    </row>
    <row r="300" spans="1:19" x14ac:dyDescent="0.25">
      <c r="A300" t="s">
        <v>325</v>
      </c>
      <c r="B300">
        <v>1906.8923339999999</v>
      </c>
      <c r="C300">
        <v>1746.6899414</v>
      </c>
      <c r="D300">
        <v>1838.8717041</v>
      </c>
      <c r="E300">
        <v>1816.234375</v>
      </c>
      <c r="F300">
        <v>1767.5100098</v>
      </c>
      <c r="G300">
        <v>1746.6899414</v>
      </c>
      <c r="H300">
        <v>1747.7900391000001</v>
      </c>
      <c r="I300">
        <v>1753.6199951000001</v>
      </c>
      <c r="J300">
        <v>1770.8963623</v>
      </c>
      <c r="L300" t="str">
        <f t="shared" si="31"/>
        <v>13JUN2024:11:00:00</v>
      </c>
      <c r="M300">
        <v>12</v>
      </c>
      <c r="N300">
        <f t="shared" si="32"/>
        <v>-160.20239259999994</v>
      </c>
      <c r="O300">
        <f t="shared" si="33"/>
        <v>-160.20239259999994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8.4012290439046851</v>
      </c>
    </row>
    <row r="301" spans="1:19" x14ac:dyDescent="0.25">
      <c r="A301" t="s">
        <v>326</v>
      </c>
      <c r="B301">
        <v>2057.4743652000002</v>
      </c>
      <c r="C301">
        <v>1858.8199463000001</v>
      </c>
      <c r="D301">
        <v>1939.0249022999999</v>
      </c>
      <c r="E301">
        <v>1885.7058105000001</v>
      </c>
      <c r="F301">
        <v>1874.9799805</v>
      </c>
      <c r="G301">
        <v>1858.8199463000001</v>
      </c>
      <c r="H301">
        <v>1854.5300293</v>
      </c>
      <c r="I301">
        <v>1863.1199951000001</v>
      </c>
      <c r="J301">
        <v>1878.0950928</v>
      </c>
      <c r="L301" t="str">
        <f t="shared" si="31"/>
        <v>13JUN2024:12:00:00</v>
      </c>
      <c r="M301">
        <v>13</v>
      </c>
      <c r="N301">
        <f t="shared" si="32"/>
        <v>-198.65441890000011</v>
      </c>
      <c r="O301">
        <f t="shared" si="33"/>
        <v>-198.65441890000011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9.6552560877563884</v>
      </c>
    </row>
    <row r="302" spans="1:19" x14ac:dyDescent="0.25">
      <c r="A302" t="s">
        <v>327</v>
      </c>
      <c r="B302">
        <v>2180.2006836</v>
      </c>
      <c r="C302">
        <v>1977.1400146000001</v>
      </c>
      <c r="D302">
        <v>2005.4312743999999</v>
      </c>
      <c r="E302">
        <v>1853.0761719</v>
      </c>
      <c r="F302">
        <v>1991.1199951000001</v>
      </c>
      <c r="G302">
        <v>1977.1400146000001</v>
      </c>
      <c r="H302">
        <v>1966.3499756000001</v>
      </c>
      <c r="I302">
        <v>1978.0799560999999</v>
      </c>
      <c r="J302">
        <v>1983.6242675999999</v>
      </c>
      <c r="L302" t="str">
        <f t="shared" si="31"/>
        <v>13JUN2024:13:00:00</v>
      </c>
      <c r="M302">
        <v>14</v>
      </c>
      <c r="N302">
        <f t="shared" si="32"/>
        <v>-203.06066899999996</v>
      </c>
      <c r="O302">
        <f t="shared" si="33"/>
        <v>-203.06066899999996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9.3138521846851852</v>
      </c>
    </row>
    <row r="303" spans="1:19" x14ac:dyDescent="0.25">
      <c r="A303" t="s">
        <v>328</v>
      </c>
      <c r="B303">
        <v>2252.2092284999999</v>
      </c>
      <c r="C303">
        <v>2096.8400879000001</v>
      </c>
      <c r="D303">
        <v>2087.1921387000002</v>
      </c>
      <c r="E303">
        <v>1918.2037353999999</v>
      </c>
      <c r="F303">
        <v>2109.75</v>
      </c>
      <c r="G303">
        <v>2096.8400879000001</v>
      </c>
      <c r="H303">
        <v>2078.6999512000002</v>
      </c>
      <c r="I303">
        <v>2094.6899414</v>
      </c>
      <c r="J303">
        <v>2093.4345702999999</v>
      </c>
      <c r="L303" t="str">
        <f t="shared" si="31"/>
        <v>13JUN2024:14:00:00</v>
      </c>
      <c r="M303">
        <v>15</v>
      </c>
      <c r="N303">
        <f t="shared" si="32"/>
        <v>-155.36914059999981</v>
      </c>
      <c r="O303">
        <f t="shared" si="33"/>
        <v>-155.36914059999981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6.8985216219666077</v>
      </c>
    </row>
    <row r="304" spans="1:19" x14ac:dyDescent="0.25">
      <c r="A304" t="s">
        <v>329</v>
      </c>
      <c r="B304">
        <v>2303.8266601999999</v>
      </c>
      <c r="C304">
        <v>2176.4899902000002</v>
      </c>
      <c r="D304">
        <v>2078.8464355000001</v>
      </c>
      <c r="E304">
        <v>1858.3730469</v>
      </c>
      <c r="F304">
        <v>2190.3200683999999</v>
      </c>
      <c r="G304">
        <v>2176.4899902000002</v>
      </c>
      <c r="H304">
        <v>2155.6298827999999</v>
      </c>
      <c r="I304">
        <v>2172.7299804999998</v>
      </c>
      <c r="J304">
        <v>2154.8032226999999</v>
      </c>
      <c r="L304" t="str">
        <f t="shared" si="31"/>
        <v>13JUN2024:15:00:00</v>
      </c>
      <c r="M304">
        <v>16</v>
      </c>
      <c r="N304">
        <f t="shared" si="32"/>
        <v>-127.33666999999969</v>
      </c>
      <c r="O304">
        <f t="shared" si="33"/>
        <v>-127.33666999999969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5.5271810245023092</v>
      </c>
    </row>
    <row r="305" spans="1:19" x14ac:dyDescent="0.25">
      <c r="A305" t="s">
        <v>330</v>
      </c>
      <c r="B305">
        <v>2211.0805664</v>
      </c>
      <c r="C305">
        <v>2221.5</v>
      </c>
      <c r="D305">
        <v>2105.5903320000002</v>
      </c>
      <c r="E305">
        <v>1954.4986572</v>
      </c>
      <c r="F305">
        <v>2237.1000976999999</v>
      </c>
      <c r="G305">
        <v>2221.5</v>
      </c>
      <c r="H305">
        <v>2197.6000976999999</v>
      </c>
      <c r="I305">
        <v>2215.7299804999998</v>
      </c>
      <c r="J305">
        <v>2195.5041504000001</v>
      </c>
      <c r="L305" t="str">
        <f t="shared" si="31"/>
        <v>13JUN2024:16:00:00</v>
      </c>
      <c r="M305">
        <v>17</v>
      </c>
      <c r="N305">
        <f t="shared" si="32"/>
        <v>10.419433600000048</v>
      </c>
      <c r="O305" t="str">
        <f t="shared" si="33"/>
        <v/>
      </c>
      <c r="P305">
        <f t="shared" si="34"/>
        <v>10.419433600000048</v>
      </c>
      <c r="Q305" t="str">
        <f t="shared" si="35"/>
        <v/>
      </c>
      <c r="R305">
        <f t="shared" si="36"/>
        <v>1</v>
      </c>
      <c r="S305">
        <f t="shared" si="37"/>
        <v>0.47123717508695695</v>
      </c>
    </row>
    <row r="306" spans="1:19" x14ac:dyDescent="0.25">
      <c r="A306" t="s">
        <v>331</v>
      </c>
      <c r="B306">
        <v>2181.5244140999998</v>
      </c>
      <c r="C306">
        <v>2245.1899414</v>
      </c>
      <c r="D306">
        <v>2149.1594237999998</v>
      </c>
      <c r="E306">
        <v>2090.6791991999999</v>
      </c>
      <c r="F306">
        <v>2256.9199219000002</v>
      </c>
      <c r="G306">
        <v>2245.1899414</v>
      </c>
      <c r="H306">
        <v>2217.5300293</v>
      </c>
      <c r="I306">
        <v>2237.9699707</v>
      </c>
      <c r="J306">
        <v>2221.3540039</v>
      </c>
      <c r="L306" t="str">
        <f t="shared" si="31"/>
        <v>13JUN2024:17:00:00</v>
      </c>
      <c r="M306">
        <v>18</v>
      </c>
      <c r="N306">
        <f t="shared" si="32"/>
        <v>63.665527300000122</v>
      </c>
      <c r="O306" t="str">
        <f t="shared" si="33"/>
        <v/>
      </c>
      <c r="P306">
        <f t="shared" si="34"/>
        <v>63.665527300000122</v>
      </c>
      <c r="Q306" t="str">
        <f t="shared" si="35"/>
        <v/>
      </c>
      <c r="R306">
        <f t="shared" si="36"/>
        <v>1</v>
      </c>
      <c r="S306">
        <f t="shared" si="37"/>
        <v>2.9183962777820067</v>
      </c>
    </row>
    <row r="307" spans="1:19" x14ac:dyDescent="0.25">
      <c r="A307" t="s">
        <v>332</v>
      </c>
      <c r="B307">
        <v>2194.9360351999999</v>
      </c>
      <c r="C307">
        <v>2249.8200683999999</v>
      </c>
      <c r="D307">
        <v>2156.4851073999998</v>
      </c>
      <c r="E307">
        <v>2117.9643554999998</v>
      </c>
      <c r="F307">
        <v>2258.1000976999999</v>
      </c>
      <c r="G307">
        <v>2249.8200683999999</v>
      </c>
      <c r="H307">
        <v>2217.6999512000002</v>
      </c>
      <c r="I307">
        <v>2240.8200683999999</v>
      </c>
      <c r="J307">
        <v>2224.5852051000002</v>
      </c>
      <c r="L307" t="str">
        <f t="shared" si="31"/>
        <v>13JUN2024:18:00:00</v>
      </c>
      <c r="M307">
        <v>19</v>
      </c>
      <c r="N307">
        <f t="shared" si="32"/>
        <v>54.884033199999976</v>
      </c>
      <c r="O307" t="str">
        <f t="shared" si="33"/>
        <v/>
      </c>
      <c r="P307">
        <f t="shared" si="34"/>
        <v>54.884033199999976</v>
      </c>
      <c r="Q307" t="str">
        <f t="shared" si="35"/>
        <v/>
      </c>
      <c r="R307">
        <f t="shared" si="36"/>
        <v>1</v>
      </c>
      <c r="S307">
        <f t="shared" si="37"/>
        <v>2.5004844022709305</v>
      </c>
    </row>
    <row r="308" spans="1:19" x14ac:dyDescent="0.25">
      <c r="A308" t="s">
        <v>333</v>
      </c>
      <c r="B308">
        <v>2234.9943847999998</v>
      </c>
      <c r="C308">
        <v>2235.1699219000002</v>
      </c>
      <c r="D308">
        <v>2151.1618652000002</v>
      </c>
      <c r="E308">
        <v>2102.0974120999999</v>
      </c>
      <c r="F308">
        <v>2244.2099609000002</v>
      </c>
      <c r="G308">
        <v>2235.1699219000002</v>
      </c>
      <c r="H308">
        <v>2201.2399902000002</v>
      </c>
      <c r="I308">
        <v>2225.9799804999998</v>
      </c>
      <c r="J308">
        <v>2211.5524902000002</v>
      </c>
      <c r="L308" t="str">
        <f t="shared" si="31"/>
        <v>13JUN2024:19:00:00</v>
      </c>
      <c r="M308">
        <v>20</v>
      </c>
      <c r="N308">
        <f t="shared" si="32"/>
        <v>0.17553710000038336</v>
      </c>
      <c r="O308" t="str">
        <f t="shared" si="33"/>
        <v/>
      </c>
      <c r="P308">
        <f t="shared" si="34"/>
        <v>0.17553710000038336</v>
      </c>
      <c r="Q308" t="str">
        <f t="shared" si="35"/>
        <v/>
      </c>
      <c r="R308">
        <f t="shared" si="36"/>
        <v>1</v>
      </c>
      <c r="S308">
        <f t="shared" si="37"/>
        <v>7.8540286809754764E-3</v>
      </c>
    </row>
    <row r="309" spans="1:19" x14ac:dyDescent="0.25">
      <c r="A309" t="s">
        <v>334</v>
      </c>
      <c r="B309">
        <v>2230.1508789</v>
      </c>
      <c r="C309">
        <v>2158.6398926000002</v>
      </c>
      <c r="D309">
        <v>2125.5090332</v>
      </c>
      <c r="E309">
        <v>2056.4270019999999</v>
      </c>
      <c r="F309">
        <v>2160.4599609000002</v>
      </c>
      <c r="G309">
        <v>2158.6398926000002</v>
      </c>
      <c r="H309">
        <v>2123.3898926000002</v>
      </c>
      <c r="I309">
        <v>2148.4199219000002</v>
      </c>
      <c r="J309">
        <v>2143.2839355000001</v>
      </c>
      <c r="L309" t="str">
        <f t="shared" si="31"/>
        <v>13JUN2024:20:00:00</v>
      </c>
      <c r="M309">
        <v>21</v>
      </c>
      <c r="N309">
        <f t="shared" si="32"/>
        <v>-71.510986299999786</v>
      </c>
      <c r="O309">
        <f t="shared" si="33"/>
        <v>-71.510986299999786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3.2065537348429034</v>
      </c>
    </row>
    <row r="310" spans="1:19" x14ac:dyDescent="0.25">
      <c r="A310" t="s">
        <v>335</v>
      </c>
      <c r="B310">
        <v>2032.1451416</v>
      </c>
      <c r="C310">
        <v>2062.5900879000001</v>
      </c>
      <c r="D310">
        <v>2014.6086425999999</v>
      </c>
      <c r="E310">
        <v>1944.9733887</v>
      </c>
      <c r="F310">
        <v>2066.2299804999998</v>
      </c>
      <c r="G310">
        <v>2062.5900879000001</v>
      </c>
      <c r="H310">
        <v>2032.9000243999999</v>
      </c>
      <c r="I310">
        <v>2055.5200195000002</v>
      </c>
      <c r="J310">
        <v>2046.3698730000001</v>
      </c>
      <c r="L310" t="str">
        <f t="shared" si="31"/>
        <v>13JUN2024:21:00:00</v>
      </c>
      <c r="M310">
        <v>22</v>
      </c>
      <c r="N310">
        <f t="shared" si="32"/>
        <v>30.444946300000083</v>
      </c>
      <c r="O310" t="str">
        <f t="shared" si="33"/>
        <v/>
      </c>
      <c r="P310">
        <f t="shared" si="34"/>
        <v>30.444946300000083</v>
      </c>
      <c r="Q310" t="str">
        <f t="shared" si="35"/>
        <v/>
      </c>
      <c r="R310">
        <f t="shared" si="36"/>
        <v>1</v>
      </c>
      <c r="S310">
        <f t="shared" si="37"/>
        <v>1.4981679052722285</v>
      </c>
    </row>
    <row r="311" spans="1:19" x14ac:dyDescent="0.25">
      <c r="A311" t="s">
        <v>336</v>
      </c>
      <c r="B311">
        <v>1936.5711670000001</v>
      </c>
      <c r="C311">
        <v>1991.6999512</v>
      </c>
      <c r="D311">
        <v>1966.8461914</v>
      </c>
      <c r="E311">
        <v>1864.6319579999999</v>
      </c>
      <c r="F311">
        <v>2001.1500243999999</v>
      </c>
      <c r="G311">
        <v>1991.6999512</v>
      </c>
      <c r="H311">
        <v>1966.1800536999999</v>
      </c>
      <c r="I311">
        <v>1986.3800048999999</v>
      </c>
      <c r="J311">
        <v>1982.4512939000001</v>
      </c>
      <c r="L311" t="str">
        <f t="shared" si="31"/>
        <v>13JUN2024:22:00:00</v>
      </c>
      <c r="M311">
        <v>23</v>
      </c>
      <c r="N311">
        <f t="shared" si="32"/>
        <v>55.128784199999927</v>
      </c>
      <c r="O311" t="str">
        <f t="shared" si="33"/>
        <v/>
      </c>
      <c r="P311">
        <f t="shared" si="34"/>
        <v>55.128784199999927</v>
      </c>
      <c r="Q311" t="str">
        <f t="shared" si="35"/>
        <v/>
      </c>
      <c r="R311">
        <f t="shared" si="36"/>
        <v>1</v>
      </c>
      <c r="S311">
        <f t="shared" si="37"/>
        <v>2.8467213154578546</v>
      </c>
    </row>
    <row r="312" spans="1:19" x14ac:dyDescent="0.25">
      <c r="A312" t="s">
        <v>337</v>
      </c>
      <c r="B312">
        <v>1916.2145995999999</v>
      </c>
      <c r="C312">
        <v>1877.0999756000001</v>
      </c>
      <c r="D312">
        <v>1930.8446045000001</v>
      </c>
      <c r="E312">
        <v>1860.1408690999999</v>
      </c>
      <c r="F312">
        <v>1886.5100098</v>
      </c>
      <c r="G312">
        <v>1877.0999756000001</v>
      </c>
      <c r="H312">
        <v>1854.9300536999999</v>
      </c>
      <c r="I312">
        <v>1870.8299560999999</v>
      </c>
      <c r="J312">
        <v>1884.0429687999999</v>
      </c>
      <c r="L312" t="str">
        <f t="shared" si="31"/>
        <v>13JUN2024:23:00:00</v>
      </c>
      <c r="M312">
        <v>24</v>
      </c>
      <c r="N312">
        <f t="shared" si="32"/>
        <v>-39.114623999999822</v>
      </c>
      <c r="O312">
        <f t="shared" si="33"/>
        <v>-39.114623999999822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2.0412444414192858</v>
      </c>
    </row>
    <row r="313" spans="1:19" x14ac:dyDescent="0.25">
      <c r="A313" t="s">
        <v>338</v>
      </c>
      <c r="B313">
        <v>1917.7607422000001</v>
      </c>
      <c r="C313">
        <v>1743.1899414</v>
      </c>
      <c r="D313">
        <v>1834.4118652</v>
      </c>
      <c r="E313">
        <v>1766.9793701000001</v>
      </c>
      <c r="F313">
        <v>1748.0100098</v>
      </c>
      <c r="G313">
        <v>1743.1899414</v>
      </c>
      <c r="H313">
        <v>1722.5</v>
      </c>
      <c r="I313">
        <v>1735.7299805</v>
      </c>
      <c r="J313">
        <v>1756.7683105000001</v>
      </c>
      <c r="L313" t="str">
        <f t="shared" si="31"/>
        <v>14JUN2024:00:00:00</v>
      </c>
      <c r="M313">
        <v>1</v>
      </c>
      <c r="N313">
        <f t="shared" si="32"/>
        <v>-174.57080080000014</v>
      </c>
      <c r="O313">
        <f t="shared" si="33"/>
        <v>-174.57080080000014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9.1028456761367185</v>
      </c>
    </row>
    <row r="314" spans="1:19" x14ac:dyDescent="0.25">
      <c r="A314" t="s">
        <v>339</v>
      </c>
      <c r="B314">
        <v>1814.6727295000001</v>
      </c>
      <c r="C314">
        <v>1635.9599608999999</v>
      </c>
      <c r="D314">
        <v>1710.6005858999999</v>
      </c>
      <c r="E314">
        <v>1668.7375488</v>
      </c>
      <c r="F314">
        <v>1635.9599608999999</v>
      </c>
      <c r="G314">
        <v>1629.0500488</v>
      </c>
      <c r="H314">
        <v>1613.5300293</v>
      </c>
      <c r="I314">
        <v>1627.0699463000001</v>
      </c>
      <c r="J314">
        <v>1643.2421875</v>
      </c>
      <c r="L314" t="str">
        <f t="shared" si="31"/>
        <v>14JUN2024:01:00:00</v>
      </c>
      <c r="M314">
        <v>2</v>
      </c>
      <c r="N314">
        <f t="shared" si="32"/>
        <v>-178.71276860000012</v>
      </c>
      <c r="O314">
        <f t="shared" si="33"/>
        <v>-178.71276860000012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9.8482093048943948</v>
      </c>
    </row>
    <row r="315" spans="1:19" x14ac:dyDescent="0.25">
      <c r="A315" t="s">
        <v>340</v>
      </c>
      <c r="B315">
        <v>1734.0407714999999</v>
      </c>
      <c r="C315">
        <v>1527.1600341999999</v>
      </c>
      <c r="D315">
        <v>1586.75</v>
      </c>
      <c r="E315">
        <v>1541.1363524999999</v>
      </c>
      <c r="F315">
        <v>1527.1600341999999</v>
      </c>
      <c r="G315">
        <v>1524.4300536999999</v>
      </c>
      <c r="H315">
        <v>1507.4799805</v>
      </c>
      <c r="I315">
        <v>1523.5899658000001</v>
      </c>
      <c r="J315">
        <v>1533.8819579999999</v>
      </c>
      <c r="L315" t="str">
        <f t="shared" si="31"/>
        <v>14JUN2024:02:00:00</v>
      </c>
      <c r="M315">
        <v>3</v>
      </c>
      <c r="N315">
        <f t="shared" si="32"/>
        <v>-206.88073729999996</v>
      </c>
      <c r="O315">
        <f t="shared" si="33"/>
        <v>-206.88073729999996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11.930557845017773</v>
      </c>
    </row>
    <row r="316" spans="1:19" x14ac:dyDescent="0.25">
      <c r="A316" t="s">
        <v>341</v>
      </c>
      <c r="B316">
        <v>1640.3516846</v>
      </c>
      <c r="C316">
        <v>1440.4399414</v>
      </c>
      <c r="D316">
        <v>1512.7185059000001</v>
      </c>
      <c r="E316">
        <v>1477.8234863</v>
      </c>
      <c r="F316">
        <v>1440.4399414</v>
      </c>
      <c r="G316">
        <v>1437.7600098</v>
      </c>
      <c r="H316">
        <v>1421.8900146000001</v>
      </c>
      <c r="I316">
        <v>1439.75</v>
      </c>
      <c r="J316">
        <v>1450.5117187999999</v>
      </c>
      <c r="L316" t="str">
        <f t="shared" si="31"/>
        <v>14JUN2024:03:00:00</v>
      </c>
      <c r="M316">
        <v>4</v>
      </c>
      <c r="N316">
        <f t="shared" si="32"/>
        <v>-199.91174320000005</v>
      </c>
      <c r="O316">
        <f t="shared" si="33"/>
        <v>-199.91174320000005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12.187127009215013</v>
      </c>
    </row>
    <row r="317" spans="1:19" x14ac:dyDescent="0.25">
      <c r="A317" t="s">
        <v>342</v>
      </c>
      <c r="B317">
        <v>1588.1291504000001</v>
      </c>
      <c r="C317">
        <v>1403.1400146000001</v>
      </c>
      <c r="D317">
        <v>1465.4783935999999</v>
      </c>
      <c r="E317">
        <v>1442.2390137</v>
      </c>
      <c r="F317">
        <v>1403.1400146000001</v>
      </c>
      <c r="G317">
        <v>1401.9599608999999</v>
      </c>
      <c r="H317">
        <v>1391.4599608999999</v>
      </c>
      <c r="I317">
        <v>1406.6199951000001</v>
      </c>
      <c r="J317">
        <v>1413.7316894999999</v>
      </c>
      <c r="L317" t="str">
        <f t="shared" si="31"/>
        <v>14JUN2024:04:00:00</v>
      </c>
      <c r="M317">
        <v>5</v>
      </c>
      <c r="N317">
        <f t="shared" si="32"/>
        <v>-184.98913579999999</v>
      </c>
      <c r="O317">
        <f t="shared" si="33"/>
        <v>-184.98913579999999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11.648242572300054</v>
      </c>
    </row>
    <row r="318" spans="1:19" x14ac:dyDescent="0.25">
      <c r="A318" t="s">
        <v>343</v>
      </c>
      <c r="B318">
        <v>1594.5288086</v>
      </c>
      <c r="C318">
        <v>1376.4100341999999</v>
      </c>
      <c r="D318">
        <v>1459.3568115</v>
      </c>
      <c r="E318">
        <v>1434.2381591999999</v>
      </c>
      <c r="F318">
        <v>1376.4100341999999</v>
      </c>
      <c r="G318">
        <v>1377.0200195</v>
      </c>
      <c r="H318">
        <v>1370.1899414</v>
      </c>
      <c r="I318">
        <v>1384.6300048999999</v>
      </c>
      <c r="J318">
        <v>1393.5213623</v>
      </c>
      <c r="L318" t="str">
        <f t="shared" si="31"/>
        <v>14JUN2024:05:00:00</v>
      </c>
      <c r="M318">
        <v>6</v>
      </c>
      <c r="N318">
        <f t="shared" si="32"/>
        <v>-218.11877440000012</v>
      </c>
      <c r="O318">
        <f t="shared" si="33"/>
        <v>-218.11877440000012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13.679199348647009</v>
      </c>
    </row>
    <row r="319" spans="1:19" x14ac:dyDescent="0.25">
      <c r="A319" t="s">
        <v>344</v>
      </c>
      <c r="B319">
        <v>1593.6003418</v>
      </c>
      <c r="C319">
        <v>1418.7099608999999</v>
      </c>
      <c r="D319">
        <v>1471.3719481999999</v>
      </c>
      <c r="E319">
        <v>1441.6462402</v>
      </c>
      <c r="F319">
        <v>1418.7099608999999</v>
      </c>
      <c r="G319">
        <v>1403.1999512</v>
      </c>
      <c r="H319">
        <v>1384.3599853999999</v>
      </c>
      <c r="I319">
        <v>1397.3399658000001</v>
      </c>
      <c r="J319">
        <v>1414.9963379000001</v>
      </c>
      <c r="L319" t="str">
        <f t="shared" si="31"/>
        <v>14JUN2024:06:00:00</v>
      </c>
      <c r="M319">
        <v>7</v>
      </c>
      <c r="N319">
        <f t="shared" si="32"/>
        <v>-174.89038090000008</v>
      </c>
      <c r="O319">
        <f t="shared" si="33"/>
        <v>-174.89038090000008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10.974544640374404</v>
      </c>
    </row>
    <row r="320" spans="1:19" x14ac:dyDescent="0.25">
      <c r="A320" t="s">
        <v>345</v>
      </c>
      <c r="B320">
        <v>1598.4147949000001</v>
      </c>
      <c r="C320">
        <v>1461.9399414</v>
      </c>
      <c r="D320">
        <v>1491.0996094</v>
      </c>
      <c r="E320">
        <v>1451.9902344</v>
      </c>
      <c r="F320">
        <v>1461.9399414</v>
      </c>
      <c r="G320">
        <v>1439.9100341999999</v>
      </c>
      <c r="H320">
        <v>1418.5500488</v>
      </c>
      <c r="I320">
        <v>1429.0500488</v>
      </c>
      <c r="J320">
        <v>1448.1101074000001</v>
      </c>
      <c r="L320" t="str">
        <f t="shared" si="31"/>
        <v>14JUN2024:07:00:00</v>
      </c>
      <c r="M320">
        <v>8</v>
      </c>
      <c r="N320">
        <f t="shared" si="32"/>
        <v>-136.47485350000011</v>
      </c>
      <c r="O320">
        <f t="shared" si="33"/>
        <v>-136.47485350000011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8.5381375307238834</v>
      </c>
    </row>
    <row r="321" spans="1:19" x14ac:dyDescent="0.25">
      <c r="A321" t="s">
        <v>346</v>
      </c>
      <c r="B321">
        <v>1600.9517822</v>
      </c>
      <c r="C321">
        <v>1516.6099853999999</v>
      </c>
      <c r="D321">
        <v>1584.7259521000001</v>
      </c>
      <c r="E321">
        <v>1579.9295654</v>
      </c>
      <c r="F321">
        <v>1516.6099853999999</v>
      </c>
      <c r="G321">
        <v>1484.0300293</v>
      </c>
      <c r="H321">
        <v>1458.4300536999999</v>
      </c>
      <c r="I321">
        <v>1468.6099853999999</v>
      </c>
      <c r="J321">
        <v>1502.4813231999999</v>
      </c>
      <c r="L321" t="str">
        <f t="shared" si="31"/>
        <v>14JUN2024:08:00:00</v>
      </c>
      <c r="M321">
        <v>9</v>
      </c>
      <c r="N321">
        <f t="shared" si="32"/>
        <v>-84.341796800000111</v>
      </c>
      <c r="O321">
        <f t="shared" si="33"/>
        <v>-84.341796800000111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5.2682284212269703</v>
      </c>
    </row>
    <row r="322" spans="1:19" x14ac:dyDescent="0.25">
      <c r="A322" t="s">
        <v>347</v>
      </c>
      <c r="B322">
        <v>1702.8585204999999</v>
      </c>
      <c r="C322">
        <v>1602.4599608999999</v>
      </c>
      <c r="D322">
        <v>1691.4110106999999</v>
      </c>
      <c r="E322">
        <v>1723.3225098</v>
      </c>
      <c r="F322">
        <v>1602.4599608999999</v>
      </c>
      <c r="G322">
        <v>1573.1999512</v>
      </c>
      <c r="H322">
        <v>1549.5699463000001</v>
      </c>
      <c r="I322">
        <v>1561.6600341999999</v>
      </c>
      <c r="J322">
        <v>1595.6601562999999</v>
      </c>
      <c r="L322" t="str">
        <f t="shared" si="31"/>
        <v>14JUN2024:09:00:00</v>
      </c>
      <c r="M322">
        <v>10</v>
      </c>
      <c r="N322">
        <f t="shared" si="32"/>
        <v>-100.3985596</v>
      </c>
      <c r="O322">
        <f t="shared" si="33"/>
        <v>-100.3985596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5.8958837972352862</v>
      </c>
    </row>
    <row r="323" spans="1:19" x14ac:dyDescent="0.25">
      <c r="A323" t="s">
        <v>348</v>
      </c>
      <c r="B323">
        <v>1787.6166992000001</v>
      </c>
      <c r="C323">
        <v>1705.9799805</v>
      </c>
      <c r="D323">
        <v>1780.1793213000001</v>
      </c>
      <c r="E323">
        <v>1808.1517334</v>
      </c>
      <c r="F323">
        <v>1705.9799805</v>
      </c>
      <c r="G323">
        <v>1680.25</v>
      </c>
      <c r="H323">
        <v>1651.3199463000001</v>
      </c>
      <c r="I323">
        <v>1670.75</v>
      </c>
      <c r="J323">
        <v>1697.6959228999999</v>
      </c>
      <c r="L323" t="str">
        <f t="shared" si="31"/>
        <v>14JUN2024:10:00:00</v>
      </c>
      <c r="M323">
        <v>11</v>
      </c>
      <c r="N323">
        <f t="shared" si="32"/>
        <v>-81.636718700000074</v>
      </c>
      <c r="O323">
        <f t="shared" ref="O323:O386" si="38">IF(N323&lt;0,N323,"")</f>
        <v>-81.636718700000074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4.5667910093105748</v>
      </c>
    </row>
    <row r="324" spans="1:19" x14ac:dyDescent="0.25">
      <c r="A324" t="s">
        <v>349</v>
      </c>
      <c r="B324">
        <v>1923.7935791</v>
      </c>
      <c r="C324">
        <v>1839.1600341999999</v>
      </c>
      <c r="D324">
        <v>1919.4494629000001</v>
      </c>
      <c r="E324">
        <v>1930.0720214999999</v>
      </c>
      <c r="F324">
        <v>1839.1600341999999</v>
      </c>
      <c r="G324">
        <v>1803.1400146000001</v>
      </c>
      <c r="H324">
        <v>1759.9899902</v>
      </c>
      <c r="I324">
        <v>1784.8199463000001</v>
      </c>
      <c r="J324">
        <v>1821.3120117000001</v>
      </c>
      <c r="L324" t="str">
        <f t="shared" ref="L324:L387" si="42">A324</f>
        <v>14JUN2024:11:00:00</v>
      </c>
      <c r="M324">
        <v>12</v>
      </c>
      <c r="N324">
        <f t="shared" ref="N324:N387" si="43">C324-B324</f>
        <v>-84.633544900000061</v>
      </c>
      <c r="O324">
        <f t="shared" si="38"/>
        <v>-84.633544900000061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4.3993048848615972</v>
      </c>
    </row>
    <row r="325" spans="1:19" x14ac:dyDescent="0.25">
      <c r="A325" t="s">
        <v>350</v>
      </c>
      <c r="B325">
        <v>2046.3154297000001</v>
      </c>
      <c r="C325">
        <v>1940.8100586</v>
      </c>
      <c r="D325">
        <v>2036.6766356999999</v>
      </c>
      <c r="E325">
        <v>2015.6529541</v>
      </c>
      <c r="F325">
        <v>1940.8100586</v>
      </c>
      <c r="G325">
        <v>1912.7700195</v>
      </c>
      <c r="H325">
        <v>1870.4899902</v>
      </c>
      <c r="I325">
        <v>1900.0999756000001</v>
      </c>
      <c r="J325">
        <v>1932.1693115</v>
      </c>
      <c r="L325" t="str">
        <f t="shared" si="42"/>
        <v>14JUN2024:12:00:00</v>
      </c>
      <c r="M325">
        <v>13</v>
      </c>
      <c r="N325">
        <f t="shared" si="43"/>
        <v>-105.50537110000005</v>
      </c>
      <c r="O325">
        <f t="shared" si="38"/>
        <v>-105.50537110000005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5.1558703789604738</v>
      </c>
    </row>
    <row r="326" spans="1:19" x14ac:dyDescent="0.25">
      <c r="A326" t="s">
        <v>351</v>
      </c>
      <c r="B326">
        <v>2151.6193847999998</v>
      </c>
      <c r="C326">
        <v>2040.5799560999999</v>
      </c>
      <c r="D326">
        <v>2072.6442870999999</v>
      </c>
      <c r="E326">
        <v>1994.1414795000001</v>
      </c>
      <c r="F326">
        <v>2040.5799560999999</v>
      </c>
      <c r="G326">
        <v>2022.3800048999999</v>
      </c>
      <c r="H326">
        <v>1985.3599853999999</v>
      </c>
      <c r="I326">
        <v>2020.0999756000001</v>
      </c>
      <c r="J326">
        <v>2028.2128906</v>
      </c>
      <c r="L326" t="str">
        <f t="shared" si="42"/>
        <v>14JUN2024:13:00:00</v>
      </c>
      <c r="M326">
        <v>14</v>
      </c>
      <c r="N326">
        <f t="shared" si="43"/>
        <v>-111.03942869999992</v>
      </c>
      <c r="O326">
        <f t="shared" si="38"/>
        <v>-111.03942869999992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5.1607375116822256</v>
      </c>
    </row>
    <row r="327" spans="1:19" x14ac:dyDescent="0.25">
      <c r="A327" t="s">
        <v>352</v>
      </c>
      <c r="B327">
        <v>2245.4877929999998</v>
      </c>
      <c r="C327">
        <v>2162.1799316000001</v>
      </c>
      <c r="D327">
        <v>2147.4455566000001</v>
      </c>
      <c r="E327">
        <v>2114.1772461</v>
      </c>
      <c r="F327">
        <v>2162.1799316000001</v>
      </c>
      <c r="G327">
        <v>2140.4699707</v>
      </c>
      <c r="H327">
        <v>2097.3701172000001</v>
      </c>
      <c r="I327">
        <v>2136.6298827999999</v>
      </c>
      <c r="J327">
        <v>2136.8190918</v>
      </c>
      <c r="L327" t="str">
        <f t="shared" si="42"/>
        <v>14JUN2024:14:00:00</v>
      </c>
      <c r="M327">
        <v>15</v>
      </c>
      <c r="N327">
        <f t="shared" si="43"/>
        <v>-83.307861399999638</v>
      </c>
      <c r="O327">
        <f t="shared" si="38"/>
        <v>-83.307861399999638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3.7100117693670156</v>
      </c>
    </row>
    <row r="328" spans="1:19" x14ac:dyDescent="0.25">
      <c r="A328" t="s">
        <v>353</v>
      </c>
      <c r="B328">
        <v>2261.8044433999999</v>
      </c>
      <c r="C328">
        <v>2194.7700195000002</v>
      </c>
      <c r="D328">
        <v>2144.7126465000001</v>
      </c>
      <c r="E328">
        <v>2125.4472655999998</v>
      </c>
      <c r="F328">
        <v>2194.7700195000002</v>
      </c>
      <c r="G328">
        <v>2190.3200683999999</v>
      </c>
      <c r="H328">
        <v>2168.0300293</v>
      </c>
      <c r="I328">
        <v>2207.1599120999999</v>
      </c>
      <c r="J328">
        <v>2180.9985351999999</v>
      </c>
      <c r="L328" t="str">
        <f t="shared" si="42"/>
        <v>14JUN2024:15:00:00</v>
      </c>
      <c r="M328">
        <v>16</v>
      </c>
      <c r="N328">
        <f t="shared" si="43"/>
        <v>-67.034423899999638</v>
      </c>
      <c r="O328">
        <f t="shared" si="38"/>
        <v>-67.034423899999638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2.9637586085573275</v>
      </c>
    </row>
    <row r="329" spans="1:19" x14ac:dyDescent="0.25">
      <c r="A329" t="s">
        <v>354</v>
      </c>
      <c r="B329">
        <v>2179.7443847999998</v>
      </c>
      <c r="C329">
        <v>2201.5700683999999</v>
      </c>
      <c r="D329">
        <v>2168.8139648000001</v>
      </c>
      <c r="E329">
        <v>2199.8884277000002</v>
      </c>
      <c r="F329">
        <v>2201.5700683999999</v>
      </c>
      <c r="G329">
        <v>2208.9399414</v>
      </c>
      <c r="H329">
        <v>2199.5300293</v>
      </c>
      <c r="I329">
        <v>2239.7700195000002</v>
      </c>
      <c r="J329">
        <v>2203.7248534999999</v>
      </c>
      <c r="L329" t="str">
        <f t="shared" si="42"/>
        <v>14JUN2024:16:00:00</v>
      </c>
      <c r="M329">
        <v>17</v>
      </c>
      <c r="N329">
        <f t="shared" si="43"/>
        <v>21.825683600000048</v>
      </c>
      <c r="O329" t="str">
        <f t="shared" si="38"/>
        <v/>
      </c>
      <c r="P329">
        <f t="shared" si="39"/>
        <v>21.825683600000048</v>
      </c>
      <c r="Q329" t="str">
        <f t="shared" si="40"/>
        <v/>
      </c>
      <c r="R329">
        <f t="shared" si="41"/>
        <v>1</v>
      </c>
      <c r="S329">
        <f t="shared" si="44"/>
        <v>1.0012955533775876</v>
      </c>
    </row>
    <row r="330" spans="1:19" x14ac:dyDescent="0.25">
      <c r="A330" t="s">
        <v>355</v>
      </c>
      <c r="B330">
        <v>2159.0463866999999</v>
      </c>
      <c r="C330">
        <v>2227.2399902000002</v>
      </c>
      <c r="D330">
        <v>2235.7248534999999</v>
      </c>
      <c r="E330">
        <v>2344.0327148000001</v>
      </c>
      <c r="F330">
        <v>2227.2399902000002</v>
      </c>
      <c r="G330">
        <v>2227.5900879000001</v>
      </c>
      <c r="H330">
        <v>2210.0700683999999</v>
      </c>
      <c r="I330">
        <v>2250.1499023000001</v>
      </c>
      <c r="J330">
        <v>2230.1550293</v>
      </c>
      <c r="L330" t="str">
        <f t="shared" si="42"/>
        <v>14JUN2024:17:00:00</v>
      </c>
      <c r="M330">
        <v>18</v>
      </c>
      <c r="N330">
        <f t="shared" si="43"/>
        <v>68.193603500000336</v>
      </c>
      <c r="O330" t="str">
        <f t="shared" si="38"/>
        <v/>
      </c>
      <c r="P330">
        <f t="shared" si="39"/>
        <v>68.193603500000336</v>
      </c>
      <c r="Q330" t="str">
        <f t="shared" si="40"/>
        <v/>
      </c>
      <c r="R330">
        <f t="shared" si="41"/>
        <v>1</v>
      </c>
      <c r="S330">
        <f t="shared" si="44"/>
        <v>3.1585057143784221</v>
      </c>
    </row>
    <row r="331" spans="1:19" x14ac:dyDescent="0.25">
      <c r="A331" t="s">
        <v>356</v>
      </c>
      <c r="B331">
        <v>2148.4477539</v>
      </c>
      <c r="C331">
        <v>2228.6699219000002</v>
      </c>
      <c r="D331">
        <v>2251.8283691000001</v>
      </c>
      <c r="E331">
        <v>2389.7062987999998</v>
      </c>
      <c r="F331">
        <v>2228.6699219000002</v>
      </c>
      <c r="G331">
        <v>2224.8300780999998</v>
      </c>
      <c r="H331">
        <v>2202.4899902000002</v>
      </c>
      <c r="I331">
        <v>2242.3798827999999</v>
      </c>
      <c r="J331">
        <v>2230.0397948999998</v>
      </c>
      <c r="L331" t="str">
        <f t="shared" si="42"/>
        <v>14JUN2024:18:00:00</v>
      </c>
      <c r="M331">
        <v>19</v>
      </c>
      <c r="N331">
        <f t="shared" si="43"/>
        <v>80.222168000000238</v>
      </c>
      <c r="O331" t="str">
        <f t="shared" si="38"/>
        <v/>
      </c>
      <c r="P331">
        <f t="shared" si="39"/>
        <v>80.222168000000238</v>
      </c>
      <c r="Q331" t="str">
        <f t="shared" si="40"/>
        <v/>
      </c>
      <c r="R331">
        <f t="shared" si="41"/>
        <v>1</v>
      </c>
      <c r="S331">
        <f t="shared" si="44"/>
        <v>3.733959453022575</v>
      </c>
    </row>
    <row r="332" spans="1:19" x14ac:dyDescent="0.25">
      <c r="A332" t="s">
        <v>357</v>
      </c>
      <c r="B332">
        <v>2182.3295898000001</v>
      </c>
      <c r="C332">
        <v>2217.5600586</v>
      </c>
      <c r="D332">
        <v>2245.2648926000002</v>
      </c>
      <c r="E332">
        <v>2383.3818359000002</v>
      </c>
      <c r="F332">
        <v>2217.5600586</v>
      </c>
      <c r="G332">
        <v>2208.5</v>
      </c>
      <c r="H332">
        <v>2176.7600097999998</v>
      </c>
      <c r="I332">
        <v>2219.7399902000002</v>
      </c>
      <c r="J332">
        <v>2213.5649414</v>
      </c>
      <c r="L332" t="str">
        <f t="shared" si="42"/>
        <v>14JUN2024:19:00:00</v>
      </c>
      <c r="M332">
        <v>20</v>
      </c>
      <c r="N332">
        <f t="shared" si="43"/>
        <v>35.230468799999926</v>
      </c>
      <c r="O332" t="str">
        <f t="shared" si="38"/>
        <v/>
      </c>
      <c r="P332">
        <f t="shared" si="39"/>
        <v>35.230468799999926</v>
      </c>
      <c r="Q332" t="str">
        <f t="shared" si="40"/>
        <v/>
      </c>
      <c r="R332">
        <f t="shared" si="41"/>
        <v>1</v>
      </c>
      <c r="S332">
        <f t="shared" si="44"/>
        <v>1.6143514235734038</v>
      </c>
    </row>
    <row r="333" spans="1:19" x14ac:dyDescent="0.25">
      <c r="A333" t="s">
        <v>358</v>
      </c>
      <c r="B333">
        <v>2248.0913086</v>
      </c>
      <c r="C333">
        <v>2157.0200195000002</v>
      </c>
      <c r="D333">
        <v>2159.6689452999999</v>
      </c>
      <c r="E333">
        <v>2199.5898437999999</v>
      </c>
      <c r="F333">
        <v>2157.0200195000002</v>
      </c>
      <c r="G333">
        <v>2137.75</v>
      </c>
      <c r="H333">
        <v>2089.6599120999999</v>
      </c>
      <c r="I333">
        <v>2134.6899414</v>
      </c>
      <c r="J333">
        <v>2135.7578125</v>
      </c>
      <c r="L333" t="str">
        <f t="shared" si="42"/>
        <v>14JUN2024:20:00:00</v>
      </c>
      <c r="M333">
        <v>21</v>
      </c>
      <c r="N333">
        <f t="shared" si="43"/>
        <v>-91.071289099999831</v>
      </c>
      <c r="O333">
        <f t="shared" si="38"/>
        <v>-91.071289099999831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4.0510493836086452</v>
      </c>
    </row>
    <row r="334" spans="1:19" x14ac:dyDescent="0.25">
      <c r="A334" t="s">
        <v>359</v>
      </c>
      <c r="B334">
        <v>1973.6717529</v>
      </c>
      <c r="C334">
        <v>2065.8200683999999</v>
      </c>
      <c r="D334">
        <v>2053.3161620999999</v>
      </c>
      <c r="E334">
        <v>1989.3402100000001</v>
      </c>
      <c r="F334">
        <v>2065.8200683999999</v>
      </c>
      <c r="G334">
        <v>2041.0400391000001</v>
      </c>
      <c r="H334">
        <v>1990.3900146000001</v>
      </c>
      <c r="I334">
        <v>2033.3100586</v>
      </c>
      <c r="J334">
        <v>2036.7752685999999</v>
      </c>
      <c r="L334" t="str">
        <f t="shared" si="42"/>
        <v>14JUN2024:21:00:00</v>
      </c>
      <c r="M334">
        <v>22</v>
      </c>
      <c r="N334">
        <f t="shared" si="43"/>
        <v>92.148315499999853</v>
      </c>
      <c r="O334" t="str">
        <f t="shared" si="38"/>
        <v/>
      </c>
      <c r="P334">
        <f t="shared" si="39"/>
        <v>92.148315499999853</v>
      </c>
      <c r="Q334" t="str">
        <f t="shared" si="40"/>
        <v/>
      </c>
      <c r="R334">
        <f t="shared" si="41"/>
        <v>1</v>
      </c>
      <c r="S334">
        <f t="shared" si="44"/>
        <v>4.6688774546528524</v>
      </c>
    </row>
    <row r="335" spans="1:19" x14ac:dyDescent="0.25">
      <c r="A335" t="s">
        <v>360</v>
      </c>
      <c r="B335">
        <v>2001.6492920000001</v>
      </c>
      <c r="C335">
        <v>1996.0500488</v>
      </c>
      <c r="D335">
        <v>2017.6351318</v>
      </c>
      <c r="E335">
        <v>1964.234375</v>
      </c>
      <c r="F335">
        <v>1996.0500488</v>
      </c>
      <c r="G335">
        <v>1973.5999756000001</v>
      </c>
      <c r="H335">
        <v>1933.0600586</v>
      </c>
      <c r="I335">
        <v>1972.3199463000001</v>
      </c>
      <c r="J335">
        <v>1978.5330810999999</v>
      </c>
      <c r="L335" t="str">
        <f t="shared" si="42"/>
        <v>14JUN2024:22:00:00</v>
      </c>
      <c r="M335">
        <v>23</v>
      </c>
      <c r="N335">
        <f t="shared" si="43"/>
        <v>-5.5992432000000463</v>
      </c>
      <c r="O335">
        <f t="shared" si="38"/>
        <v>-5.5992432000000463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0.27973148055348979</v>
      </c>
    </row>
    <row r="336" spans="1:19" x14ac:dyDescent="0.25">
      <c r="A336" t="s">
        <v>361</v>
      </c>
      <c r="B336">
        <v>2010.7421875</v>
      </c>
      <c r="C336">
        <v>1904.7199707</v>
      </c>
      <c r="D336">
        <v>1942.3001709</v>
      </c>
      <c r="E336">
        <v>1911.8435059000001</v>
      </c>
      <c r="F336">
        <v>1904.7199707</v>
      </c>
      <c r="G336">
        <v>1882.9799805</v>
      </c>
      <c r="H336">
        <v>1833.9899902</v>
      </c>
      <c r="I336">
        <v>1869.1899414</v>
      </c>
      <c r="J336">
        <v>1886.6359863</v>
      </c>
      <c r="L336" t="str">
        <f t="shared" si="42"/>
        <v>14JUN2024:23:00:00</v>
      </c>
      <c r="M336">
        <v>24</v>
      </c>
      <c r="N336">
        <f t="shared" si="43"/>
        <v>-106.02221680000002</v>
      </c>
      <c r="O336">
        <f t="shared" si="38"/>
        <v>-106.02221680000002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5.2727901895677523</v>
      </c>
    </row>
    <row r="337" spans="1:19" x14ac:dyDescent="0.25">
      <c r="A337" t="s">
        <v>362</v>
      </c>
      <c r="B337">
        <v>1858.4240723</v>
      </c>
      <c r="C337">
        <v>1785.0500488</v>
      </c>
      <c r="D337">
        <v>1845.5577393000001</v>
      </c>
      <c r="E337">
        <v>1845.1827393000001</v>
      </c>
      <c r="F337">
        <v>1785.0500488</v>
      </c>
      <c r="G337">
        <v>1773.5</v>
      </c>
      <c r="H337">
        <v>1716.75</v>
      </c>
      <c r="I337">
        <v>1750.4200439000001</v>
      </c>
      <c r="J337">
        <v>1774.2554932</v>
      </c>
      <c r="L337" t="str">
        <f t="shared" si="42"/>
        <v>15JUN2024:00:00:00</v>
      </c>
      <c r="M337">
        <v>1</v>
      </c>
      <c r="N337">
        <f t="shared" si="43"/>
        <v>-73.374023500000021</v>
      </c>
      <c r="O337">
        <f t="shared" si="38"/>
        <v>-73.374023500000021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3.9481851636366159</v>
      </c>
    </row>
    <row r="338" spans="1:19" x14ac:dyDescent="0.25">
      <c r="A338" t="s">
        <v>363</v>
      </c>
      <c r="B338">
        <v>1758.8059082</v>
      </c>
      <c r="C338">
        <v>1701.1600341999999</v>
      </c>
      <c r="D338">
        <v>1756.3393555</v>
      </c>
      <c r="E338">
        <v>1755.9632568</v>
      </c>
      <c r="F338">
        <v>1701.1600341999999</v>
      </c>
      <c r="G338">
        <v>1725.4200439000001</v>
      </c>
      <c r="H338">
        <v>1650.9799805</v>
      </c>
      <c r="I338">
        <v>1674.0699463000001</v>
      </c>
      <c r="J338">
        <v>1701.5938721</v>
      </c>
      <c r="L338" t="str">
        <f t="shared" si="42"/>
        <v>15JUN2024:01:00:00</v>
      </c>
      <c r="M338">
        <v>2</v>
      </c>
      <c r="N338">
        <f t="shared" si="43"/>
        <v>-57.645874000000049</v>
      </c>
      <c r="O338">
        <f t="shared" si="38"/>
        <v>-57.645874000000049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3.2775574457215741</v>
      </c>
    </row>
    <row r="339" spans="1:19" x14ac:dyDescent="0.25">
      <c r="A339" t="s">
        <v>364</v>
      </c>
      <c r="B339">
        <v>1676.3592529</v>
      </c>
      <c r="C339">
        <v>1616.3299560999999</v>
      </c>
      <c r="D339">
        <v>1663.5533447</v>
      </c>
      <c r="E339">
        <v>1653.4489745999999</v>
      </c>
      <c r="F339">
        <v>1616.3299560999999</v>
      </c>
      <c r="G339">
        <v>1649.5200195</v>
      </c>
      <c r="H339">
        <v>1553.7900391000001</v>
      </c>
      <c r="I339">
        <v>1580.3499756000001</v>
      </c>
      <c r="J339">
        <v>1612.7087402</v>
      </c>
      <c r="L339" t="str">
        <f t="shared" si="42"/>
        <v>15JUN2024:02:00:00</v>
      </c>
      <c r="M339">
        <v>3</v>
      </c>
      <c r="N339">
        <f t="shared" si="43"/>
        <v>-60.029296800000111</v>
      </c>
      <c r="O339">
        <f t="shared" si="38"/>
        <v>-60.029296800000111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3.5809327085559417</v>
      </c>
    </row>
    <row r="340" spans="1:19" x14ac:dyDescent="0.25">
      <c r="A340" t="s">
        <v>365</v>
      </c>
      <c r="B340">
        <v>1628.9547118999999</v>
      </c>
      <c r="C340">
        <v>1547.3000488</v>
      </c>
      <c r="D340">
        <v>1599.6989745999999</v>
      </c>
      <c r="E340">
        <v>1613.3623047000001</v>
      </c>
      <c r="F340">
        <v>1547.3000488</v>
      </c>
      <c r="G340">
        <v>1578.7099608999999</v>
      </c>
      <c r="H340">
        <v>1475.1800536999999</v>
      </c>
      <c r="I340">
        <v>1502.4399414</v>
      </c>
      <c r="J340">
        <v>1540.6657714999999</v>
      </c>
      <c r="L340" t="str">
        <f t="shared" si="42"/>
        <v>15JUN2024:03:00:00</v>
      </c>
      <c r="M340">
        <v>4</v>
      </c>
      <c r="N340">
        <f t="shared" si="43"/>
        <v>-81.65466309999988</v>
      </c>
      <c r="O340">
        <f t="shared" si="38"/>
        <v>-81.65466309999988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5.0127030852047767</v>
      </c>
    </row>
    <row r="341" spans="1:19" x14ac:dyDescent="0.25">
      <c r="A341" t="s">
        <v>366</v>
      </c>
      <c r="B341">
        <v>1579.7763672000001</v>
      </c>
      <c r="C341">
        <v>1513.4799805</v>
      </c>
      <c r="D341">
        <v>1550.1533202999999</v>
      </c>
      <c r="E341">
        <v>1595.7420654</v>
      </c>
      <c r="F341">
        <v>1513.4799805</v>
      </c>
      <c r="G341">
        <v>1537.1199951000001</v>
      </c>
      <c r="H341">
        <v>1438</v>
      </c>
      <c r="I341">
        <v>1463.2199707</v>
      </c>
      <c r="J341">
        <v>1500.3947754000001</v>
      </c>
      <c r="L341" t="str">
        <f t="shared" si="42"/>
        <v>15JUN2024:04:00:00</v>
      </c>
      <c r="M341">
        <v>5</v>
      </c>
      <c r="N341">
        <f t="shared" si="43"/>
        <v>-66.296386700000085</v>
      </c>
      <c r="O341">
        <f t="shared" si="38"/>
        <v>-66.296386700000085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4.1965678229193903</v>
      </c>
    </row>
    <row r="342" spans="1:19" x14ac:dyDescent="0.25">
      <c r="A342" t="s">
        <v>367</v>
      </c>
      <c r="B342">
        <v>1554.0109863</v>
      </c>
      <c r="C342">
        <v>1485.5999756000001</v>
      </c>
      <c r="D342">
        <v>1517.6646728999999</v>
      </c>
      <c r="E342">
        <v>1573.7720947</v>
      </c>
      <c r="F342">
        <v>1485.5999756000001</v>
      </c>
      <c r="G342">
        <v>1507.7800293</v>
      </c>
      <c r="H342">
        <v>1398.0500488</v>
      </c>
      <c r="I342">
        <v>1425.1500243999999</v>
      </c>
      <c r="J342">
        <v>1466.848999</v>
      </c>
      <c r="L342" t="str">
        <f t="shared" si="42"/>
        <v>15JUN2024:05:00:00</v>
      </c>
      <c r="M342">
        <v>6</v>
      </c>
      <c r="N342">
        <f t="shared" si="43"/>
        <v>-68.411010699999906</v>
      </c>
      <c r="O342">
        <f t="shared" si="38"/>
        <v>-68.411010699999906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4.4022218184494379</v>
      </c>
    </row>
    <row r="343" spans="1:19" x14ac:dyDescent="0.25">
      <c r="A343" t="s">
        <v>368</v>
      </c>
      <c r="B343">
        <v>1534.6818848</v>
      </c>
      <c r="C343">
        <v>1480.6400146000001</v>
      </c>
      <c r="D343">
        <v>1507.2293701000001</v>
      </c>
      <c r="E343">
        <v>1549.9893798999999</v>
      </c>
      <c r="F343">
        <v>1480.6400146000001</v>
      </c>
      <c r="G343">
        <v>1493.8599853999999</v>
      </c>
      <c r="H343">
        <v>1382.4100341999999</v>
      </c>
      <c r="I343">
        <v>1409.4200439000001</v>
      </c>
      <c r="J343">
        <v>1454.7120361</v>
      </c>
      <c r="L343" t="str">
        <f t="shared" si="42"/>
        <v>15JUN2024:06:00:00</v>
      </c>
      <c r="M343">
        <v>7</v>
      </c>
      <c r="N343">
        <f t="shared" si="43"/>
        <v>-54.041870199999948</v>
      </c>
      <c r="O343">
        <f t="shared" si="38"/>
        <v>-54.041870199999948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3.5213727831968704</v>
      </c>
    </row>
    <row r="344" spans="1:19" x14ac:dyDescent="0.25">
      <c r="A344" t="s">
        <v>369</v>
      </c>
      <c r="B344">
        <v>1525.8018798999999</v>
      </c>
      <c r="C344">
        <v>1468.8599853999999</v>
      </c>
      <c r="D344">
        <v>1505.6676024999999</v>
      </c>
      <c r="E344">
        <v>1533.9759521000001</v>
      </c>
      <c r="F344">
        <v>1468.8599853999999</v>
      </c>
      <c r="G344">
        <v>1474.5600586</v>
      </c>
      <c r="H344">
        <v>1368.9699707</v>
      </c>
      <c r="I344">
        <v>1396.5400391000001</v>
      </c>
      <c r="J344">
        <v>1442.9195557</v>
      </c>
      <c r="L344" t="str">
        <f t="shared" si="42"/>
        <v>15JUN2024:07:00:00</v>
      </c>
      <c r="M344">
        <v>8</v>
      </c>
      <c r="N344">
        <f t="shared" si="43"/>
        <v>-56.941894499999989</v>
      </c>
      <c r="O344">
        <f t="shared" si="38"/>
        <v>-56.941894499999989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3.7319323858568012</v>
      </c>
    </row>
    <row r="345" spans="1:19" x14ac:dyDescent="0.25">
      <c r="A345" t="s">
        <v>370</v>
      </c>
      <c r="B345">
        <v>1546.2694091999999</v>
      </c>
      <c r="C345">
        <v>1490.1800536999999</v>
      </c>
      <c r="D345">
        <v>1549.4265137</v>
      </c>
      <c r="E345">
        <v>1583.3935547000001</v>
      </c>
      <c r="F345">
        <v>1490.1800536999999</v>
      </c>
      <c r="G345">
        <v>1487.9699707</v>
      </c>
      <c r="H345">
        <v>1379.9200439000001</v>
      </c>
      <c r="I345">
        <v>1408.0600586</v>
      </c>
      <c r="J345">
        <v>1463.1113281</v>
      </c>
      <c r="L345" t="str">
        <f t="shared" si="42"/>
        <v>15JUN2024:08:00:00</v>
      </c>
      <c r="M345">
        <v>9</v>
      </c>
      <c r="N345">
        <f t="shared" si="43"/>
        <v>-56.089355500000011</v>
      </c>
      <c r="O345">
        <f t="shared" si="38"/>
        <v>-56.089355500000011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3.6273986387028896</v>
      </c>
    </row>
    <row r="346" spans="1:19" x14ac:dyDescent="0.25">
      <c r="A346" t="s">
        <v>371</v>
      </c>
      <c r="B346">
        <v>1604.0579834</v>
      </c>
      <c r="C346">
        <v>1582.4899902</v>
      </c>
      <c r="D346">
        <v>1646.0263672000001</v>
      </c>
      <c r="E346">
        <v>1697.3287353999999</v>
      </c>
      <c r="F346">
        <v>1582.4899902</v>
      </c>
      <c r="G346">
        <v>1578.6400146000001</v>
      </c>
      <c r="H346">
        <v>1473.5300293</v>
      </c>
      <c r="I346">
        <v>1504.9399414</v>
      </c>
      <c r="J346">
        <v>1557.1253661999999</v>
      </c>
      <c r="L346" t="str">
        <f t="shared" si="42"/>
        <v>15JUN2024:09:00:00</v>
      </c>
      <c r="M346">
        <v>10</v>
      </c>
      <c r="N346">
        <f t="shared" si="43"/>
        <v>-21.567993200000046</v>
      </c>
      <c r="O346">
        <f t="shared" si="38"/>
        <v>-21.567993200000046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1.3445893741499297</v>
      </c>
    </row>
    <row r="347" spans="1:19" x14ac:dyDescent="0.25">
      <c r="A347" t="s">
        <v>372</v>
      </c>
      <c r="B347">
        <v>1742.4613036999999</v>
      </c>
      <c r="C347">
        <v>1698.3199463000001</v>
      </c>
      <c r="D347">
        <v>1733.5811768000001</v>
      </c>
      <c r="E347">
        <v>1789.2773437999999</v>
      </c>
      <c r="F347">
        <v>1698.3199463000001</v>
      </c>
      <c r="G347">
        <v>1687.0200195</v>
      </c>
      <c r="H347">
        <v>1593.9200439000001</v>
      </c>
      <c r="I347">
        <v>1634.4499512</v>
      </c>
      <c r="J347">
        <v>1669.458374</v>
      </c>
      <c r="L347" t="str">
        <f t="shared" si="42"/>
        <v>15JUN2024:10:00:00</v>
      </c>
      <c r="M347">
        <v>11</v>
      </c>
      <c r="N347">
        <f t="shared" si="43"/>
        <v>-44.141357399999833</v>
      </c>
      <c r="O347">
        <f t="shared" si="38"/>
        <v>-44.141357399999833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2.5332761942126703</v>
      </c>
    </row>
    <row r="348" spans="1:19" x14ac:dyDescent="0.25">
      <c r="A348" t="s">
        <v>373</v>
      </c>
      <c r="B348">
        <v>1846.6506348</v>
      </c>
      <c r="C348">
        <v>1805.3199463000001</v>
      </c>
      <c r="D348">
        <v>1859.3033447</v>
      </c>
      <c r="E348">
        <v>1859.6154785000001</v>
      </c>
      <c r="F348">
        <v>1805.3199463000001</v>
      </c>
      <c r="G348">
        <v>1785.8800048999999</v>
      </c>
      <c r="H348">
        <v>1706.1400146000001</v>
      </c>
      <c r="I348">
        <v>1755.5200195</v>
      </c>
      <c r="J348">
        <v>1782.4327393000001</v>
      </c>
      <c r="L348" t="str">
        <f t="shared" si="42"/>
        <v>15JUN2024:11:00:00</v>
      </c>
      <c r="M348">
        <v>12</v>
      </c>
      <c r="N348">
        <f t="shared" si="43"/>
        <v>-41.330688499999951</v>
      </c>
      <c r="O348">
        <f t="shared" si="38"/>
        <v>-41.330688499999951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2.2381433564706859</v>
      </c>
    </row>
    <row r="349" spans="1:19" x14ac:dyDescent="0.25">
      <c r="A349" t="s">
        <v>374</v>
      </c>
      <c r="B349">
        <v>1912.3277588000001</v>
      </c>
      <c r="C349">
        <v>1908.2099608999999</v>
      </c>
      <c r="D349">
        <v>1985.6988524999999</v>
      </c>
      <c r="E349">
        <v>2036.8480225000001</v>
      </c>
      <c r="F349">
        <v>1908.2099608999999</v>
      </c>
      <c r="G349">
        <v>1880.8800048999999</v>
      </c>
      <c r="H349">
        <v>1812.5600586</v>
      </c>
      <c r="I349">
        <v>1874.3599853999999</v>
      </c>
      <c r="J349">
        <v>1892.3417969</v>
      </c>
      <c r="L349" t="str">
        <f t="shared" si="42"/>
        <v>15JUN2024:12:00:00</v>
      </c>
      <c r="M349">
        <v>13</v>
      </c>
      <c r="N349">
        <f t="shared" si="43"/>
        <v>-4.1177979000001415</v>
      </c>
      <c r="O349">
        <f t="shared" si="38"/>
        <v>-4.1177979000001415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0.21532908681846935</v>
      </c>
    </row>
    <row r="350" spans="1:19" x14ac:dyDescent="0.25">
      <c r="A350" t="s">
        <v>375</v>
      </c>
      <c r="B350">
        <v>2011.4746094</v>
      </c>
      <c r="C350">
        <v>2035.5200195</v>
      </c>
      <c r="D350">
        <v>2073.3105469000002</v>
      </c>
      <c r="E350">
        <v>2132.8300780999998</v>
      </c>
      <c r="F350">
        <v>2035.5200195</v>
      </c>
      <c r="G350">
        <v>1993.9799805</v>
      </c>
      <c r="H350">
        <v>1922.0699463000001</v>
      </c>
      <c r="I350">
        <v>1993.7299805</v>
      </c>
      <c r="J350">
        <v>2003.7220459</v>
      </c>
      <c r="L350" t="str">
        <f t="shared" si="42"/>
        <v>15JUN2024:13:00:00</v>
      </c>
      <c r="M350">
        <v>14</v>
      </c>
      <c r="N350">
        <f t="shared" si="43"/>
        <v>24.045410100000026</v>
      </c>
      <c r="O350" t="str">
        <f t="shared" si="38"/>
        <v/>
      </c>
      <c r="P350">
        <f t="shared" si="39"/>
        <v>24.045410100000026</v>
      </c>
      <c r="Q350" t="str">
        <f t="shared" si="40"/>
        <v/>
      </c>
      <c r="R350">
        <f t="shared" si="41"/>
        <v>1</v>
      </c>
      <c r="S350">
        <f t="shared" si="44"/>
        <v>1.1954120617596311</v>
      </c>
    </row>
    <row r="351" spans="1:19" x14ac:dyDescent="0.25">
      <c r="A351" t="s">
        <v>376</v>
      </c>
      <c r="B351">
        <v>2110.2021484000002</v>
      </c>
      <c r="C351">
        <v>2130.0300293</v>
      </c>
      <c r="D351">
        <v>2130.2145995999999</v>
      </c>
      <c r="E351">
        <v>2210.5922851999999</v>
      </c>
      <c r="F351">
        <v>2130.0300293</v>
      </c>
      <c r="G351">
        <v>2085.2900390999998</v>
      </c>
      <c r="H351">
        <v>2020.4699707</v>
      </c>
      <c r="I351">
        <v>2098.8701172000001</v>
      </c>
      <c r="J351">
        <v>2092.9748534999999</v>
      </c>
      <c r="L351" t="str">
        <f t="shared" si="42"/>
        <v>15JUN2024:14:00:00</v>
      </c>
      <c r="M351">
        <v>15</v>
      </c>
      <c r="N351">
        <f t="shared" si="43"/>
        <v>19.827880899999855</v>
      </c>
      <c r="O351" t="str">
        <f t="shared" si="38"/>
        <v/>
      </c>
      <c r="P351">
        <f t="shared" si="39"/>
        <v>19.827880899999855</v>
      </c>
      <c r="Q351" t="str">
        <f t="shared" si="40"/>
        <v/>
      </c>
      <c r="R351">
        <f t="shared" si="41"/>
        <v>1</v>
      </c>
      <c r="S351">
        <f t="shared" si="44"/>
        <v>0.9396199750357459</v>
      </c>
    </row>
    <row r="352" spans="1:19" x14ac:dyDescent="0.25">
      <c r="A352" t="s">
        <v>377</v>
      </c>
      <c r="B352">
        <v>2205.0080566000001</v>
      </c>
      <c r="C352">
        <v>2211.6101073999998</v>
      </c>
      <c r="D352">
        <v>2151.9150390999998</v>
      </c>
      <c r="E352">
        <v>2263.6857909999999</v>
      </c>
      <c r="F352">
        <v>2211.6101073999998</v>
      </c>
      <c r="G352">
        <v>2158.8000487999998</v>
      </c>
      <c r="H352">
        <v>2101.6899414</v>
      </c>
      <c r="I352">
        <v>2184.4799804999998</v>
      </c>
      <c r="J352">
        <v>2161.6992187999999</v>
      </c>
      <c r="L352" t="str">
        <f t="shared" si="42"/>
        <v>15JUN2024:15:00:00</v>
      </c>
      <c r="M352">
        <v>16</v>
      </c>
      <c r="N352">
        <f t="shared" si="43"/>
        <v>6.602050799999688</v>
      </c>
      <c r="O352" t="str">
        <f t="shared" si="38"/>
        <v/>
      </c>
      <c r="P352">
        <f t="shared" si="39"/>
        <v>6.602050799999688</v>
      </c>
      <c r="Q352" t="str">
        <f t="shared" si="40"/>
        <v/>
      </c>
      <c r="R352">
        <f t="shared" si="41"/>
        <v>1</v>
      </c>
      <c r="S352">
        <f t="shared" si="44"/>
        <v>0.29941164070754844</v>
      </c>
    </row>
    <row r="353" spans="1:19" x14ac:dyDescent="0.25">
      <c r="A353" t="s">
        <v>378</v>
      </c>
      <c r="B353">
        <v>2269.4414062999999</v>
      </c>
      <c r="C353">
        <v>2279.5500487999998</v>
      </c>
      <c r="D353">
        <v>2191.7409668</v>
      </c>
      <c r="E353">
        <v>2260.9079590000001</v>
      </c>
      <c r="F353">
        <v>2279.5500487999998</v>
      </c>
      <c r="G353">
        <v>2213.1000976999999</v>
      </c>
      <c r="H353">
        <v>2147.1499023000001</v>
      </c>
      <c r="I353">
        <v>2232.5700683999999</v>
      </c>
      <c r="J353">
        <v>2212.8220215000001</v>
      </c>
      <c r="L353" t="str">
        <f t="shared" si="42"/>
        <v>15JUN2024:16:00:00</v>
      </c>
      <c r="M353">
        <v>17</v>
      </c>
      <c r="N353">
        <f t="shared" si="43"/>
        <v>10.10864249999986</v>
      </c>
      <c r="O353" t="str">
        <f t="shared" si="38"/>
        <v/>
      </c>
      <c r="P353">
        <f t="shared" si="39"/>
        <v>10.10864249999986</v>
      </c>
      <c r="Q353" t="str">
        <f t="shared" si="40"/>
        <v/>
      </c>
      <c r="R353">
        <f t="shared" si="41"/>
        <v>1</v>
      </c>
      <c r="S353">
        <f t="shared" si="44"/>
        <v>0.44542425602785479</v>
      </c>
    </row>
    <row r="354" spans="1:19" x14ac:dyDescent="0.25">
      <c r="A354" t="s">
        <v>379</v>
      </c>
      <c r="B354">
        <v>2312.5290527000002</v>
      </c>
      <c r="C354">
        <v>2314.1499023000001</v>
      </c>
      <c r="D354">
        <v>2279.2285155999998</v>
      </c>
      <c r="E354">
        <v>2314.5512695000002</v>
      </c>
      <c r="F354">
        <v>2314.1499023000001</v>
      </c>
      <c r="G354">
        <v>2238.1499023000001</v>
      </c>
      <c r="H354">
        <v>2156</v>
      </c>
      <c r="I354">
        <v>2246.6899414</v>
      </c>
      <c r="J354">
        <v>2246.8435058999999</v>
      </c>
      <c r="L354" t="str">
        <f t="shared" si="42"/>
        <v>15JUN2024:17:00:00</v>
      </c>
      <c r="M354">
        <v>18</v>
      </c>
      <c r="N354">
        <f t="shared" si="43"/>
        <v>1.6208495999999286</v>
      </c>
      <c r="O354" t="str">
        <f t="shared" si="38"/>
        <v/>
      </c>
      <c r="P354">
        <f t="shared" si="39"/>
        <v>1.6208495999999286</v>
      </c>
      <c r="Q354" t="str">
        <f t="shared" si="40"/>
        <v/>
      </c>
      <c r="R354">
        <f t="shared" si="41"/>
        <v>1</v>
      </c>
      <c r="S354">
        <f t="shared" si="44"/>
        <v>7.0089912950823299E-2</v>
      </c>
    </row>
    <row r="355" spans="1:19" x14ac:dyDescent="0.25">
      <c r="A355" t="s">
        <v>380</v>
      </c>
      <c r="B355">
        <v>2314.6550293</v>
      </c>
      <c r="C355">
        <v>2289</v>
      </c>
      <c r="D355">
        <v>2261.4118652000002</v>
      </c>
      <c r="E355">
        <v>2312.0930176000002</v>
      </c>
      <c r="F355">
        <v>2289</v>
      </c>
      <c r="G355">
        <v>2227.3500976999999</v>
      </c>
      <c r="H355">
        <v>2159.6699219000002</v>
      </c>
      <c r="I355">
        <v>2249.4099120999999</v>
      </c>
      <c r="J355">
        <v>2237.3684082</v>
      </c>
      <c r="L355" t="str">
        <f t="shared" si="42"/>
        <v>15JUN2024:18:00:00</v>
      </c>
      <c r="M355">
        <v>19</v>
      </c>
      <c r="N355">
        <f t="shared" si="43"/>
        <v>-25.655029300000024</v>
      </c>
      <c r="O355">
        <f t="shared" si="38"/>
        <v>-25.655029300000024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1.1083737738559962</v>
      </c>
    </row>
    <row r="356" spans="1:19" x14ac:dyDescent="0.25">
      <c r="A356" t="s">
        <v>381</v>
      </c>
      <c r="B356">
        <v>2241.6342773000001</v>
      </c>
      <c r="C356">
        <v>2281.6201172000001</v>
      </c>
      <c r="D356">
        <v>2274.0546875</v>
      </c>
      <c r="E356">
        <v>2325.2070312999999</v>
      </c>
      <c r="F356">
        <v>2281.6201172000001</v>
      </c>
      <c r="G356">
        <v>2215.6398926000002</v>
      </c>
      <c r="H356">
        <v>2139.4699707</v>
      </c>
      <c r="I356">
        <v>2225.6298827999999</v>
      </c>
      <c r="J356">
        <v>2227.2829590000001</v>
      </c>
      <c r="L356" t="str">
        <f t="shared" si="42"/>
        <v>15JUN2024:19:00:00</v>
      </c>
      <c r="M356">
        <v>20</v>
      </c>
      <c r="N356">
        <f t="shared" si="43"/>
        <v>39.985839899999974</v>
      </c>
      <c r="O356" t="str">
        <f t="shared" si="38"/>
        <v/>
      </c>
      <c r="P356">
        <f t="shared" si="39"/>
        <v>39.985839899999974</v>
      </c>
      <c r="Q356" t="str">
        <f t="shared" si="40"/>
        <v/>
      </c>
      <c r="R356">
        <f t="shared" si="41"/>
        <v>1</v>
      </c>
      <c r="S356">
        <f t="shared" si="44"/>
        <v>1.7837807132465002</v>
      </c>
    </row>
    <row r="357" spans="1:19" x14ac:dyDescent="0.25">
      <c r="A357" t="s">
        <v>382</v>
      </c>
      <c r="B357">
        <v>2151.3007812999999</v>
      </c>
      <c r="C357">
        <v>2180.7199707</v>
      </c>
      <c r="D357">
        <v>2197.8698730000001</v>
      </c>
      <c r="E357">
        <v>2258.2094726999999</v>
      </c>
      <c r="F357">
        <v>2180.7199707</v>
      </c>
      <c r="G357">
        <v>2141.8798827999999</v>
      </c>
      <c r="H357">
        <v>2070.9899902000002</v>
      </c>
      <c r="I357">
        <v>2151.4399414</v>
      </c>
      <c r="J357">
        <v>2148.5800780999998</v>
      </c>
      <c r="L357" t="str">
        <f t="shared" si="42"/>
        <v>15JUN2024:20:00:00</v>
      </c>
      <c r="M357">
        <v>21</v>
      </c>
      <c r="N357">
        <f t="shared" si="43"/>
        <v>29.41918940000005</v>
      </c>
      <c r="O357" t="str">
        <f t="shared" si="38"/>
        <v/>
      </c>
      <c r="P357">
        <f t="shared" si="39"/>
        <v>29.41918940000005</v>
      </c>
      <c r="Q357" t="str">
        <f t="shared" si="40"/>
        <v/>
      </c>
      <c r="R357">
        <f t="shared" si="41"/>
        <v>1</v>
      </c>
      <c r="S357">
        <f t="shared" si="44"/>
        <v>1.3675070290367515</v>
      </c>
    </row>
    <row r="358" spans="1:19" x14ac:dyDescent="0.25">
      <c r="A358" t="s">
        <v>383</v>
      </c>
      <c r="B358">
        <v>2092.6862793</v>
      </c>
      <c r="C358">
        <v>2059.8000487999998</v>
      </c>
      <c r="D358">
        <v>2047.5388184000001</v>
      </c>
      <c r="E358">
        <v>2045.2066649999999</v>
      </c>
      <c r="F358">
        <v>2059.8000487999998</v>
      </c>
      <c r="G358">
        <v>2042.7900391000001</v>
      </c>
      <c r="H358">
        <v>1983.7900391000001</v>
      </c>
      <c r="I358">
        <v>2060.0900879000001</v>
      </c>
      <c r="J358">
        <v>2038.8018798999999</v>
      </c>
      <c r="L358" t="str">
        <f t="shared" si="42"/>
        <v>15JUN2024:21:00:00</v>
      </c>
      <c r="M358">
        <v>22</v>
      </c>
      <c r="N358">
        <f t="shared" si="43"/>
        <v>-32.886230500000238</v>
      </c>
      <c r="O358">
        <f t="shared" si="38"/>
        <v>-32.886230500000238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1.5714840215323926</v>
      </c>
    </row>
    <row r="359" spans="1:19" x14ac:dyDescent="0.25">
      <c r="A359" t="s">
        <v>384</v>
      </c>
      <c r="B359">
        <v>2072.4270019999999</v>
      </c>
      <c r="C359">
        <v>2008.8499756000001</v>
      </c>
      <c r="D359">
        <v>2054.46875</v>
      </c>
      <c r="E359">
        <v>2027.6757812999999</v>
      </c>
      <c r="F359">
        <v>2008.8499756000001</v>
      </c>
      <c r="G359">
        <v>1993.2900391000001</v>
      </c>
      <c r="H359">
        <v>1924.1600341999999</v>
      </c>
      <c r="I359">
        <v>1992.1899414</v>
      </c>
      <c r="J359">
        <v>1994.5917969</v>
      </c>
      <c r="L359" t="str">
        <f t="shared" si="42"/>
        <v>15JUN2024:22:00:00</v>
      </c>
      <c r="M359">
        <v>23</v>
      </c>
      <c r="N359">
        <f t="shared" si="43"/>
        <v>-63.577026399999795</v>
      </c>
      <c r="O359">
        <f t="shared" si="38"/>
        <v>-63.577026399999795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3.067757095359434</v>
      </c>
    </row>
    <row r="360" spans="1:19" x14ac:dyDescent="0.25">
      <c r="A360" t="s">
        <v>385</v>
      </c>
      <c r="B360">
        <v>1946.2038574000001</v>
      </c>
      <c r="C360">
        <v>1910.5999756000001</v>
      </c>
      <c r="D360">
        <v>1978.5089111</v>
      </c>
      <c r="E360">
        <v>1976.2468262</v>
      </c>
      <c r="F360">
        <v>1910.5999756000001</v>
      </c>
      <c r="G360">
        <v>1910.1199951000001</v>
      </c>
      <c r="H360">
        <v>1859.8199463000001</v>
      </c>
      <c r="I360">
        <v>1910.5899658000001</v>
      </c>
      <c r="J360">
        <v>1913.9278564000001</v>
      </c>
      <c r="L360" t="str">
        <f t="shared" si="42"/>
        <v>15JUN2024:23:00:00</v>
      </c>
      <c r="M360">
        <v>24</v>
      </c>
      <c r="N360">
        <f t="shared" si="43"/>
        <v>-35.603881799999954</v>
      </c>
      <c r="O360">
        <f t="shared" si="38"/>
        <v>-35.603881799999954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1.8294014609324838</v>
      </c>
    </row>
    <row r="361" spans="1:19" x14ac:dyDescent="0.25">
      <c r="A361" t="s">
        <v>386</v>
      </c>
      <c r="B361">
        <v>1825.0336914</v>
      </c>
      <c r="C361">
        <v>1817.9300536999999</v>
      </c>
      <c r="D361">
        <v>1870.1271973</v>
      </c>
      <c r="E361">
        <v>1919.8702393000001</v>
      </c>
      <c r="F361">
        <v>1817.9300536999999</v>
      </c>
      <c r="G361">
        <v>1817.4699707</v>
      </c>
      <c r="H361">
        <v>1761.9000243999999</v>
      </c>
      <c r="I361">
        <v>1806.4899902</v>
      </c>
      <c r="J361">
        <v>1814.7834473</v>
      </c>
      <c r="L361" t="str">
        <f t="shared" si="42"/>
        <v>16JUN2024:00:00:00</v>
      </c>
      <c r="M361">
        <v>1</v>
      </c>
      <c r="N361">
        <f t="shared" si="43"/>
        <v>-7.1036377000000357</v>
      </c>
      <c r="O361">
        <f t="shared" si="38"/>
        <v>-7.1036377000000357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0.38923323626703954</v>
      </c>
    </row>
    <row r="362" spans="1:19" x14ac:dyDescent="0.25">
      <c r="A362" t="s">
        <v>387</v>
      </c>
      <c r="B362">
        <v>1749.1607666</v>
      </c>
      <c r="C362">
        <v>1705.2199707</v>
      </c>
      <c r="D362">
        <v>1814.1445312999999</v>
      </c>
      <c r="E362">
        <v>1840.2678223</v>
      </c>
      <c r="F362">
        <v>1705.2199707</v>
      </c>
      <c r="G362">
        <v>1713.9699707</v>
      </c>
      <c r="H362">
        <v>1691.4300536999999</v>
      </c>
      <c r="I362">
        <v>1719.0999756000001</v>
      </c>
      <c r="J362">
        <v>1728.7729492000001</v>
      </c>
      <c r="L362" t="str">
        <f t="shared" si="42"/>
        <v>16JUN2024:01:00:00</v>
      </c>
      <c r="M362">
        <v>2</v>
      </c>
      <c r="N362">
        <f t="shared" si="43"/>
        <v>-43.940795900000012</v>
      </c>
      <c r="O362">
        <f t="shared" si="38"/>
        <v>-43.940795900000012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2.512107333930869</v>
      </c>
    </row>
    <row r="363" spans="1:19" x14ac:dyDescent="0.25">
      <c r="A363" t="s">
        <v>388</v>
      </c>
      <c r="B363">
        <v>1691.5493164</v>
      </c>
      <c r="C363">
        <v>1621.5200195</v>
      </c>
      <c r="D363">
        <v>1714.7988281</v>
      </c>
      <c r="E363">
        <v>1734.8897704999999</v>
      </c>
      <c r="F363">
        <v>1621.5200195</v>
      </c>
      <c r="G363">
        <v>1625.1199951000001</v>
      </c>
      <c r="H363">
        <v>1606.5799560999999</v>
      </c>
      <c r="I363">
        <v>1641.8599853999999</v>
      </c>
      <c r="J363">
        <v>1641.9758300999999</v>
      </c>
      <c r="L363" t="str">
        <f t="shared" si="42"/>
        <v>16JUN2024:02:00:00</v>
      </c>
      <c r="M363">
        <v>3</v>
      </c>
      <c r="N363">
        <f t="shared" si="43"/>
        <v>-70.029296899999963</v>
      </c>
      <c r="O363">
        <f t="shared" si="38"/>
        <v>-70.029296899999963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4.13995005768074</v>
      </c>
    </row>
    <row r="364" spans="1:19" x14ac:dyDescent="0.25">
      <c r="A364" t="s">
        <v>389</v>
      </c>
      <c r="B364">
        <v>1600.2369385</v>
      </c>
      <c r="C364">
        <v>1560.5</v>
      </c>
      <c r="D364">
        <v>1650.9401855000001</v>
      </c>
      <c r="E364">
        <v>1643.8699951000001</v>
      </c>
      <c r="F364">
        <v>1560.5</v>
      </c>
      <c r="G364">
        <v>1554.9300536999999</v>
      </c>
      <c r="H364">
        <v>1534.0300293</v>
      </c>
      <c r="I364">
        <v>1567.4899902</v>
      </c>
      <c r="J364">
        <v>1573.578125</v>
      </c>
      <c r="L364" t="str">
        <f t="shared" si="42"/>
        <v>16JUN2024:03:00:00</v>
      </c>
      <c r="M364">
        <v>4</v>
      </c>
      <c r="N364">
        <f t="shared" si="43"/>
        <v>-39.736938499999951</v>
      </c>
      <c r="O364">
        <f t="shared" si="38"/>
        <v>-39.736938499999951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2.4831909290412844</v>
      </c>
    </row>
    <row r="365" spans="1:19" x14ac:dyDescent="0.25">
      <c r="A365" t="s">
        <v>390</v>
      </c>
      <c r="B365">
        <v>1538.1037598</v>
      </c>
      <c r="C365">
        <v>1508.3199463000001</v>
      </c>
      <c r="D365">
        <v>1597.3146973</v>
      </c>
      <c r="E365">
        <v>1610.6319579999999</v>
      </c>
      <c r="F365">
        <v>1508.3199463000001</v>
      </c>
      <c r="G365">
        <v>1502.3499756000001</v>
      </c>
      <c r="H365">
        <v>1486.8299560999999</v>
      </c>
      <c r="I365">
        <v>1517.0300293</v>
      </c>
      <c r="J365">
        <v>1522.3688964999999</v>
      </c>
      <c r="L365" t="str">
        <f t="shared" si="42"/>
        <v>16JUN2024:04:00:00</v>
      </c>
      <c r="M365">
        <v>5</v>
      </c>
      <c r="N365">
        <f t="shared" si="43"/>
        <v>-29.783813499999951</v>
      </c>
      <c r="O365">
        <f t="shared" si="38"/>
        <v>-29.783813499999951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1.9363981987712422</v>
      </c>
    </row>
    <row r="366" spans="1:19" x14ac:dyDescent="0.25">
      <c r="A366" t="s">
        <v>391</v>
      </c>
      <c r="B366">
        <v>1513.3696289</v>
      </c>
      <c r="C366">
        <v>1482.9499512</v>
      </c>
      <c r="D366">
        <v>1582.4757079999999</v>
      </c>
      <c r="E366">
        <v>1619.4302978999999</v>
      </c>
      <c r="F366">
        <v>1482.9499512</v>
      </c>
      <c r="G366">
        <v>1465.5799560999999</v>
      </c>
      <c r="H366">
        <v>1456.0300293</v>
      </c>
      <c r="I366">
        <v>1484.0400391000001</v>
      </c>
      <c r="J366">
        <v>1494.2152100000001</v>
      </c>
      <c r="L366" t="str">
        <f t="shared" si="42"/>
        <v>16JUN2024:05:00:00</v>
      </c>
      <c r="M366">
        <v>6</v>
      </c>
      <c r="N366">
        <f t="shared" si="43"/>
        <v>-30.419677699999966</v>
      </c>
      <c r="O366">
        <f t="shared" si="38"/>
        <v>-30.419677699999966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2.01006265218304</v>
      </c>
    </row>
    <row r="367" spans="1:19" x14ac:dyDescent="0.25">
      <c r="A367" t="s">
        <v>392</v>
      </c>
      <c r="B367">
        <v>1491.03125</v>
      </c>
      <c r="C367">
        <v>1464.0100098</v>
      </c>
      <c r="D367">
        <v>1556.1937256000001</v>
      </c>
      <c r="E367">
        <v>1588.6511230000001</v>
      </c>
      <c r="F367">
        <v>1464.0100098</v>
      </c>
      <c r="G367">
        <v>1440.6999512</v>
      </c>
      <c r="H367">
        <v>1443.3000488</v>
      </c>
      <c r="I367">
        <v>1467.3599853999999</v>
      </c>
      <c r="J367">
        <v>1474.3128661999999</v>
      </c>
      <c r="L367" t="str">
        <f t="shared" si="42"/>
        <v>16JUN2024:06:00:00</v>
      </c>
      <c r="M367">
        <v>7</v>
      </c>
      <c r="N367">
        <f t="shared" si="43"/>
        <v>-27.021240199999966</v>
      </c>
      <c r="O367">
        <f t="shared" si="38"/>
        <v>-27.021240199999966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1.8122517687003519</v>
      </c>
    </row>
    <row r="368" spans="1:19" x14ac:dyDescent="0.25">
      <c r="A368" t="s">
        <v>393</v>
      </c>
      <c r="B368">
        <v>1466.3211670000001</v>
      </c>
      <c r="C368">
        <v>1445.0400391000001</v>
      </c>
      <c r="D368">
        <v>1517.9510498</v>
      </c>
      <c r="E368">
        <v>1539.2490233999999</v>
      </c>
      <c r="F368">
        <v>1445.0400391000001</v>
      </c>
      <c r="G368">
        <v>1416.2099608999999</v>
      </c>
      <c r="H368">
        <v>1423.6999512</v>
      </c>
      <c r="I368">
        <v>1447.0300293</v>
      </c>
      <c r="J368">
        <v>1449.9863281</v>
      </c>
      <c r="L368" t="str">
        <f t="shared" si="42"/>
        <v>16JUN2024:07:00:00</v>
      </c>
      <c r="M368">
        <v>8</v>
      </c>
      <c r="N368">
        <f t="shared" si="43"/>
        <v>-21.281127900000001</v>
      </c>
      <c r="O368">
        <f t="shared" si="38"/>
        <v>-21.281127900000001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1.4513278795217719</v>
      </c>
    </row>
    <row r="369" spans="1:19" x14ac:dyDescent="0.25">
      <c r="A369" t="s">
        <v>394</v>
      </c>
      <c r="B369">
        <v>1486.9510498</v>
      </c>
      <c r="C369">
        <v>1460.8599853999999</v>
      </c>
      <c r="D369">
        <v>1555.3823242000001</v>
      </c>
      <c r="E369">
        <v>1561.4487305</v>
      </c>
      <c r="F369">
        <v>1460.8599853999999</v>
      </c>
      <c r="G369">
        <v>1425.8299560999999</v>
      </c>
      <c r="H369">
        <v>1428.5899658000001</v>
      </c>
      <c r="I369">
        <v>1452.4100341999999</v>
      </c>
      <c r="J369">
        <v>1464.6145019999999</v>
      </c>
      <c r="L369" t="str">
        <f t="shared" si="42"/>
        <v>16JUN2024:08:00:00</v>
      </c>
      <c r="M369">
        <v>9</v>
      </c>
      <c r="N369">
        <f t="shared" si="43"/>
        <v>-26.09106440000005</v>
      </c>
      <c r="O369">
        <f t="shared" si="38"/>
        <v>-26.09106440000005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1.7546686828399221</v>
      </c>
    </row>
    <row r="370" spans="1:19" x14ac:dyDescent="0.25">
      <c r="A370" t="s">
        <v>395</v>
      </c>
      <c r="B370">
        <v>1585.9941406</v>
      </c>
      <c r="C370">
        <v>1550.5999756000001</v>
      </c>
      <c r="D370">
        <v>1646.7076416</v>
      </c>
      <c r="E370">
        <v>1668.1536865</v>
      </c>
      <c r="F370">
        <v>1550.5999756000001</v>
      </c>
      <c r="G370">
        <v>1518.8299560999999</v>
      </c>
      <c r="H370">
        <v>1524.8399658000001</v>
      </c>
      <c r="I370">
        <v>1545.6300048999999</v>
      </c>
      <c r="J370">
        <v>1557.3215332</v>
      </c>
      <c r="L370" t="str">
        <f t="shared" si="42"/>
        <v>16JUN2024:09:00:00</v>
      </c>
      <c r="M370">
        <v>10</v>
      </c>
      <c r="N370">
        <f t="shared" si="43"/>
        <v>-35.39416499999993</v>
      </c>
      <c r="O370">
        <f t="shared" si="38"/>
        <v>-35.39416499999993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2.2316706029323603</v>
      </c>
    </row>
    <row r="371" spans="1:19" x14ac:dyDescent="0.25">
      <c r="A371" t="s">
        <v>396</v>
      </c>
      <c r="B371">
        <v>1656.1236572</v>
      </c>
      <c r="C371">
        <v>1662.1800536999999</v>
      </c>
      <c r="D371">
        <v>1728.3918457</v>
      </c>
      <c r="E371">
        <v>1707.3615723</v>
      </c>
      <c r="F371">
        <v>1662.1800536999999</v>
      </c>
      <c r="G371">
        <v>1633.1999512</v>
      </c>
      <c r="H371">
        <v>1643.5899658000001</v>
      </c>
      <c r="I371">
        <v>1660.5300293</v>
      </c>
      <c r="J371">
        <v>1665.5783690999999</v>
      </c>
      <c r="L371" t="str">
        <f t="shared" si="42"/>
        <v>16JUN2024:10:00:00</v>
      </c>
      <c r="M371">
        <v>11</v>
      </c>
      <c r="N371">
        <f t="shared" si="43"/>
        <v>6.0563964999998916</v>
      </c>
      <c r="O371" t="str">
        <f t="shared" si="38"/>
        <v/>
      </c>
      <c r="P371">
        <f t="shared" si="39"/>
        <v>6.0563964999998916</v>
      </c>
      <c r="Q371" t="str">
        <f t="shared" si="40"/>
        <v/>
      </c>
      <c r="R371">
        <f t="shared" si="41"/>
        <v>1</v>
      </c>
      <c r="S371">
        <f t="shared" si="44"/>
        <v>0.36569711891196643</v>
      </c>
    </row>
    <row r="372" spans="1:19" x14ac:dyDescent="0.25">
      <c r="A372" t="s">
        <v>397</v>
      </c>
      <c r="B372">
        <v>1746.7965088000001</v>
      </c>
      <c r="C372">
        <v>1772.4599608999999</v>
      </c>
      <c r="D372">
        <v>1832.1612548999999</v>
      </c>
      <c r="E372">
        <v>1817.4925536999999</v>
      </c>
      <c r="F372">
        <v>1772.4599608999999</v>
      </c>
      <c r="G372">
        <v>1743.3000488</v>
      </c>
      <c r="H372">
        <v>1748.6300048999999</v>
      </c>
      <c r="I372">
        <v>1765.6800536999999</v>
      </c>
      <c r="J372">
        <v>1772.4462891000001</v>
      </c>
      <c r="L372" t="str">
        <f t="shared" si="42"/>
        <v>16JUN2024:11:00:00</v>
      </c>
      <c r="M372">
        <v>12</v>
      </c>
      <c r="N372">
        <f t="shared" si="43"/>
        <v>25.663452099999859</v>
      </c>
      <c r="O372" t="str">
        <f t="shared" si="38"/>
        <v/>
      </c>
      <c r="P372">
        <f t="shared" si="39"/>
        <v>25.663452099999859</v>
      </c>
      <c r="Q372" t="str">
        <f t="shared" si="40"/>
        <v/>
      </c>
      <c r="R372">
        <f t="shared" si="41"/>
        <v>1</v>
      </c>
      <c r="S372">
        <f t="shared" si="44"/>
        <v>1.4691723947645123</v>
      </c>
    </row>
    <row r="373" spans="1:19" x14ac:dyDescent="0.25">
      <c r="A373" t="s">
        <v>398</v>
      </c>
      <c r="B373">
        <v>1830.4256591999999</v>
      </c>
      <c r="C373">
        <v>1879.8000488</v>
      </c>
      <c r="D373">
        <v>1963.7790527</v>
      </c>
      <c r="E373">
        <v>1971.4826660000001</v>
      </c>
      <c r="F373">
        <v>1879.8000488</v>
      </c>
      <c r="G373">
        <v>1849.1300048999999</v>
      </c>
      <c r="H373">
        <v>1847.1700439000001</v>
      </c>
      <c r="I373">
        <v>1863.7399902</v>
      </c>
      <c r="J373">
        <v>1880.7238769999999</v>
      </c>
      <c r="L373" t="str">
        <f t="shared" si="42"/>
        <v>16JUN2024:12:00:00</v>
      </c>
      <c r="M373">
        <v>13</v>
      </c>
      <c r="N373">
        <f t="shared" si="43"/>
        <v>49.374389600000086</v>
      </c>
      <c r="O373" t="str">
        <f t="shared" si="38"/>
        <v/>
      </c>
      <c r="P373">
        <f t="shared" si="39"/>
        <v>49.374389600000086</v>
      </c>
      <c r="Q373" t="str">
        <f t="shared" si="40"/>
        <v/>
      </c>
      <c r="R373">
        <f t="shared" si="41"/>
        <v>1</v>
      </c>
      <c r="S373">
        <f t="shared" si="44"/>
        <v>2.6974266532943765</v>
      </c>
    </row>
    <row r="374" spans="1:19" x14ac:dyDescent="0.25">
      <c r="A374" t="s">
        <v>399</v>
      </c>
      <c r="B374">
        <v>1931.6546631000001</v>
      </c>
      <c r="C374">
        <v>1997.7099608999999</v>
      </c>
      <c r="D374">
        <v>2075.3510741999999</v>
      </c>
      <c r="E374">
        <v>2096.0844726999999</v>
      </c>
      <c r="F374">
        <v>1997.7099608999999</v>
      </c>
      <c r="G374">
        <v>1961.8000488</v>
      </c>
      <c r="H374">
        <v>1951.3399658000001</v>
      </c>
      <c r="I374">
        <v>1959.6400146000001</v>
      </c>
      <c r="J374">
        <v>1989.1682129000001</v>
      </c>
      <c r="L374" t="str">
        <f t="shared" si="42"/>
        <v>16JUN2024:13:00:00</v>
      </c>
      <c r="M374">
        <v>14</v>
      </c>
      <c r="N374">
        <f t="shared" si="43"/>
        <v>66.055297799999835</v>
      </c>
      <c r="O374" t="str">
        <f t="shared" si="38"/>
        <v/>
      </c>
      <c r="P374">
        <f t="shared" si="39"/>
        <v>66.055297799999835</v>
      </c>
      <c r="Q374" t="str">
        <f t="shared" si="40"/>
        <v/>
      </c>
      <c r="R374">
        <f t="shared" si="41"/>
        <v>1</v>
      </c>
      <c r="S374">
        <f t="shared" si="44"/>
        <v>3.4196225164798109</v>
      </c>
    </row>
    <row r="375" spans="1:19" x14ac:dyDescent="0.25">
      <c r="A375" t="s">
        <v>400</v>
      </c>
      <c r="B375">
        <v>2045.9622803</v>
      </c>
      <c r="C375">
        <v>2092.5800780999998</v>
      </c>
      <c r="D375">
        <v>2157.1679687999999</v>
      </c>
      <c r="E375">
        <v>2172.7041015999998</v>
      </c>
      <c r="F375">
        <v>2092.5800780999998</v>
      </c>
      <c r="G375">
        <v>2057.6101073999998</v>
      </c>
      <c r="H375">
        <v>2051.3798827999999</v>
      </c>
      <c r="I375">
        <v>2062.1599120999999</v>
      </c>
      <c r="J375">
        <v>2084.1796875</v>
      </c>
      <c r="L375" t="str">
        <f t="shared" si="42"/>
        <v>16JUN2024:14:00:00</v>
      </c>
      <c r="M375">
        <v>15</v>
      </c>
      <c r="N375">
        <f t="shared" si="43"/>
        <v>46.617797799999835</v>
      </c>
      <c r="O375" t="str">
        <f t="shared" si="38"/>
        <v/>
      </c>
      <c r="P375">
        <f t="shared" si="39"/>
        <v>46.617797799999835</v>
      </c>
      <c r="Q375" t="str">
        <f t="shared" si="40"/>
        <v/>
      </c>
      <c r="R375">
        <f t="shared" si="41"/>
        <v>1</v>
      </c>
      <c r="S375">
        <f t="shared" si="44"/>
        <v>2.2785267474806159</v>
      </c>
    </row>
    <row r="376" spans="1:19" x14ac:dyDescent="0.25">
      <c r="A376" t="s">
        <v>401</v>
      </c>
      <c r="B376">
        <v>2173.3840332</v>
      </c>
      <c r="C376">
        <v>2170.6599120999999</v>
      </c>
      <c r="D376">
        <v>2195.3085937999999</v>
      </c>
      <c r="E376">
        <v>2212.8178711</v>
      </c>
      <c r="F376">
        <v>2170.6599120999999</v>
      </c>
      <c r="G376">
        <v>2131.5700683999999</v>
      </c>
      <c r="H376">
        <v>2127.2199707</v>
      </c>
      <c r="I376">
        <v>2137.0700683999999</v>
      </c>
      <c r="J376">
        <v>2152.3657226999999</v>
      </c>
      <c r="L376" t="str">
        <f t="shared" si="42"/>
        <v>16JUN2024:15:00:00</v>
      </c>
      <c r="M376">
        <v>16</v>
      </c>
      <c r="N376">
        <f t="shared" si="43"/>
        <v>-2.7241211000000476</v>
      </c>
      <c r="O376">
        <f t="shared" si="38"/>
        <v>-2.7241211000000476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0.12534007144559561</v>
      </c>
    </row>
    <row r="377" spans="1:19" x14ac:dyDescent="0.25">
      <c r="A377" t="s">
        <v>402</v>
      </c>
      <c r="B377">
        <v>2268.3188476999999</v>
      </c>
      <c r="C377">
        <v>2229.25</v>
      </c>
      <c r="D377">
        <v>2222.0769043</v>
      </c>
      <c r="E377">
        <v>2188.6418457</v>
      </c>
      <c r="F377">
        <v>2229.25</v>
      </c>
      <c r="G377">
        <v>2178.1499023000001</v>
      </c>
      <c r="H377">
        <v>2177.2600097999998</v>
      </c>
      <c r="I377">
        <v>2191.1398926000002</v>
      </c>
      <c r="J377">
        <v>2199.5754394999999</v>
      </c>
      <c r="L377" t="str">
        <f t="shared" si="42"/>
        <v>16JUN2024:16:00:00</v>
      </c>
      <c r="M377">
        <v>17</v>
      </c>
      <c r="N377">
        <f t="shared" si="43"/>
        <v>-39.068847699999878</v>
      </c>
      <c r="O377">
        <f t="shared" si="38"/>
        <v>-39.068847699999878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1.7223701923393353</v>
      </c>
    </row>
    <row r="378" spans="1:19" x14ac:dyDescent="0.25">
      <c r="A378" t="s">
        <v>403</v>
      </c>
      <c r="B378">
        <v>2316.8747558999999</v>
      </c>
      <c r="C378">
        <v>2266.1599120999999</v>
      </c>
      <c r="D378">
        <v>2275.3508301000002</v>
      </c>
      <c r="E378">
        <v>2205.1992187999999</v>
      </c>
      <c r="F378">
        <v>2266.1599120999999</v>
      </c>
      <c r="G378">
        <v>2198.8100586</v>
      </c>
      <c r="H378">
        <v>2190.7900390999998</v>
      </c>
      <c r="I378">
        <v>2203.4399414</v>
      </c>
      <c r="J378">
        <v>2226.9101562999999</v>
      </c>
      <c r="L378" t="str">
        <f t="shared" si="42"/>
        <v>16JUN2024:17:00:00</v>
      </c>
      <c r="M378">
        <v>18</v>
      </c>
      <c r="N378">
        <f t="shared" si="43"/>
        <v>-50.714843799999926</v>
      </c>
      <c r="O378">
        <f t="shared" si="38"/>
        <v>-50.714843799999926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2.1889333323198787</v>
      </c>
    </row>
    <row r="379" spans="1:19" x14ac:dyDescent="0.25">
      <c r="A379" t="s">
        <v>404</v>
      </c>
      <c r="B379">
        <v>2349.5290527000002</v>
      </c>
      <c r="C379">
        <v>2268.5100097999998</v>
      </c>
      <c r="D379">
        <v>2292.8237304999998</v>
      </c>
      <c r="E379">
        <v>2219.2258301000002</v>
      </c>
      <c r="F379">
        <v>2268.5100097999998</v>
      </c>
      <c r="G379">
        <v>2202.0100097999998</v>
      </c>
      <c r="H379">
        <v>2196.1398926000002</v>
      </c>
      <c r="I379">
        <v>2209.3400879000001</v>
      </c>
      <c r="J379">
        <v>2233.7646484000002</v>
      </c>
      <c r="L379" t="str">
        <f t="shared" si="42"/>
        <v>16JUN2024:18:00:00</v>
      </c>
      <c r="M379">
        <v>19</v>
      </c>
      <c r="N379">
        <f t="shared" si="43"/>
        <v>-81.019042900000386</v>
      </c>
      <c r="O379">
        <f t="shared" si="38"/>
        <v>-81.019042900000386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3.4483098988240224</v>
      </c>
    </row>
    <row r="380" spans="1:19" x14ac:dyDescent="0.25">
      <c r="A380" t="s">
        <v>405</v>
      </c>
      <c r="B380">
        <v>2338.0947265999998</v>
      </c>
      <c r="C380">
        <v>2221.1000976999999</v>
      </c>
      <c r="D380">
        <v>2252.9562987999998</v>
      </c>
      <c r="E380">
        <v>2213.7827148000001</v>
      </c>
      <c r="F380">
        <v>2221.1000976999999</v>
      </c>
      <c r="G380">
        <v>2171.4099120999999</v>
      </c>
      <c r="H380">
        <v>2181.4299316000001</v>
      </c>
      <c r="I380">
        <v>2214.6499023000001</v>
      </c>
      <c r="J380">
        <v>2208.3093262000002</v>
      </c>
      <c r="L380" t="str">
        <f t="shared" si="42"/>
        <v>16JUN2024:19:00:00</v>
      </c>
      <c r="M380">
        <v>20</v>
      </c>
      <c r="N380">
        <f t="shared" si="43"/>
        <v>-116.99462889999995</v>
      </c>
      <c r="O380">
        <f t="shared" si="38"/>
        <v>-116.99462889999995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5.0038446932443446</v>
      </c>
    </row>
    <row r="381" spans="1:19" x14ac:dyDescent="0.25">
      <c r="A381" t="s">
        <v>406</v>
      </c>
      <c r="B381">
        <v>2267.0124512000002</v>
      </c>
      <c r="C381">
        <v>2101.1398926000002</v>
      </c>
      <c r="D381">
        <v>2138.9753418</v>
      </c>
      <c r="E381">
        <v>2172.0510254000001</v>
      </c>
      <c r="F381">
        <v>2101.1398926000002</v>
      </c>
      <c r="G381">
        <v>2083.8000487999998</v>
      </c>
      <c r="H381">
        <v>2117.9599609000002</v>
      </c>
      <c r="I381">
        <v>2152.6201172000001</v>
      </c>
      <c r="J381">
        <v>2118.8991698999998</v>
      </c>
      <c r="L381" t="str">
        <f t="shared" si="42"/>
        <v>16JUN2024:20:00:00</v>
      </c>
      <c r="M381">
        <v>21</v>
      </c>
      <c r="N381">
        <f t="shared" si="43"/>
        <v>-165.87255860000005</v>
      </c>
      <c r="O381">
        <f t="shared" si="38"/>
        <v>-165.87255860000005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7.3167908059877895</v>
      </c>
    </row>
    <row r="382" spans="1:19" x14ac:dyDescent="0.25">
      <c r="A382" t="s">
        <v>407</v>
      </c>
      <c r="B382">
        <v>2187.5742187999999</v>
      </c>
      <c r="C382">
        <v>1971.1700439000001</v>
      </c>
      <c r="D382">
        <v>1954.8739014</v>
      </c>
      <c r="E382">
        <v>1944.6077881000001</v>
      </c>
      <c r="F382">
        <v>1971.1700439000001</v>
      </c>
      <c r="G382">
        <v>1982.1600341999999</v>
      </c>
      <c r="H382">
        <v>2041.6099853999999</v>
      </c>
      <c r="I382">
        <v>2076.6999512000002</v>
      </c>
      <c r="J382">
        <v>2005.3028564000001</v>
      </c>
      <c r="L382" t="str">
        <f t="shared" si="42"/>
        <v>16JUN2024:21:00:00</v>
      </c>
      <c r="M382">
        <v>22</v>
      </c>
      <c r="N382">
        <f t="shared" si="43"/>
        <v>-216.40417489999982</v>
      </c>
      <c r="O382">
        <f t="shared" si="38"/>
        <v>-216.40417489999982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9.8924266450127103</v>
      </c>
    </row>
    <row r="383" spans="1:19" x14ac:dyDescent="0.25">
      <c r="A383" t="s">
        <v>408</v>
      </c>
      <c r="B383">
        <v>2120.0971679999998</v>
      </c>
      <c r="C383">
        <v>1947.1199951000001</v>
      </c>
      <c r="D383">
        <v>1994.5393065999999</v>
      </c>
      <c r="E383">
        <v>1980.0250243999999</v>
      </c>
      <c r="F383">
        <v>1947.1199951000001</v>
      </c>
      <c r="G383">
        <v>1943.2700195</v>
      </c>
      <c r="H383">
        <v>1975.6500243999999</v>
      </c>
      <c r="I383">
        <v>2004.8299560999999</v>
      </c>
      <c r="J383">
        <v>1973.0820312999999</v>
      </c>
      <c r="L383" t="str">
        <f t="shared" si="42"/>
        <v>16JUN2024:22:00:00</v>
      </c>
      <c r="M383">
        <v>23</v>
      </c>
      <c r="N383">
        <f t="shared" si="43"/>
        <v>-172.97717289999969</v>
      </c>
      <c r="O383">
        <f t="shared" si="38"/>
        <v>-172.97717289999969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8.1589266525542428</v>
      </c>
    </row>
    <row r="384" spans="1:19" x14ac:dyDescent="0.25">
      <c r="A384" t="s">
        <v>409</v>
      </c>
      <c r="B384">
        <v>2007.8381348</v>
      </c>
      <c r="C384">
        <v>1822.2900391000001</v>
      </c>
      <c r="D384">
        <v>1877.4738769999999</v>
      </c>
      <c r="E384">
        <v>1915.2436522999999</v>
      </c>
      <c r="F384">
        <v>1822.2900391000001</v>
      </c>
      <c r="G384">
        <v>1842.0100098</v>
      </c>
      <c r="H384">
        <v>1879.5600586</v>
      </c>
      <c r="I384">
        <v>1902.8699951000001</v>
      </c>
      <c r="J384">
        <v>1864.8406981999999</v>
      </c>
      <c r="L384" t="str">
        <f t="shared" si="42"/>
        <v>16JUN2024:23:00:00</v>
      </c>
      <c r="M384">
        <v>24</v>
      </c>
      <c r="N384">
        <f t="shared" si="43"/>
        <v>-185.54809569999998</v>
      </c>
      <c r="O384">
        <f t="shared" si="38"/>
        <v>-185.54809569999998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9.2411879465812792</v>
      </c>
    </row>
    <row r="385" spans="1:19" x14ac:dyDescent="0.25">
      <c r="A385" t="s">
        <v>410</v>
      </c>
      <c r="B385">
        <v>1889.3243408000001</v>
      </c>
      <c r="C385">
        <v>1760.8900146000001</v>
      </c>
      <c r="D385">
        <v>1830.2366943</v>
      </c>
      <c r="E385">
        <v>1831.1552733999999</v>
      </c>
      <c r="F385">
        <v>1760.8900146000001</v>
      </c>
      <c r="G385">
        <v>1760.4899902</v>
      </c>
      <c r="H385">
        <v>1755.4200439000001</v>
      </c>
      <c r="I385">
        <v>1774.7399902</v>
      </c>
      <c r="J385">
        <v>1776.3553466999999</v>
      </c>
      <c r="L385" t="str">
        <f t="shared" si="42"/>
        <v>17JUN2024:00:00:00</v>
      </c>
      <c r="M385">
        <v>1</v>
      </c>
      <c r="N385">
        <f t="shared" si="43"/>
        <v>-128.43432619999999</v>
      </c>
      <c r="O385">
        <f t="shared" si="38"/>
        <v>-128.43432619999999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6.7978971861240511</v>
      </c>
    </row>
    <row r="386" spans="1:19" x14ac:dyDescent="0.25">
      <c r="A386" t="s">
        <v>411</v>
      </c>
      <c r="B386">
        <v>1782.5112305</v>
      </c>
      <c r="C386">
        <v>1741.0300293</v>
      </c>
      <c r="D386">
        <v>1771.1536865</v>
      </c>
      <c r="E386">
        <v>1770.8295897999999</v>
      </c>
      <c r="F386">
        <v>1752.8699951000001</v>
      </c>
      <c r="G386">
        <v>1741.0300293</v>
      </c>
      <c r="H386">
        <v>1684.0300293</v>
      </c>
      <c r="I386">
        <v>1679.2399902</v>
      </c>
      <c r="J386">
        <v>1725.6647949000001</v>
      </c>
      <c r="L386" t="str">
        <f t="shared" si="42"/>
        <v>17JUN2024:01:00:00</v>
      </c>
      <c r="M386">
        <v>2</v>
      </c>
      <c r="N386">
        <f t="shared" si="43"/>
        <v>-41.481201199999987</v>
      </c>
      <c r="O386">
        <f t="shared" si="38"/>
        <v>-41.481201199999987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2.327121450357672</v>
      </c>
    </row>
    <row r="387" spans="1:19" x14ac:dyDescent="0.25">
      <c r="A387" t="s">
        <v>412</v>
      </c>
      <c r="B387">
        <v>1701.4013672000001</v>
      </c>
      <c r="C387">
        <v>1646.7800293</v>
      </c>
      <c r="D387">
        <v>1662.1578368999999</v>
      </c>
      <c r="E387">
        <v>1668.4202881000001</v>
      </c>
      <c r="F387">
        <v>1646.0500488</v>
      </c>
      <c r="G387">
        <v>1646.7800293</v>
      </c>
      <c r="H387">
        <v>1590.0500488</v>
      </c>
      <c r="I387">
        <v>1586.1099853999999</v>
      </c>
      <c r="J387">
        <v>1626.2296143000001</v>
      </c>
      <c r="L387" t="str">
        <f t="shared" si="42"/>
        <v>17JUN2024:02:00:00</v>
      </c>
      <c r="M387">
        <v>3</v>
      </c>
      <c r="N387">
        <f t="shared" si="43"/>
        <v>-54.621337900000071</v>
      </c>
      <c r="O387">
        <f t="shared" ref="O387:O450" si="45">IF(N387&lt;0,N387,"")</f>
        <v>-54.621337900000071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3.2103734576098599</v>
      </c>
    </row>
    <row r="388" spans="1:19" x14ac:dyDescent="0.25">
      <c r="A388" t="s">
        <v>413</v>
      </c>
      <c r="B388">
        <v>1650.1152344</v>
      </c>
      <c r="C388">
        <v>1578.7700195</v>
      </c>
      <c r="D388">
        <v>1623.4764404</v>
      </c>
      <c r="E388">
        <v>1609.9255370999999</v>
      </c>
      <c r="F388">
        <v>1585.6999512</v>
      </c>
      <c r="G388">
        <v>1578.7700195</v>
      </c>
      <c r="H388">
        <v>1512.4699707</v>
      </c>
      <c r="I388">
        <v>1514.4000243999999</v>
      </c>
      <c r="J388">
        <v>1562.9632568</v>
      </c>
      <c r="L388" t="str">
        <f t="shared" ref="L388:L451" si="49">A388</f>
        <v>17JUN2024:03:00:00</v>
      </c>
      <c r="M388">
        <v>4</v>
      </c>
      <c r="N388">
        <f t="shared" ref="N388:N451" si="50">C388-B388</f>
        <v>-71.345214899999974</v>
      </c>
      <c r="O388">
        <f t="shared" si="45"/>
        <v>-71.345214899999974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4.3236504586264175</v>
      </c>
    </row>
    <row r="389" spans="1:19" x14ac:dyDescent="0.25">
      <c r="A389" t="s">
        <v>414</v>
      </c>
      <c r="B389">
        <v>1610.2257079999999</v>
      </c>
      <c r="C389">
        <v>1534.1700439000001</v>
      </c>
      <c r="D389">
        <v>1589.6436768000001</v>
      </c>
      <c r="E389">
        <v>1565.5147704999999</v>
      </c>
      <c r="F389">
        <v>1535.6300048999999</v>
      </c>
      <c r="G389">
        <v>1534.1700439000001</v>
      </c>
      <c r="H389">
        <v>1481.6199951000001</v>
      </c>
      <c r="I389">
        <v>1477.5999756000001</v>
      </c>
      <c r="J389">
        <v>1523.7327881000001</v>
      </c>
      <c r="L389" t="str">
        <f t="shared" si="49"/>
        <v>17JUN2024:04:00:00</v>
      </c>
      <c r="M389">
        <v>5</v>
      </c>
      <c r="N389">
        <f t="shared" si="50"/>
        <v>-76.055664099999831</v>
      </c>
      <c r="O389">
        <f t="shared" si="45"/>
        <v>-76.055664099999831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4.7232921274412938</v>
      </c>
    </row>
    <row r="390" spans="1:19" x14ac:dyDescent="0.25">
      <c r="A390" t="s">
        <v>415</v>
      </c>
      <c r="B390">
        <v>1598.2652588000001</v>
      </c>
      <c r="C390">
        <v>1518.2700195</v>
      </c>
      <c r="D390">
        <v>1597.0570068</v>
      </c>
      <c r="E390">
        <v>1562.3740233999999</v>
      </c>
      <c r="F390">
        <v>1538.3299560999999</v>
      </c>
      <c r="G390">
        <v>1518.2700195</v>
      </c>
      <c r="H390">
        <v>1456.9000243999999</v>
      </c>
      <c r="I390">
        <v>1449.6800536999999</v>
      </c>
      <c r="J390">
        <v>1512.0474853999999</v>
      </c>
      <c r="L390" t="str">
        <f t="shared" si="49"/>
        <v>17JUN2024:05:00:00</v>
      </c>
      <c r="M390">
        <v>6</v>
      </c>
      <c r="N390">
        <f t="shared" si="50"/>
        <v>-79.995239300000094</v>
      </c>
      <c r="O390">
        <f t="shared" si="45"/>
        <v>-79.995239300000094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5.0051290835203188</v>
      </c>
    </row>
    <row r="391" spans="1:19" x14ac:dyDescent="0.25">
      <c r="A391" t="s">
        <v>416</v>
      </c>
      <c r="B391">
        <v>1616.2352295000001</v>
      </c>
      <c r="C391">
        <v>1523.3000488</v>
      </c>
      <c r="D391">
        <v>1607.3461914</v>
      </c>
      <c r="E391">
        <v>1583.5692139</v>
      </c>
      <c r="F391">
        <v>1543.1899414</v>
      </c>
      <c r="G391">
        <v>1523.3000488</v>
      </c>
      <c r="H391">
        <v>1472.2399902</v>
      </c>
      <c r="I391">
        <v>1460.9399414</v>
      </c>
      <c r="J391">
        <v>1521.4031981999999</v>
      </c>
      <c r="L391" t="str">
        <f t="shared" si="49"/>
        <v>17JUN2024:06:00:00</v>
      </c>
      <c r="M391">
        <v>7</v>
      </c>
      <c r="N391">
        <f t="shared" si="50"/>
        <v>-92.935180700000046</v>
      </c>
      <c r="O391">
        <f t="shared" si="45"/>
        <v>-92.935180700000046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5.7501023986929525</v>
      </c>
    </row>
    <row r="392" spans="1:19" x14ac:dyDescent="0.25">
      <c r="A392" t="s">
        <v>417</v>
      </c>
      <c r="B392">
        <v>1644.0286865</v>
      </c>
      <c r="C392">
        <v>1548.0300293</v>
      </c>
      <c r="D392">
        <v>1632.0723877</v>
      </c>
      <c r="E392">
        <v>1650.1474608999999</v>
      </c>
      <c r="F392">
        <v>1561.9499512</v>
      </c>
      <c r="G392">
        <v>1548.0300293</v>
      </c>
      <c r="H392">
        <v>1515.4000243999999</v>
      </c>
      <c r="I392">
        <v>1502.8599853999999</v>
      </c>
      <c r="J392">
        <v>1552.0625</v>
      </c>
      <c r="L392" t="str">
        <f t="shared" si="49"/>
        <v>17JUN2024:07:00:00</v>
      </c>
      <c r="M392">
        <v>8</v>
      </c>
      <c r="N392">
        <f t="shared" si="50"/>
        <v>-95.998657200000025</v>
      </c>
      <c r="O392">
        <f t="shared" si="45"/>
        <v>-95.998657200000025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5.8392324895725007</v>
      </c>
    </row>
    <row r="393" spans="1:19" x14ac:dyDescent="0.25">
      <c r="A393" t="s">
        <v>418</v>
      </c>
      <c r="B393">
        <v>1702.1479492000001</v>
      </c>
      <c r="C393">
        <v>1584.3900146000001</v>
      </c>
      <c r="D393">
        <v>1696.0200195</v>
      </c>
      <c r="E393">
        <v>1715.3868408000001</v>
      </c>
      <c r="F393">
        <v>1613.1099853999999</v>
      </c>
      <c r="G393">
        <v>1584.3900146000001</v>
      </c>
      <c r="H393">
        <v>1555.3299560999999</v>
      </c>
      <c r="I393">
        <v>1535.3299560999999</v>
      </c>
      <c r="J393">
        <v>1596.8361815999999</v>
      </c>
      <c r="L393" t="str">
        <f t="shared" si="49"/>
        <v>17JUN2024:08:00:00</v>
      </c>
      <c r="M393">
        <v>9</v>
      </c>
      <c r="N393">
        <f t="shared" si="50"/>
        <v>-117.7579346</v>
      </c>
      <c r="O393">
        <f t="shared" si="45"/>
        <v>-117.7579346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6.9181961917790735</v>
      </c>
    </row>
    <row r="394" spans="1:19" x14ac:dyDescent="0.25">
      <c r="A394" t="s">
        <v>419</v>
      </c>
      <c r="B394">
        <v>1793.0891113</v>
      </c>
      <c r="C394">
        <v>1678.5699463000001</v>
      </c>
      <c r="D394">
        <v>1797.1433105000001</v>
      </c>
      <c r="E394">
        <v>1769.8043213000001</v>
      </c>
      <c r="F394">
        <v>1711.1600341999999</v>
      </c>
      <c r="G394">
        <v>1678.5699463000001</v>
      </c>
      <c r="H394">
        <v>1638.9599608999999</v>
      </c>
      <c r="I394">
        <v>1624.5999756000001</v>
      </c>
      <c r="J394">
        <v>1690.0867920000001</v>
      </c>
      <c r="L394" t="str">
        <f t="shared" si="49"/>
        <v>17JUN2024:09:00:00</v>
      </c>
      <c r="M394">
        <v>10</v>
      </c>
      <c r="N394">
        <f t="shared" si="50"/>
        <v>-114.51916499999993</v>
      </c>
      <c r="O394">
        <f t="shared" si="45"/>
        <v>-114.51916499999993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6.3866968059926963</v>
      </c>
    </row>
    <row r="395" spans="1:19" x14ac:dyDescent="0.25">
      <c r="A395" t="s">
        <v>420</v>
      </c>
      <c r="B395">
        <v>1878.6345214999999</v>
      </c>
      <c r="C395">
        <v>1760.9300536999999</v>
      </c>
      <c r="D395">
        <v>1865.3574219</v>
      </c>
      <c r="E395">
        <v>1818.2955322</v>
      </c>
      <c r="F395">
        <v>1789.3800048999999</v>
      </c>
      <c r="G395">
        <v>1760.9300536999999</v>
      </c>
      <c r="H395">
        <v>1716.3299560999999</v>
      </c>
      <c r="I395">
        <v>1714.7600098</v>
      </c>
      <c r="J395">
        <v>1769.3515625</v>
      </c>
      <c r="L395" t="str">
        <f t="shared" si="49"/>
        <v>17JUN2024:10:00:00</v>
      </c>
      <c r="M395">
        <v>11</v>
      </c>
      <c r="N395">
        <f t="shared" si="50"/>
        <v>-117.70446779999997</v>
      </c>
      <c r="O395">
        <f t="shared" si="45"/>
        <v>-117.70446779999997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6.2654266411552246</v>
      </c>
    </row>
    <row r="396" spans="1:19" x14ac:dyDescent="0.25">
      <c r="A396" t="s">
        <v>421</v>
      </c>
      <c r="B396">
        <v>1982.0019531</v>
      </c>
      <c r="C396">
        <v>1857.9000243999999</v>
      </c>
      <c r="D396">
        <v>1961.2838135</v>
      </c>
      <c r="E396">
        <v>1932.7514647999999</v>
      </c>
      <c r="F396">
        <v>1892.7600098</v>
      </c>
      <c r="G396">
        <v>1857.9000243999999</v>
      </c>
      <c r="H396">
        <v>1810.0699463000001</v>
      </c>
      <c r="I396">
        <v>1817.0999756000001</v>
      </c>
      <c r="J396">
        <v>1867.822876</v>
      </c>
      <c r="L396" t="str">
        <f t="shared" si="49"/>
        <v>17JUN2024:11:00:00</v>
      </c>
      <c r="M396">
        <v>12</v>
      </c>
      <c r="N396">
        <f t="shared" si="50"/>
        <v>-124.10192870000014</v>
      </c>
      <c r="O396">
        <f t="shared" si="45"/>
        <v>-124.10192870000014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6.2614433101791542</v>
      </c>
    </row>
    <row r="397" spans="1:19" x14ac:dyDescent="0.25">
      <c r="A397" t="s">
        <v>422</v>
      </c>
      <c r="B397">
        <v>2073.9064941000001</v>
      </c>
      <c r="C397">
        <v>1937.3599853999999</v>
      </c>
      <c r="D397">
        <v>2055.8630370999999</v>
      </c>
      <c r="E397">
        <v>2009.2825928</v>
      </c>
      <c r="F397">
        <v>1983.6300048999999</v>
      </c>
      <c r="G397">
        <v>1937.3599853999999</v>
      </c>
      <c r="H397">
        <v>1888.5799560999999</v>
      </c>
      <c r="I397">
        <v>1907.7399902</v>
      </c>
      <c r="J397">
        <v>1954.6346435999999</v>
      </c>
      <c r="L397" t="str">
        <f t="shared" si="49"/>
        <v>17JUN2024:12:00:00</v>
      </c>
      <c r="M397">
        <v>13</v>
      </c>
      <c r="N397">
        <f t="shared" si="50"/>
        <v>-136.54650870000023</v>
      </c>
      <c r="O397">
        <f t="shared" si="45"/>
        <v>-136.54650870000023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6.5840243563756449</v>
      </c>
    </row>
    <row r="398" spans="1:19" x14ac:dyDescent="0.25">
      <c r="A398" t="s">
        <v>423</v>
      </c>
      <c r="B398">
        <v>2169.7185058999999</v>
      </c>
      <c r="C398">
        <v>2011.3900146000001</v>
      </c>
      <c r="D398">
        <v>2106.4011230000001</v>
      </c>
      <c r="E398">
        <v>2078.4777832</v>
      </c>
      <c r="F398">
        <v>2050.4499512000002</v>
      </c>
      <c r="G398">
        <v>2011.3900146000001</v>
      </c>
      <c r="H398">
        <v>1975.3800048999999</v>
      </c>
      <c r="I398">
        <v>2005.5500488</v>
      </c>
      <c r="J398">
        <v>2029.8342285000001</v>
      </c>
      <c r="L398" t="str">
        <f t="shared" si="49"/>
        <v>17JUN2024:13:00:00</v>
      </c>
      <c r="M398">
        <v>14</v>
      </c>
      <c r="N398">
        <f t="shared" si="50"/>
        <v>-158.32849129999977</v>
      </c>
      <c r="O398">
        <f t="shared" si="45"/>
        <v>-158.32849129999977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7.2971904359697142</v>
      </c>
    </row>
    <row r="399" spans="1:19" x14ac:dyDescent="0.25">
      <c r="A399" t="s">
        <v>424</v>
      </c>
      <c r="B399">
        <v>2249.4370116999999</v>
      </c>
      <c r="C399">
        <v>2086.9699707</v>
      </c>
      <c r="D399">
        <v>2184.7058105000001</v>
      </c>
      <c r="E399">
        <v>2155.4968262000002</v>
      </c>
      <c r="F399">
        <v>2115.6298827999999</v>
      </c>
      <c r="G399">
        <v>2086.9699707</v>
      </c>
      <c r="H399">
        <v>2059.3400879000001</v>
      </c>
      <c r="I399">
        <v>2100.1799316000001</v>
      </c>
      <c r="J399">
        <v>2109.3652344000002</v>
      </c>
      <c r="L399" t="str">
        <f t="shared" si="49"/>
        <v>17JUN2024:14:00:00</v>
      </c>
      <c r="M399">
        <v>15</v>
      </c>
      <c r="N399">
        <f t="shared" si="50"/>
        <v>-162.46704099999988</v>
      </c>
      <c r="O399">
        <f t="shared" si="45"/>
        <v>-162.46704099999988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7.2225645863813845</v>
      </c>
    </row>
    <row r="400" spans="1:19" x14ac:dyDescent="0.25">
      <c r="A400" t="s">
        <v>425</v>
      </c>
      <c r="B400">
        <v>2243.4763183999999</v>
      </c>
      <c r="C400">
        <v>2124.3100586</v>
      </c>
      <c r="D400">
        <v>2195.1196289</v>
      </c>
      <c r="E400">
        <v>2214.1547851999999</v>
      </c>
      <c r="F400">
        <v>2129.1201172000001</v>
      </c>
      <c r="G400">
        <v>2124.3100586</v>
      </c>
      <c r="H400">
        <v>2120.7900390999998</v>
      </c>
      <c r="I400">
        <v>2163.5800780999998</v>
      </c>
      <c r="J400">
        <v>2146.5839844000002</v>
      </c>
      <c r="L400" t="str">
        <f t="shared" si="49"/>
        <v>17JUN2024:15:00:00</v>
      </c>
      <c r="M400">
        <v>16</v>
      </c>
      <c r="N400">
        <f t="shared" si="50"/>
        <v>-119.16625979999981</v>
      </c>
      <c r="O400">
        <f t="shared" si="45"/>
        <v>-119.16625979999981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5.3116789699383444</v>
      </c>
    </row>
    <row r="401" spans="1:19" x14ac:dyDescent="0.25">
      <c r="A401" t="s">
        <v>426</v>
      </c>
      <c r="B401">
        <v>2119.2492676000002</v>
      </c>
      <c r="C401">
        <v>2171.7700195000002</v>
      </c>
      <c r="D401">
        <v>2179.9584961</v>
      </c>
      <c r="E401">
        <v>2221.0908202999999</v>
      </c>
      <c r="F401">
        <v>2157.3300780999998</v>
      </c>
      <c r="G401">
        <v>2171.7700195000002</v>
      </c>
      <c r="H401">
        <v>2169.4399414</v>
      </c>
      <c r="I401">
        <v>2211.3898926000002</v>
      </c>
      <c r="J401">
        <v>2177.9777832</v>
      </c>
      <c r="L401" t="str">
        <f t="shared" si="49"/>
        <v>17JUN2024:16:00:00</v>
      </c>
      <c r="M401">
        <v>17</v>
      </c>
      <c r="N401">
        <f t="shared" si="50"/>
        <v>52.52075190000005</v>
      </c>
      <c r="O401" t="str">
        <f t="shared" si="45"/>
        <v/>
      </c>
      <c r="P401">
        <f t="shared" si="46"/>
        <v>52.52075190000005</v>
      </c>
      <c r="Q401" t="str">
        <f t="shared" si="47"/>
        <v/>
      </c>
      <c r="R401">
        <f t="shared" si="48"/>
        <v>1</v>
      </c>
      <c r="S401">
        <f t="shared" si="51"/>
        <v>2.4782715607342674</v>
      </c>
    </row>
    <row r="402" spans="1:19" x14ac:dyDescent="0.25">
      <c r="A402" t="s">
        <v>427</v>
      </c>
      <c r="B402">
        <v>2156.5690918</v>
      </c>
      <c r="C402">
        <v>2195.5200195000002</v>
      </c>
      <c r="D402">
        <v>2195.1430664</v>
      </c>
      <c r="E402">
        <v>2224.1164551000002</v>
      </c>
      <c r="F402">
        <v>2173.5500487999998</v>
      </c>
      <c r="G402">
        <v>2195.5200195000002</v>
      </c>
      <c r="H402">
        <v>2185.9099120999999</v>
      </c>
      <c r="I402">
        <v>2231.5700683999999</v>
      </c>
      <c r="J402">
        <v>2196.3386230000001</v>
      </c>
      <c r="L402" t="str">
        <f t="shared" si="49"/>
        <v>17JUN2024:17:00:00</v>
      </c>
      <c r="M402">
        <v>18</v>
      </c>
      <c r="N402">
        <f t="shared" si="50"/>
        <v>38.950927700000193</v>
      </c>
      <c r="O402" t="str">
        <f t="shared" si="45"/>
        <v/>
      </c>
      <c r="P402">
        <f t="shared" si="46"/>
        <v>38.950927700000193</v>
      </c>
      <c r="Q402" t="str">
        <f t="shared" si="47"/>
        <v/>
      </c>
      <c r="R402">
        <f t="shared" si="48"/>
        <v>1</v>
      </c>
      <c r="S402">
        <f t="shared" si="51"/>
        <v>1.8061525525940578</v>
      </c>
    </row>
    <row r="403" spans="1:19" x14ac:dyDescent="0.25">
      <c r="A403" t="s">
        <v>428</v>
      </c>
      <c r="B403">
        <v>2168.1206054999998</v>
      </c>
      <c r="C403">
        <v>2191.8200683999999</v>
      </c>
      <c r="D403">
        <v>2205.9096679999998</v>
      </c>
      <c r="E403">
        <v>2234.7128905999998</v>
      </c>
      <c r="F403">
        <v>2169.7399902000002</v>
      </c>
      <c r="G403">
        <v>2191.8200683999999</v>
      </c>
      <c r="H403">
        <v>2175.4799804999998</v>
      </c>
      <c r="I403">
        <v>2223.7399902000002</v>
      </c>
      <c r="J403">
        <v>2193.3378905999998</v>
      </c>
      <c r="L403" t="str">
        <f t="shared" si="49"/>
        <v>17JUN2024:18:00:00</v>
      </c>
      <c r="M403">
        <v>19</v>
      </c>
      <c r="N403">
        <f t="shared" si="50"/>
        <v>23.699462900000071</v>
      </c>
      <c r="O403" t="str">
        <f t="shared" si="45"/>
        <v/>
      </c>
      <c r="P403">
        <f t="shared" si="46"/>
        <v>23.699462900000071</v>
      </c>
      <c r="Q403" t="str">
        <f t="shared" si="47"/>
        <v/>
      </c>
      <c r="R403">
        <f t="shared" si="48"/>
        <v>1</v>
      </c>
      <c r="S403">
        <f t="shared" si="51"/>
        <v>1.0930878494434415</v>
      </c>
    </row>
    <row r="404" spans="1:19" x14ac:dyDescent="0.25">
      <c r="A404" t="s">
        <v>429</v>
      </c>
      <c r="B404">
        <v>2352.9853515999998</v>
      </c>
      <c r="C404">
        <v>2174.9699707</v>
      </c>
      <c r="D404">
        <v>2199.1765137000002</v>
      </c>
      <c r="E404">
        <v>2210.5415039</v>
      </c>
      <c r="F404">
        <v>2147.6000976999999</v>
      </c>
      <c r="G404">
        <v>2174.9699707</v>
      </c>
      <c r="H404">
        <v>2141.2199707</v>
      </c>
      <c r="I404">
        <v>2190.6000976999999</v>
      </c>
      <c r="J404">
        <v>2170.7133789</v>
      </c>
      <c r="L404" t="str">
        <f t="shared" si="49"/>
        <v>17JUN2024:19:00:00</v>
      </c>
      <c r="M404">
        <v>20</v>
      </c>
      <c r="N404">
        <f t="shared" si="50"/>
        <v>-178.01538089999985</v>
      </c>
      <c r="O404">
        <f t="shared" si="45"/>
        <v>-178.01538089999985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7.5655116500811053</v>
      </c>
    </row>
    <row r="405" spans="1:19" x14ac:dyDescent="0.25">
      <c r="A405" t="s">
        <v>430</v>
      </c>
      <c r="B405">
        <v>2405.3759765999998</v>
      </c>
      <c r="C405">
        <v>2113.0800780999998</v>
      </c>
      <c r="D405">
        <v>2144.4331054999998</v>
      </c>
      <c r="E405">
        <v>2147.5378418</v>
      </c>
      <c r="F405">
        <v>2085.4799804999998</v>
      </c>
      <c r="G405">
        <v>2113.0800780999998</v>
      </c>
      <c r="H405">
        <v>2072.6101073999998</v>
      </c>
      <c r="I405">
        <v>2117.9299316000001</v>
      </c>
      <c r="J405">
        <v>2106.7065429999998</v>
      </c>
      <c r="L405" t="str">
        <f t="shared" si="49"/>
        <v>17JUN2024:20:00:00</v>
      </c>
      <c r="M405">
        <v>21</v>
      </c>
      <c r="N405">
        <f t="shared" si="50"/>
        <v>-292.29589850000002</v>
      </c>
      <c r="O405">
        <f t="shared" si="45"/>
        <v>-292.29589850000002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12.151775911271901</v>
      </c>
    </row>
    <row r="406" spans="1:19" x14ac:dyDescent="0.25">
      <c r="A406" t="s">
        <v>431</v>
      </c>
      <c r="B406">
        <v>2306.4899902000002</v>
      </c>
      <c r="C406">
        <v>2015.7900391000001</v>
      </c>
      <c r="D406">
        <v>1974.4333495999999</v>
      </c>
      <c r="E406">
        <v>2010.8134766000001</v>
      </c>
      <c r="F406">
        <v>1971.4000243999999</v>
      </c>
      <c r="G406">
        <v>2015.7900391000001</v>
      </c>
      <c r="H406">
        <v>1986.4000243999999</v>
      </c>
      <c r="I406">
        <v>2028.4100341999999</v>
      </c>
      <c r="J406">
        <v>1995.2867432</v>
      </c>
      <c r="L406" t="str">
        <f t="shared" si="49"/>
        <v>17JUN2024:21:00:00</v>
      </c>
      <c r="M406">
        <v>22</v>
      </c>
      <c r="N406">
        <f t="shared" si="50"/>
        <v>-290.69995110000013</v>
      </c>
      <c r="O406">
        <f t="shared" si="45"/>
        <v>-290.69995110000013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12.603564391571151</v>
      </c>
    </row>
    <row r="407" spans="1:19" x14ac:dyDescent="0.25">
      <c r="A407" t="s">
        <v>432</v>
      </c>
      <c r="B407">
        <v>2233.7971191000001</v>
      </c>
      <c r="C407">
        <v>1967.4699707</v>
      </c>
      <c r="D407">
        <v>1953.8068848</v>
      </c>
      <c r="E407">
        <v>1988.8953856999999</v>
      </c>
      <c r="F407">
        <v>1942.2399902</v>
      </c>
      <c r="G407">
        <v>1967.4699707</v>
      </c>
      <c r="H407">
        <v>1933.75</v>
      </c>
      <c r="I407">
        <v>1969.7700195</v>
      </c>
      <c r="J407">
        <v>1953.4073486</v>
      </c>
      <c r="L407" t="str">
        <f t="shared" si="49"/>
        <v>17JUN2024:22:00:00</v>
      </c>
      <c r="M407">
        <v>23</v>
      </c>
      <c r="N407">
        <f t="shared" si="50"/>
        <v>-266.32714840000017</v>
      </c>
      <c r="O407">
        <f t="shared" si="45"/>
        <v>-266.32714840000017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11.922620282870797</v>
      </c>
    </row>
    <row r="408" spans="1:19" x14ac:dyDescent="0.25">
      <c r="A408" t="s">
        <v>433</v>
      </c>
      <c r="B408">
        <v>2120.4973144999999</v>
      </c>
      <c r="C408">
        <v>1893.9100341999999</v>
      </c>
      <c r="D408">
        <v>1938.8928223</v>
      </c>
      <c r="E408">
        <v>1934.4410399999999</v>
      </c>
      <c r="F408">
        <v>1901.7299805</v>
      </c>
      <c r="G408">
        <v>1893.9100341999999</v>
      </c>
      <c r="H408">
        <v>1836.2700195</v>
      </c>
      <c r="I408">
        <v>1863.3199463000001</v>
      </c>
      <c r="J408">
        <v>1886.824707</v>
      </c>
      <c r="L408" t="str">
        <f t="shared" si="49"/>
        <v>17JUN2024:23:00:00</v>
      </c>
      <c r="M408">
        <v>24</v>
      </c>
      <c r="N408">
        <f t="shared" si="50"/>
        <v>-226.58728029999997</v>
      </c>
      <c r="O408">
        <f t="shared" si="45"/>
        <v>-226.58728029999997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10.685572613112591</v>
      </c>
    </row>
    <row r="409" spans="1:19" x14ac:dyDescent="0.25">
      <c r="A409" t="s">
        <v>434</v>
      </c>
      <c r="B409">
        <v>2006.3078613</v>
      </c>
      <c r="C409">
        <v>1781.9899902</v>
      </c>
      <c r="D409">
        <v>1899.2121582</v>
      </c>
      <c r="E409">
        <v>1862.0174560999999</v>
      </c>
      <c r="F409">
        <v>1799.6400146000001</v>
      </c>
      <c r="G409">
        <v>1781.9899902</v>
      </c>
      <c r="H409">
        <v>1717.0799560999999</v>
      </c>
      <c r="I409">
        <v>1739.4200439000001</v>
      </c>
      <c r="J409">
        <v>1787.4685059000001</v>
      </c>
      <c r="L409" t="str">
        <f t="shared" si="49"/>
        <v>18JUN2024:00:00:00</v>
      </c>
      <c r="M409">
        <v>1</v>
      </c>
      <c r="N409">
        <f t="shared" si="50"/>
        <v>-224.31787110000005</v>
      </c>
      <c r="O409">
        <f t="shared" si="45"/>
        <v>-224.31787110000005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11.180630621396851</v>
      </c>
    </row>
    <row r="410" spans="1:19" x14ac:dyDescent="0.25">
      <c r="A410" t="s">
        <v>435</v>
      </c>
      <c r="B410">
        <v>1914.4631348</v>
      </c>
      <c r="C410">
        <v>1715.8399658000001</v>
      </c>
      <c r="D410">
        <v>1786.7678223</v>
      </c>
      <c r="E410">
        <v>1768.9082031</v>
      </c>
      <c r="F410">
        <v>1733.3900146000001</v>
      </c>
      <c r="G410">
        <v>1715.8399658000001</v>
      </c>
      <c r="H410">
        <v>1614.4799805</v>
      </c>
      <c r="I410">
        <v>1667.0999756000001</v>
      </c>
      <c r="J410">
        <v>1703.515625</v>
      </c>
      <c r="L410" t="str">
        <f t="shared" si="49"/>
        <v>18JUN2024:01:00:00</v>
      </c>
      <c r="M410">
        <v>2</v>
      </c>
      <c r="N410">
        <f t="shared" si="50"/>
        <v>-198.62316899999996</v>
      </c>
      <c r="O410">
        <f t="shared" si="45"/>
        <v>-198.62316899999996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10.374875618628703</v>
      </c>
    </row>
    <row r="411" spans="1:19" x14ac:dyDescent="0.25">
      <c r="A411" t="s">
        <v>436</v>
      </c>
      <c r="B411">
        <v>1815.675293</v>
      </c>
      <c r="C411">
        <v>1634.4399414</v>
      </c>
      <c r="D411">
        <v>1694.0612793</v>
      </c>
      <c r="E411">
        <v>1685.9996338000001</v>
      </c>
      <c r="F411">
        <v>1654.8900146000001</v>
      </c>
      <c r="G411">
        <v>1634.4399414</v>
      </c>
      <c r="H411">
        <v>1534.4399414</v>
      </c>
      <c r="I411">
        <v>1584.6400146000001</v>
      </c>
      <c r="J411">
        <v>1620.4942627</v>
      </c>
      <c r="L411" t="str">
        <f t="shared" si="49"/>
        <v>18JUN2024:02:00:00</v>
      </c>
      <c r="M411">
        <v>3</v>
      </c>
      <c r="N411">
        <f t="shared" si="50"/>
        <v>-181.23535160000006</v>
      </c>
      <c r="O411">
        <f t="shared" si="45"/>
        <v>-181.23535160000006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9.9817050052241942</v>
      </c>
    </row>
    <row r="412" spans="1:19" x14ac:dyDescent="0.25">
      <c r="A412" t="s">
        <v>437</v>
      </c>
      <c r="B412">
        <v>1748.5090332</v>
      </c>
      <c r="C412">
        <v>1572.3499756000001</v>
      </c>
      <c r="D412">
        <v>1617.3663329999999</v>
      </c>
      <c r="E412">
        <v>1594.4053954999999</v>
      </c>
      <c r="F412">
        <v>1591.75</v>
      </c>
      <c r="G412">
        <v>1572.3499756000001</v>
      </c>
      <c r="H412">
        <v>1459.0600586</v>
      </c>
      <c r="I412">
        <v>1510.3299560999999</v>
      </c>
      <c r="J412">
        <v>1550.1712646000001</v>
      </c>
      <c r="L412" t="str">
        <f t="shared" si="49"/>
        <v>18JUN2024:03:00:00</v>
      </c>
      <c r="M412">
        <v>4</v>
      </c>
      <c r="N412">
        <f t="shared" si="50"/>
        <v>-176.15905759999987</v>
      </c>
      <c r="O412">
        <f t="shared" si="45"/>
        <v>-176.15905759999987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10.074815414456612</v>
      </c>
    </row>
    <row r="413" spans="1:19" x14ac:dyDescent="0.25">
      <c r="A413" t="s">
        <v>438</v>
      </c>
      <c r="B413">
        <v>1699.2746582</v>
      </c>
      <c r="C413">
        <v>1530.6500243999999</v>
      </c>
      <c r="D413">
        <v>1569.0660399999999</v>
      </c>
      <c r="E413">
        <v>1540.4921875</v>
      </c>
      <c r="F413">
        <v>1561.5699463000001</v>
      </c>
      <c r="G413">
        <v>1530.6500243999999</v>
      </c>
      <c r="H413">
        <v>1437.7199707</v>
      </c>
      <c r="I413">
        <v>1478.8800048999999</v>
      </c>
      <c r="J413">
        <v>1515.5772704999999</v>
      </c>
      <c r="L413" t="str">
        <f t="shared" si="49"/>
        <v>18JUN2024:04:00:00</v>
      </c>
      <c r="M413">
        <v>5</v>
      </c>
      <c r="N413">
        <f t="shared" si="50"/>
        <v>-168.62463380000008</v>
      </c>
      <c r="O413">
        <f t="shared" si="45"/>
        <v>-168.62463380000008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9.9233301094844801</v>
      </c>
    </row>
    <row r="414" spans="1:19" x14ac:dyDescent="0.25">
      <c r="A414" t="s">
        <v>439</v>
      </c>
      <c r="B414">
        <v>1662.9248047000001</v>
      </c>
      <c r="C414">
        <v>1509.0100098</v>
      </c>
      <c r="D414">
        <v>1569.5737305</v>
      </c>
      <c r="E414">
        <v>1545.8127440999999</v>
      </c>
      <c r="F414">
        <v>1549.8199463000001</v>
      </c>
      <c r="G414">
        <v>1509.0100098</v>
      </c>
      <c r="H414">
        <v>1424.3900146000001</v>
      </c>
      <c r="I414">
        <v>1455.7299805</v>
      </c>
      <c r="J414">
        <v>1501.7048339999999</v>
      </c>
      <c r="L414" t="str">
        <f t="shared" si="49"/>
        <v>18JUN2024:05:00:00</v>
      </c>
      <c r="M414">
        <v>6</v>
      </c>
      <c r="N414">
        <f t="shared" si="50"/>
        <v>-153.91479490000006</v>
      </c>
      <c r="O414">
        <f t="shared" si="45"/>
        <v>-153.91479490000006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9.2556677526839248</v>
      </c>
    </row>
    <row r="415" spans="1:19" x14ac:dyDescent="0.25">
      <c r="A415" t="s">
        <v>440</v>
      </c>
      <c r="B415">
        <v>1695.8997803</v>
      </c>
      <c r="C415">
        <v>1521.3599853999999</v>
      </c>
      <c r="D415">
        <v>1582.3560791</v>
      </c>
      <c r="E415">
        <v>1560.2869873</v>
      </c>
      <c r="F415">
        <v>1561.0100098</v>
      </c>
      <c r="G415">
        <v>1521.3599853999999</v>
      </c>
      <c r="H415">
        <v>1439.7399902</v>
      </c>
      <c r="I415">
        <v>1467.7700195</v>
      </c>
      <c r="J415">
        <v>1514.4472656</v>
      </c>
      <c r="L415" t="str">
        <f t="shared" si="49"/>
        <v>18JUN2024:06:00:00</v>
      </c>
      <c r="M415">
        <v>7</v>
      </c>
      <c r="N415">
        <f t="shared" si="50"/>
        <v>-174.53979490000006</v>
      </c>
      <c r="O415">
        <f t="shared" si="45"/>
        <v>-174.53979490000006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10.29186965689237</v>
      </c>
    </row>
    <row r="416" spans="1:19" x14ac:dyDescent="0.25">
      <c r="A416" t="s">
        <v>441</v>
      </c>
      <c r="B416">
        <v>1724.2521973</v>
      </c>
      <c r="C416">
        <v>1554.6099853999999</v>
      </c>
      <c r="D416">
        <v>1609.8103027</v>
      </c>
      <c r="E416">
        <v>1603.9000243999999</v>
      </c>
      <c r="F416">
        <v>1592.3499756000001</v>
      </c>
      <c r="G416">
        <v>1554.6099853999999</v>
      </c>
      <c r="H416">
        <v>1482.8399658000001</v>
      </c>
      <c r="I416">
        <v>1509.8100586</v>
      </c>
      <c r="J416">
        <v>1549.8841553</v>
      </c>
      <c r="L416" t="str">
        <f t="shared" si="49"/>
        <v>18JUN2024:07:00:00</v>
      </c>
      <c r="M416">
        <v>8</v>
      </c>
      <c r="N416">
        <f t="shared" si="50"/>
        <v>-169.64221190000012</v>
      </c>
      <c r="O416">
        <f t="shared" si="45"/>
        <v>-169.64221190000012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9.8385962428026605</v>
      </c>
    </row>
    <row r="417" spans="1:19" x14ac:dyDescent="0.25">
      <c r="A417" t="s">
        <v>442</v>
      </c>
      <c r="B417">
        <v>1751.9262695</v>
      </c>
      <c r="C417">
        <v>1602.6999512</v>
      </c>
      <c r="D417">
        <v>1668.6228027</v>
      </c>
      <c r="E417">
        <v>1658.6833495999999</v>
      </c>
      <c r="F417">
        <v>1636.8599853999999</v>
      </c>
      <c r="G417">
        <v>1602.6999512</v>
      </c>
      <c r="H417">
        <v>1522.8900146000001</v>
      </c>
      <c r="I417">
        <v>1552.5400391000001</v>
      </c>
      <c r="J417">
        <v>1596.7226562999999</v>
      </c>
      <c r="L417" t="str">
        <f t="shared" si="49"/>
        <v>18JUN2024:08:00:00</v>
      </c>
      <c r="M417">
        <v>9</v>
      </c>
      <c r="N417">
        <f t="shared" si="50"/>
        <v>-149.2263183</v>
      </c>
      <c r="O417">
        <f t="shared" si="45"/>
        <v>-149.2263183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8.5178423828640462</v>
      </c>
    </row>
    <row r="418" spans="1:19" x14ac:dyDescent="0.25">
      <c r="A418" t="s">
        <v>443</v>
      </c>
      <c r="B418">
        <v>1810.2462158000001</v>
      </c>
      <c r="C418">
        <v>1686.4499512</v>
      </c>
      <c r="D418">
        <v>1747.1903076000001</v>
      </c>
      <c r="E418">
        <v>1742.2253418</v>
      </c>
      <c r="F418">
        <v>1729.8599853999999</v>
      </c>
      <c r="G418">
        <v>1686.4499512</v>
      </c>
      <c r="H418">
        <v>1572.5200195</v>
      </c>
      <c r="I418">
        <v>1627.3100586</v>
      </c>
      <c r="J418">
        <v>1672.6661377</v>
      </c>
      <c r="L418" t="str">
        <f t="shared" si="49"/>
        <v>18JUN2024:09:00:00</v>
      </c>
      <c r="M418">
        <v>10</v>
      </c>
      <c r="N418">
        <f t="shared" si="50"/>
        <v>-123.79626460000009</v>
      </c>
      <c r="O418">
        <f t="shared" si="45"/>
        <v>-123.79626460000009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6.838642363646148</v>
      </c>
    </row>
    <row r="419" spans="1:19" x14ac:dyDescent="0.25">
      <c r="A419" t="s">
        <v>444</v>
      </c>
      <c r="B419">
        <v>1828.1541748</v>
      </c>
      <c r="C419">
        <v>1761.0400391000001</v>
      </c>
      <c r="D419">
        <v>1795.7730713000001</v>
      </c>
      <c r="E419">
        <v>1789.8782959</v>
      </c>
      <c r="F419">
        <v>1806.6700439000001</v>
      </c>
      <c r="G419">
        <v>1761.0400391000001</v>
      </c>
      <c r="H419">
        <v>1624.0300293</v>
      </c>
      <c r="I419">
        <v>1708.8599853999999</v>
      </c>
      <c r="J419">
        <v>1739.2746582</v>
      </c>
      <c r="L419" t="str">
        <f t="shared" si="49"/>
        <v>18JUN2024:10:00:00</v>
      </c>
      <c r="M419">
        <v>11</v>
      </c>
      <c r="N419">
        <f t="shared" si="50"/>
        <v>-67.114135699999906</v>
      </c>
      <c r="O419">
        <f t="shared" si="45"/>
        <v>-67.114135699999906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3.6711419980397544</v>
      </c>
    </row>
    <row r="420" spans="1:19" x14ac:dyDescent="0.25">
      <c r="A420" t="s">
        <v>445</v>
      </c>
      <c r="B420">
        <v>1914.6180420000001</v>
      </c>
      <c r="C420">
        <v>1865.3900146000001</v>
      </c>
      <c r="D420">
        <v>1881.8687743999999</v>
      </c>
      <c r="E420">
        <v>1849.2999268000001</v>
      </c>
      <c r="F420">
        <v>1905.7600098</v>
      </c>
      <c r="G420">
        <v>1865.3900146000001</v>
      </c>
      <c r="H420">
        <v>1684.9200439000001</v>
      </c>
      <c r="I420">
        <v>1805.4799805</v>
      </c>
      <c r="J420">
        <v>1828.6838379000001</v>
      </c>
      <c r="L420" t="str">
        <f t="shared" si="49"/>
        <v>18JUN2024:11:00:00</v>
      </c>
      <c r="M420">
        <v>12</v>
      </c>
      <c r="N420">
        <f t="shared" si="50"/>
        <v>-49.228027399999974</v>
      </c>
      <c r="O420">
        <f t="shared" si="45"/>
        <v>-49.228027399999974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2.5711670066880092</v>
      </c>
    </row>
    <row r="421" spans="1:19" x14ac:dyDescent="0.25">
      <c r="A421" t="s">
        <v>446</v>
      </c>
      <c r="B421">
        <v>2047.6405029</v>
      </c>
      <c r="C421">
        <v>1955.8800048999999</v>
      </c>
      <c r="D421">
        <v>1959.5162353999999</v>
      </c>
      <c r="E421">
        <v>1904.0224608999999</v>
      </c>
      <c r="F421">
        <v>1987.3499756000001</v>
      </c>
      <c r="G421">
        <v>1955.8800048999999</v>
      </c>
      <c r="H421">
        <v>1739.2199707</v>
      </c>
      <c r="I421">
        <v>1885.1500243999999</v>
      </c>
      <c r="J421">
        <v>1905.4233397999999</v>
      </c>
      <c r="L421" t="str">
        <f t="shared" si="49"/>
        <v>18JUN2024:12:00:00</v>
      </c>
      <c r="M421">
        <v>13</v>
      </c>
      <c r="N421">
        <f t="shared" si="50"/>
        <v>-91.760498000000098</v>
      </c>
      <c r="O421">
        <f t="shared" si="45"/>
        <v>-91.760498000000098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4.4812796909439419</v>
      </c>
    </row>
    <row r="422" spans="1:19" x14ac:dyDescent="0.25">
      <c r="A422" t="s">
        <v>447</v>
      </c>
      <c r="B422">
        <v>2150.0458984000002</v>
      </c>
      <c r="C422">
        <v>2029.1300048999999</v>
      </c>
      <c r="D422">
        <v>2008.4692382999999</v>
      </c>
      <c r="E422">
        <v>1960.4141846</v>
      </c>
      <c r="F422">
        <v>2022.0999756000001</v>
      </c>
      <c r="G422">
        <v>2029.1300048999999</v>
      </c>
      <c r="H422">
        <v>1795.8199463000001</v>
      </c>
      <c r="I422">
        <v>1972.4399414</v>
      </c>
      <c r="J422">
        <v>1965.5920410000001</v>
      </c>
      <c r="L422" t="str">
        <f t="shared" si="49"/>
        <v>18JUN2024:13:00:00</v>
      </c>
      <c r="M422">
        <v>14</v>
      </c>
      <c r="N422">
        <f t="shared" si="50"/>
        <v>-120.91589350000027</v>
      </c>
      <c r="O422">
        <f t="shared" si="45"/>
        <v>-120.91589350000027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5.6238749875052552</v>
      </c>
    </row>
    <row r="423" spans="1:19" x14ac:dyDescent="0.25">
      <c r="A423" t="s">
        <v>448</v>
      </c>
      <c r="B423">
        <v>2213.0766601999999</v>
      </c>
      <c r="C423">
        <v>2116.0400390999998</v>
      </c>
      <c r="D423">
        <v>2089.6428222999998</v>
      </c>
      <c r="E423">
        <v>2048.7260741999999</v>
      </c>
      <c r="F423">
        <v>2096.2600097999998</v>
      </c>
      <c r="G423">
        <v>2116.0400390999998</v>
      </c>
      <c r="H423">
        <v>1849.3800048999999</v>
      </c>
      <c r="I423">
        <v>2057</v>
      </c>
      <c r="J423">
        <v>2041.6645507999999</v>
      </c>
      <c r="L423" t="str">
        <f t="shared" si="49"/>
        <v>18JUN2024:14:00:00</v>
      </c>
      <c r="M423">
        <v>15</v>
      </c>
      <c r="N423">
        <f t="shared" si="50"/>
        <v>-97.036621100000048</v>
      </c>
      <c r="O423">
        <f t="shared" si="45"/>
        <v>-97.036621100000048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4.3846931669881997</v>
      </c>
    </row>
    <row r="424" spans="1:19" x14ac:dyDescent="0.25">
      <c r="A424" t="s">
        <v>449</v>
      </c>
      <c r="B424">
        <v>2290.4780273000001</v>
      </c>
      <c r="C424">
        <v>2154.1699219000002</v>
      </c>
      <c r="D424">
        <v>2130.7917480000001</v>
      </c>
      <c r="E424">
        <v>2141.8190918</v>
      </c>
      <c r="F424">
        <v>2096.6201172000001</v>
      </c>
      <c r="G424">
        <v>2154.1699219000002</v>
      </c>
      <c r="H424">
        <v>1900.6099853999999</v>
      </c>
      <c r="I424">
        <v>2122.3200683999999</v>
      </c>
      <c r="J424">
        <v>2080.9025879000001</v>
      </c>
      <c r="L424" t="str">
        <f t="shared" si="49"/>
        <v>18JUN2024:15:00:00</v>
      </c>
      <c r="M424">
        <v>16</v>
      </c>
      <c r="N424">
        <f t="shared" si="50"/>
        <v>-136.30810539999993</v>
      </c>
      <c r="O424">
        <f t="shared" si="45"/>
        <v>-136.30810539999993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5.9510767523353634</v>
      </c>
    </row>
    <row r="425" spans="1:19" x14ac:dyDescent="0.25">
      <c r="A425" t="s">
        <v>450</v>
      </c>
      <c r="B425">
        <v>2340.5334472999998</v>
      </c>
      <c r="C425">
        <v>2206.9299316000001</v>
      </c>
      <c r="D425">
        <v>2140.7416991999999</v>
      </c>
      <c r="E425">
        <v>2189.4941405999998</v>
      </c>
      <c r="F425">
        <v>2144.5</v>
      </c>
      <c r="G425">
        <v>2206.9299316000001</v>
      </c>
      <c r="H425">
        <v>1937.0400391000001</v>
      </c>
      <c r="I425">
        <v>2172.8601073999998</v>
      </c>
      <c r="J425">
        <v>2120.4143066000001</v>
      </c>
      <c r="L425" t="str">
        <f t="shared" si="49"/>
        <v>18JUN2024:16:00:00</v>
      </c>
      <c r="M425">
        <v>17</v>
      </c>
      <c r="N425">
        <f t="shared" si="50"/>
        <v>-133.60351569999966</v>
      </c>
      <c r="O425">
        <f t="shared" si="45"/>
        <v>-133.60351569999966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5.7082506491895018</v>
      </c>
    </row>
    <row r="426" spans="1:19" x14ac:dyDescent="0.25">
      <c r="A426" t="s">
        <v>451</v>
      </c>
      <c r="B426">
        <v>2363.1865234000002</v>
      </c>
      <c r="C426">
        <v>2257.5400390999998</v>
      </c>
      <c r="D426">
        <v>2161.5747070000002</v>
      </c>
      <c r="E426">
        <v>2214.8967284999999</v>
      </c>
      <c r="F426">
        <v>2211.0500487999998</v>
      </c>
      <c r="G426">
        <v>2257.5400390999998</v>
      </c>
      <c r="H426">
        <v>1951.5200195</v>
      </c>
      <c r="I426">
        <v>2189.1201172000001</v>
      </c>
      <c r="J426">
        <v>2154.1608887000002</v>
      </c>
      <c r="L426" t="str">
        <f t="shared" si="49"/>
        <v>18JUN2024:17:00:00</v>
      </c>
      <c r="M426">
        <v>18</v>
      </c>
      <c r="N426">
        <f t="shared" si="50"/>
        <v>-105.64648430000034</v>
      </c>
      <c r="O426">
        <f t="shared" si="45"/>
        <v>-105.64648430000034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4.4705097652640209</v>
      </c>
    </row>
    <row r="427" spans="1:19" x14ac:dyDescent="0.25">
      <c r="A427" t="s">
        <v>452</v>
      </c>
      <c r="B427">
        <v>2376.9936523000001</v>
      </c>
      <c r="C427">
        <v>2264.9399414</v>
      </c>
      <c r="D427">
        <v>2181.2363280999998</v>
      </c>
      <c r="E427">
        <v>2239.8425293</v>
      </c>
      <c r="F427">
        <v>2213.8798827999999</v>
      </c>
      <c r="G427">
        <v>2264.9399414</v>
      </c>
      <c r="H427">
        <v>1939.2299805</v>
      </c>
      <c r="I427">
        <v>2181.9299316000001</v>
      </c>
      <c r="J427">
        <v>2156.2431640999998</v>
      </c>
      <c r="L427" t="str">
        <f t="shared" si="49"/>
        <v>18JUN2024:18:00:00</v>
      </c>
      <c r="M427">
        <v>19</v>
      </c>
      <c r="N427">
        <f t="shared" si="50"/>
        <v>-112.05371090000017</v>
      </c>
      <c r="O427">
        <f t="shared" si="45"/>
        <v>-112.05371090000017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4.7140938214780679</v>
      </c>
    </row>
    <row r="428" spans="1:19" x14ac:dyDescent="0.25">
      <c r="A428" t="s">
        <v>453</v>
      </c>
      <c r="B428">
        <v>2375.1430664</v>
      </c>
      <c r="C428">
        <v>2256.1899414</v>
      </c>
      <c r="D428">
        <v>2184.8920898000001</v>
      </c>
      <c r="E428">
        <v>2243.4750976999999</v>
      </c>
      <c r="F428">
        <v>2191.6000976999999</v>
      </c>
      <c r="G428">
        <v>2256.1899414</v>
      </c>
      <c r="H428">
        <v>1922.0699463000001</v>
      </c>
      <c r="I428">
        <v>2158.0700683999999</v>
      </c>
      <c r="J428">
        <v>2142.5644530999998</v>
      </c>
      <c r="L428" t="str">
        <f t="shared" si="49"/>
        <v>18JUN2024:19:00:00</v>
      </c>
      <c r="M428">
        <v>20</v>
      </c>
      <c r="N428">
        <f t="shared" si="50"/>
        <v>-118.953125</v>
      </c>
      <c r="O428">
        <f t="shared" si="45"/>
        <v>-118.953125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5.0082509421336479</v>
      </c>
    </row>
    <row r="429" spans="1:19" x14ac:dyDescent="0.25">
      <c r="A429" t="s">
        <v>454</v>
      </c>
      <c r="B429">
        <v>2306.6281737999998</v>
      </c>
      <c r="C429">
        <v>2200.6699219000002</v>
      </c>
      <c r="D429">
        <v>2134.2243652000002</v>
      </c>
      <c r="E429">
        <v>2185.3354491999999</v>
      </c>
      <c r="F429">
        <v>2138.5</v>
      </c>
      <c r="G429">
        <v>2200.6699219000002</v>
      </c>
      <c r="H429">
        <v>1885.0899658000001</v>
      </c>
      <c r="I429">
        <v>2099.4699707</v>
      </c>
      <c r="J429">
        <v>2091.5910644999999</v>
      </c>
      <c r="L429" t="str">
        <f t="shared" si="49"/>
        <v>18JUN2024:20:00:00</v>
      </c>
      <c r="M429">
        <v>21</v>
      </c>
      <c r="N429">
        <f t="shared" si="50"/>
        <v>-105.9582518999996</v>
      </c>
      <c r="O429">
        <f t="shared" si="45"/>
        <v>-105.9582518999996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4.5936424909542826</v>
      </c>
    </row>
    <row r="430" spans="1:19" x14ac:dyDescent="0.25">
      <c r="A430" t="s">
        <v>455</v>
      </c>
      <c r="B430">
        <v>2230.4416504000001</v>
      </c>
      <c r="C430">
        <v>2095.9099120999999</v>
      </c>
      <c r="D430">
        <v>1982.0910644999999</v>
      </c>
      <c r="E430">
        <v>2078.2416991999999</v>
      </c>
      <c r="F430">
        <v>2021.5999756000001</v>
      </c>
      <c r="G430">
        <v>2095.9099120999999</v>
      </c>
      <c r="H430">
        <v>1824.3100586</v>
      </c>
      <c r="I430">
        <v>2014.8000488</v>
      </c>
      <c r="J430">
        <v>1987.7421875</v>
      </c>
      <c r="L430" t="str">
        <f t="shared" si="49"/>
        <v>18JUN2024:21:00:00</v>
      </c>
      <c r="M430">
        <v>22</v>
      </c>
      <c r="N430">
        <f t="shared" si="50"/>
        <v>-134.53173830000014</v>
      </c>
      <c r="O430">
        <f t="shared" si="45"/>
        <v>-134.53173830000014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6.0316188175500427</v>
      </c>
    </row>
    <row r="431" spans="1:19" x14ac:dyDescent="0.25">
      <c r="A431" t="s">
        <v>456</v>
      </c>
      <c r="B431">
        <v>2170.8210448999998</v>
      </c>
      <c r="C431">
        <v>2014.1600341999999</v>
      </c>
      <c r="D431">
        <v>1939.7174072</v>
      </c>
      <c r="E431">
        <v>2012.9538574000001</v>
      </c>
      <c r="F431">
        <v>1943.4599608999999</v>
      </c>
      <c r="G431">
        <v>2014.1600341999999</v>
      </c>
      <c r="H431">
        <v>1788.8299560999999</v>
      </c>
      <c r="I431">
        <v>1948.8299560999999</v>
      </c>
      <c r="J431">
        <v>1926.9995117000001</v>
      </c>
      <c r="L431" t="str">
        <f t="shared" si="49"/>
        <v>18JUN2024:22:00:00</v>
      </c>
      <c r="M431">
        <v>23</v>
      </c>
      <c r="N431">
        <f t="shared" si="50"/>
        <v>-156.66101069999991</v>
      </c>
      <c r="O431">
        <f t="shared" si="45"/>
        <v>-156.66101069999991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7.2166709028388194</v>
      </c>
    </row>
    <row r="432" spans="1:19" x14ac:dyDescent="0.25">
      <c r="A432" t="s">
        <v>457</v>
      </c>
      <c r="B432">
        <v>2066.5270995999999</v>
      </c>
      <c r="C432">
        <v>1919.6400146000001</v>
      </c>
      <c r="D432">
        <v>1937.9940185999999</v>
      </c>
      <c r="E432">
        <v>1969.6591797000001</v>
      </c>
      <c r="F432">
        <v>1890.1899414</v>
      </c>
      <c r="G432">
        <v>1919.6400146000001</v>
      </c>
      <c r="H432">
        <v>1702.9599608999999</v>
      </c>
      <c r="I432">
        <v>1840.3299560999999</v>
      </c>
      <c r="J432">
        <v>1858.2229004000001</v>
      </c>
      <c r="L432" t="str">
        <f t="shared" si="49"/>
        <v>18JUN2024:23:00:00</v>
      </c>
      <c r="M432">
        <v>24</v>
      </c>
      <c r="N432">
        <f t="shared" si="50"/>
        <v>-146.88708499999984</v>
      </c>
      <c r="O432">
        <f t="shared" si="45"/>
        <v>-146.88708499999984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7.1079196120114529</v>
      </c>
    </row>
    <row r="433" spans="1:19" x14ac:dyDescent="0.25">
      <c r="A433" t="s">
        <v>458</v>
      </c>
      <c r="B433">
        <v>1972.6810303</v>
      </c>
      <c r="C433">
        <v>1803.6400146000001</v>
      </c>
      <c r="D433">
        <v>1881.2606201000001</v>
      </c>
      <c r="E433">
        <v>1870.3018798999999</v>
      </c>
      <c r="F433">
        <v>1783.5300293</v>
      </c>
      <c r="G433">
        <v>1803.6400146000001</v>
      </c>
      <c r="H433">
        <v>1601.7299805</v>
      </c>
      <c r="I433">
        <v>1714.3399658000001</v>
      </c>
      <c r="J433">
        <v>1756.9002685999999</v>
      </c>
      <c r="L433" t="str">
        <f t="shared" si="49"/>
        <v>19JUN2024:00:00:00</v>
      </c>
      <c r="M433">
        <v>1</v>
      </c>
      <c r="N433">
        <f t="shared" si="50"/>
        <v>-169.04101569999989</v>
      </c>
      <c r="O433">
        <f t="shared" si="45"/>
        <v>-169.04101569999989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8.5691002804590557</v>
      </c>
    </row>
    <row r="434" spans="1:19" x14ac:dyDescent="0.25">
      <c r="A434" t="s">
        <v>459</v>
      </c>
      <c r="B434">
        <v>1858.2902832</v>
      </c>
      <c r="C434">
        <v>1711.7299805</v>
      </c>
      <c r="D434">
        <v>1798.3084716999999</v>
      </c>
      <c r="E434">
        <v>1789.1544189000001</v>
      </c>
      <c r="F434">
        <v>1738.4799805</v>
      </c>
      <c r="G434">
        <v>1711.7299805</v>
      </c>
      <c r="H434">
        <v>1623.3199463000001</v>
      </c>
      <c r="I434">
        <v>1642.4499512</v>
      </c>
      <c r="J434">
        <v>1702.8576660000001</v>
      </c>
      <c r="L434" t="str">
        <f t="shared" si="49"/>
        <v>19JUN2024:01:00:00</v>
      </c>
      <c r="M434">
        <v>2</v>
      </c>
      <c r="N434">
        <f t="shared" si="50"/>
        <v>-146.56030269999997</v>
      </c>
      <c r="O434">
        <f t="shared" si="45"/>
        <v>-146.56030269999997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7.8868357664563158</v>
      </c>
    </row>
    <row r="435" spans="1:19" x14ac:dyDescent="0.25">
      <c r="A435" t="s">
        <v>460</v>
      </c>
      <c r="B435">
        <v>1759.7659911999999</v>
      </c>
      <c r="C435">
        <v>1596.1800536999999</v>
      </c>
      <c r="D435">
        <v>1695.3996582</v>
      </c>
      <c r="E435">
        <v>1698.869751</v>
      </c>
      <c r="F435">
        <v>1607.8199463000001</v>
      </c>
      <c r="G435">
        <v>1596.1800536999999</v>
      </c>
      <c r="H435">
        <v>1524.6999512</v>
      </c>
      <c r="I435">
        <v>1543.2900391000001</v>
      </c>
      <c r="J435">
        <v>1593.4780272999999</v>
      </c>
      <c r="L435" t="str">
        <f t="shared" si="49"/>
        <v>19JUN2024:02:00:00</v>
      </c>
      <c r="M435">
        <v>3</v>
      </c>
      <c r="N435">
        <f t="shared" si="50"/>
        <v>-163.5859375</v>
      </c>
      <c r="O435">
        <f t="shared" si="45"/>
        <v>-163.5859375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9.2958915172834615</v>
      </c>
    </row>
    <row r="436" spans="1:19" x14ac:dyDescent="0.25">
      <c r="A436" t="s">
        <v>461</v>
      </c>
      <c r="B436">
        <v>1703.8876952999999</v>
      </c>
      <c r="C436">
        <v>1507.3599853999999</v>
      </c>
      <c r="D436">
        <v>1616.8222656</v>
      </c>
      <c r="E436">
        <v>1617.7813721</v>
      </c>
      <c r="F436">
        <v>1508.7199707</v>
      </c>
      <c r="G436">
        <v>1507.3599853999999</v>
      </c>
      <c r="H436">
        <v>1449.6500243999999</v>
      </c>
      <c r="I436">
        <v>1464.9000243999999</v>
      </c>
      <c r="J436">
        <v>1509.4904785000001</v>
      </c>
      <c r="L436" t="str">
        <f t="shared" si="49"/>
        <v>19JUN2024:03:00:00</v>
      </c>
      <c r="M436">
        <v>4</v>
      </c>
      <c r="N436">
        <f t="shared" si="50"/>
        <v>-196.52770989999999</v>
      </c>
      <c r="O436">
        <f t="shared" si="45"/>
        <v>-196.52770989999999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11.534076479459392</v>
      </c>
    </row>
    <row r="437" spans="1:19" x14ac:dyDescent="0.25">
      <c r="A437" t="s">
        <v>462</v>
      </c>
      <c r="B437">
        <v>1653.1518555</v>
      </c>
      <c r="C437">
        <v>1476.2600098</v>
      </c>
      <c r="D437">
        <v>1565.8266602000001</v>
      </c>
      <c r="E437">
        <v>1572.7875977000001</v>
      </c>
      <c r="F437">
        <v>1484.8299560999999</v>
      </c>
      <c r="G437">
        <v>1476.2600098</v>
      </c>
      <c r="H437">
        <v>1420.9300536999999</v>
      </c>
      <c r="I437">
        <v>1434.8199463000001</v>
      </c>
      <c r="J437">
        <v>1476.5333252</v>
      </c>
      <c r="L437" t="str">
        <f t="shared" si="49"/>
        <v>19JUN2024:04:00:00</v>
      </c>
      <c r="M437">
        <v>5</v>
      </c>
      <c r="N437">
        <f t="shared" si="50"/>
        <v>-176.89184569999998</v>
      </c>
      <c r="O437">
        <f t="shared" si="45"/>
        <v>-176.89184569999998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10.700278084646893</v>
      </c>
    </row>
    <row r="438" spans="1:19" x14ac:dyDescent="0.25">
      <c r="A438" t="s">
        <v>463</v>
      </c>
      <c r="B438">
        <v>1617.6751709</v>
      </c>
      <c r="C438">
        <v>1459.9499512</v>
      </c>
      <c r="D438">
        <v>1561.7137451000001</v>
      </c>
      <c r="E438">
        <v>1580.6921387</v>
      </c>
      <c r="F438">
        <v>1470.8000488</v>
      </c>
      <c r="G438">
        <v>1459.9499512</v>
      </c>
      <c r="H438">
        <v>1401.4200439000001</v>
      </c>
      <c r="I438">
        <v>1406.6500243999999</v>
      </c>
      <c r="J438">
        <v>1460.1066894999999</v>
      </c>
      <c r="L438" t="str">
        <f t="shared" si="49"/>
        <v>19JUN2024:05:00:00</v>
      </c>
      <c r="M438">
        <v>6</v>
      </c>
      <c r="N438">
        <f t="shared" si="50"/>
        <v>-157.72521970000003</v>
      </c>
      <c r="O438">
        <f t="shared" si="45"/>
        <v>-157.72521970000003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9.750116867544488</v>
      </c>
    </row>
    <row r="439" spans="1:19" x14ac:dyDescent="0.25">
      <c r="A439" t="s">
        <v>464</v>
      </c>
      <c r="B439">
        <v>1605.8876952999999</v>
      </c>
      <c r="C439">
        <v>1463.0899658000001</v>
      </c>
      <c r="D439">
        <v>1571.4831543</v>
      </c>
      <c r="E439">
        <v>1599.4465332</v>
      </c>
      <c r="F439">
        <v>1470.3000488</v>
      </c>
      <c r="G439">
        <v>1463.0899658000001</v>
      </c>
      <c r="H439">
        <v>1419.8299560999999</v>
      </c>
      <c r="I439">
        <v>1420.4599608999999</v>
      </c>
      <c r="J439">
        <v>1469.0327147999999</v>
      </c>
      <c r="L439" t="str">
        <f t="shared" si="49"/>
        <v>19JUN2024:06:00:00</v>
      </c>
      <c r="M439">
        <v>7</v>
      </c>
      <c r="N439">
        <f t="shared" si="50"/>
        <v>-142.79772949999983</v>
      </c>
      <c r="O439">
        <f t="shared" si="45"/>
        <v>-142.79772949999983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8.8921367240019507</v>
      </c>
    </row>
    <row r="440" spans="1:19" x14ac:dyDescent="0.25">
      <c r="A440" t="s">
        <v>465</v>
      </c>
      <c r="B440">
        <v>1623.7928466999999</v>
      </c>
      <c r="C440">
        <v>1490.6800536999999</v>
      </c>
      <c r="D440">
        <v>1596.9359131000001</v>
      </c>
      <c r="E440">
        <v>1605.425293</v>
      </c>
      <c r="F440">
        <v>1486.4399414</v>
      </c>
      <c r="G440">
        <v>1490.6800536999999</v>
      </c>
      <c r="H440">
        <v>1467.2800293</v>
      </c>
      <c r="I440">
        <v>1460.6800536999999</v>
      </c>
      <c r="J440">
        <v>1500.4031981999999</v>
      </c>
      <c r="L440" t="str">
        <f t="shared" si="49"/>
        <v>19JUN2024:07:00:00</v>
      </c>
      <c r="M440">
        <v>8</v>
      </c>
      <c r="N440">
        <f t="shared" si="50"/>
        <v>-133.11279300000001</v>
      </c>
      <c r="O440">
        <f t="shared" si="45"/>
        <v>-133.11279300000001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8.1976462250417192</v>
      </c>
    </row>
    <row r="441" spans="1:19" x14ac:dyDescent="0.25">
      <c r="A441" t="s">
        <v>466</v>
      </c>
      <c r="B441">
        <v>1661.4815673999999</v>
      </c>
      <c r="C441">
        <v>1543.4499512</v>
      </c>
      <c r="D441">
        <v>1651.3203125</v>
      </c>
      <c r="E441">
        <v>1649.8719481999999</v>
      </c>
      <c r="F441">
        <v>1567.6999512</v>
      </c>
      <c r="G441">
        <v>1543.4499512</v>
      </c>
      <c r="H441">
        <v>1502.6199951000001</v>
      </c>
      <c r="I441">
        <v>1490.0699463000001</v>
      </c>
      <c r="J441">
        <v>1551.0321045000001</v>
      </c>
      <c r="L441" t="str">
        <f t="shared" si="49"/>
        <v>19JUN2024:08:00:00</v>
      </c>
      <c r="M441">
        <v>9</v>
      </c>
      <c r="N441">
        <f t="shared" si="50"/>
        <v>-118.03161619999992</v>
      </c>
      <c r="O441">
        <f t="shared" si="45"/>
        <v>-118.03161619999992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7.103997932682689</v>
      </c>
    </row>
    <row r="442" spans="1:19" x14ac:dyDescent="0.25">
      <c r="A442" t="s">
        <v>467</v>
      </c>
      <c r="B442">
        <v>1730.3103027</v>
      </c>
      <c r="C442">
        <v>1632.4100341999999</v>
      </c>
      <c r="D442">
        <v>1732.0300293</v>
      </c>
      <c r="E442">
        <v>1746.8303223</v>
      </c>
      <c r="F442">
        <v>1683.8100586</v>
      </c>
      <c r="G442">
        <v>1632.4100341999999</v>
      </c>
      <c r="H442">
        <v>1563.4799805</v>
      </c>
      <c r="I442">
        <v>1564.2900391000001</v>
      </c>
      <c r="J442">
        <v>1635.2041016000001</v>
      </c>
      <c r="L442" t="str">
        <f t="shared" si="49"/>
        <v>19JUN2024:09:00:00</v>
      </c>
      <c r="M442">
        <v>10</v>
      </c>
      <c r="N442">
        <f t="shared" si="50"/>
        <v>-97.900268500000038</v>
      </c>
      <c r="O442">
        <f t="shared" si="45"/>
        <v>-97.900268500000038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5.6579602136816218</v>
      </c>
    </row>
    <row r="443" spans="1:19" x14ac:dyDescent="0.25">
      <c r="A443" t="s">
        <v>468</v>
      </c>
      <c r="B443">
        <v>1816.6043701000001</v>
      </c>
      <c r="C443">
        <v>1695.6099853999999</v>
      </c>
      <c r="D443">
        <v>1795.5513916</v>
      </c>
      <c r="E443">
        <v>1828.5970459</v>
      </c>
      <c r="F443">
        <v>1750.1500243999999</v>
      </c>
      <c r="G443">
        <v>1695.6099853999999</v>
      </c>
      <c r="H443">
        <v>1617.9499512</v>
      </c>
      <c r="I443">
        <v>1646.3100586</v>
      </c>
      <c r="J443">
        <v>1701.1142577999999</v>
      </c>
      <c r="L443" t="str">
        <f t="shared" si="49"/>
        <v>19JUN2024:10:00:00</v>
      </c>
      <c r="M443">
        <v>11</v>
      </c>
      <c r="N443">
        <f t="shared" si="50"/>
        <v>-120.99438470000018</v>
      </c>
      <c r="O443">
        <f t="shared" si="45"/>
        <v>-120.99438470000018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6.6604697583844148</v>
      </c>
    </row>
    <row r="444" spans="1:19" x14ac:dyDescent="0.25">
      <c r="A444" t="s">
        <v>469</v>
      </c>
      <c r="B444">
        <v>1913.7567139</v>
      </c>
      <c r="C444">
        <v>1770.6199951000001</v>
      </c>
      <c r="D444">
        <v>1888.8961182</v>
      </c>
      <c r="E444">
        <v>1904.015625</v>
      </c>
      <c r="F444">
        <v>1836.0999756000001</v>
      </c>
      <c r="G444">
        <v>1770.6199951000001</v>
      </c>
      <c r="H444">
        <v>1677.2800293</v>
      </c>
      <c r="I444">
        <v>1721.9799805</v>
      </c>
      <c r="J444">
        <v>1778.9753418</v>
      </c>
      <c r="L444" t="str">
        <f t="shared" si="49"/>
        <v>19JUN2024:11:00:00</v>
      </c>
      <c r="M444">
        <v>12</v>
      </c>
      <c r="N444">
        <f t="shared" si="50"/>
        <v>-143.13671879999993</v>
      </c>
      <c r="O444">
        <f t="shared" si="45"/>
        <v>-143.13671879999993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7.479358152494993</v>
      </c>
    </row>
    <row r="445" spans="1:19" x14ac:dyDescent="0.25">
      <c r="A445" t="s">
        <v>470</v>
      </c>
      <c r="B445">
        <v>1969.4309082</v>
      </c>
      <c r="C445">
        <v>1835.6800536999999</v>
      </c>
      <c r="D445">
        <v>1970.8546143000001</v>
      </c>
      <c r="E445">
        <v>1963.7434082</v>
      </c>
      <c r="F445">
        <v>1910.9599608999999</v>
      </c>
      <c r="G445">
        <v>1835.6800536999999</v>
      </c>
      <c r="H445">
        <v>1738.3800048999999</v>
      </c>
      <c r="I445">
        <v>1793.8499756000001</v>
      </c>
      <c r="J445">
        <v>1849.9449463000001</v>
      </c>
      <c r="L445" t="str">
        <f t="shared" si="49"/>
        <v>19JUN2024:12:00:00</v>
      </c>
      <c r="M445">
        <v>13</v>
      </c>
      <c r="N445">
        <f t="shared" si="50"/>
        <v>-133.75085450000006</v>
      </c>
      <c r="O445">
        <f t="shared" si="45"/>
        <v>-133.75085450000006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6.7913453547981675</v>
      </c>
    </row>
    <row r="446" spans="1:19" x14ac:dyDescent="0.25">
      <c r="A446" t="s">
        <v>471</v>
      </c>
      <c r="B446">
        <v>2009.784668</v>
      </c>
      <c r="C446">
        <v>1872.2099608999999</v>
      </c>
      <c r="D446">
        <v>2026.5170897999999</v>
      </c>
      <c r="E446">
        <v>2039.0561522999999</v>
      </c>
      <c r="F446">
        <v>1921.0300293</v>
      </c>
      <c r="G446">
        <v>1872.2099608999999</v>
      </c>
      <c r="H446">
        <v>1802.3000488</v>
      </c>
      <c r="I446">
        <v>1871.8499756000001</v>
      </c>
      <c r="J446">
        <v>1898.7813721</v>
      </c>
      <c r="L446" t="str">
        <f t="shared" si="49"/>
        <v>19JUN2024:13:00:00</v>
      </c>
      <c r="M446">
        <v>14</v>
      </c>
      <c r="N446">
        <f t="shared" si="50"/>
        <v>-137.57470710000007</v>
      </c>
      <c r="O446">
        <f t="shared" si="45"/>
        <v>-137.57470710000007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6.845246124646029</v>
      </c>
    </row>
    <row r="447" spans="1:19" x14ac:dyDescent="0.25">
      <c r="A447" t="s">
        <v>472</v>
      </c>
      <c r="B447">
        <v>2066.7165527000002</v>
      </c>
      <c r="C447">
        <v>1924.1400146000001</v>
      </c>
      <c r="D447">
        <v>2102.3815918</v>
      </c>
      <c r="E447">
        <v>2115.9741211</v>
      </c>
      <c r="F447">
        <v>1968.8599853999999</v>
      </c>
      <c r="G447">
        <v>1924.1400146000001</v>
      </c>
      <c r="H447">
        <v>1862.9499512</v>
      </c>
      <c r="I447">
        <v>1945.9699707</v>
      </c>
      <c r="J447">
        <v>1960.8602295000001</v>
      </c>
      <c r="L447" t="str">
        <f t="shared" si="49"/>
        <v>19JUN2024:14:00:00</v>
      </c>
      <c r="M447">
        <v>15</v>
      </c>
      <c r="N447">
        <f t="shared" si="50"/>
        <v>-142.57653810000011</v>
      </c>
      <c r="O447">
        <f t="shared" si="45"/>
        <v>-142.57653810000011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6.8986982232147529</v>
      </c>
    </row>
    <row r="448" spans="1:19" x14ac:dyDescent="0.25">
      <c r="A448" t="s">
        <v>473</v>
      </c>
      <c r="B448">
        <v>2125.3798827999999</v>
      </c>
      <c r="C448">
        <v>1976.8499756000001</v>
      </c>
      <c r="D448">
        <v>2123.2993164</v>
      </c>
      <c r="E448">
        <v>2132.4770508000001</v>
      </c>
      <c r="F448">
        <v>2012.5699463000001</v>
      </c>
      <c r="G448">
        <v>1976.8499756000001</v>
      </c>
      <c r="H448">
        <v>1920.0200195</v>
      </c>
      <c r="I448">
        <v>2006.0100098</v>
      </c>
      <c r="J448">
        <v>2007.75</v>
      </c>
      <c r="L448" t="str">
        <f t="shared" si="49"/>
        <v>19JUN2024:15:00:00</v>
      </c>
      <c r="M448">
        <v>16</v>
      </c>
      <c r="N448">
        <f t="shared" si="50"/>
        <v>-148.5299071999998</v>
      </c>
      <c r="O448">
        <f t="shared" si="45"/>
        <v>-148.5299071999998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6.9883933880245817</v>
      </c>
    </row>
    <row r="449" spans="1:19" x14ac:dyDescent="0.25">
      <c r="A449" t="s">
        <v>474</v>
      </c>
      <c r="B449">
        <v>2156.7341308999999</v>
      </c>
      <c r="C449">
        <v>2026.5500488</v>
      </c>
      <c r="D449">
        <v>2082.5454101999999</v>
      </c>
      <c r="E449">
        <v>2056.6853027000002</v>
      </c>
      <c r="F449">
        <v>2053.4599609000002</v>
      </c>
      <c r="G449">
        <v>2026.5500488</v>
      </c>
      <c r="H449">
        <v>1963.9300536999999</v>
      </c>
      <c r="I449">
        <v>2053.9299316000001</v>
      </c>
      <c r="J449">
        <v>2036.0831298999999</v>
      </c>
      <c r="L449" t="str">
        <f t="shared" si="49"/>
        <v>19JUN2024:16:00:00</v>
      </c>
      <c r="M449">
        <v>17</v>
      </c>
      <c r="N449">
        <f t="shared" si="50"/>
        <v>-130.18408209999984</v>
      </c>
      <c r="O449">
        <f t="shared" si="45"/>
        <v>-130.18408209999984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6.0361673808015617</v>
      </c>
    </row>
    <row r="450" spans="1:19" x14ac:dyDescent="0.25">
      <c r="A450" t="s">
        <v>475</v>
      </c>
      <c r="B450">
        <v>2172.0190429999998</v>
      </c>
      <c r="C450">
        <v>2064.1799316000001</v>
      </c>
      <c r="D450">
        <v>2093.6640625</v>
      </c>
      <c r="E450">
        <v>2062.1528320000002</v>
      </c>
      <c r="F450">
        <v>2104.6999512000002</v>
      </c>
      <c r="G450">
        <v>2064.1799316000001</v>
      </c>
      <c r="H450">
        <v>1989.5899658000001</v>
      </c>
      <c r="I450">
        <v>2069.8999023000001</v>
      </c>
      <c r="J450">
        <v>2064.4067383000001</v>
      </c>
      <c r="L450" t="str">
        <f t="shared" si="49"/>
        <v>19JUN2024:17:00:00</v>
      </c>
      <c r="M450">
        <v>18</v>
      </c>
      <c r="N450">
        <f t="shared" si="50"/>
        <v>-107.83911139999964</v>
      </c>
      <c r="O450">
        <f t="shared" si="45"/>
        <v>-107.83911139999964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4.9649247665458729</v>
      </c>
    </row>
    <row r="451" spans="1:19" x14ac:dyDescent="0.25">
      <c r="A451" t="s">
        <v>476</v>
      </c>
      <c r="B451">
        <v>2165.1381836</v>
      </c>
      <c r="C451">
        <v>2067.5</v>
      </c>
      <c r="D451">
        <v>2097.6430664</v>
      </c>
      <c r="E451">
        <v>2059.9919433999999</v>
      </c>
      <c r="F451">
        <v>2114.1699219000002</v>
      </c>
      <c r="G451">
        <v>2067.5</v>
      </c>
      <c r="H451">
        <v>1989.6899414</v>
      </c>
      <c r="I451">
        <v>2063.6799316000001</v>
      </c>
      <c r="J451">
        <v>2066.5366211</v>
      </c>
      <c r="L451" t="str">
        <f t="shared" si="49"/>
        <v>19JUN2024:18:00:00</v>
      </c>
      <c r="M451">
        <v>19</v>
      </c>
      <c r="N451">
        <f t="shared" si="50"/>
        <v>-97.638183600000048</v>
      </c>
      <c r="O451">
        <f t="shared" ref="O451:O514" si="52">IF(N451&lt;0,N451,"")</f>
        <v>-97.638183600000048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4.5095589897941721</v>
      </c>
    </row>
    <row r="452" spans="1:19" x14ac:dyDescent="0.25">
      <c r="A452" t="s">
        <v>477</v>
      </c>
      <c r="B452">
        <v>2135.1201172000001</v>
      </c>
      <c r="C452">
        <v>2048.4399414</v>
      </c>
      <c r="D452">
        <v>2146.5722655999998</v>
      </c>
      <c r="E452">
        <v>2170.2963866999999</v>
      </c>
      <c r="F452">
        <v>2102.7299804999998</v>
      </c>
      <c r="G452">
        <v>2048.4399414</v>
      </c>
      <c r="H452">
        <v>1967.7099608999999</v>
      </c>
      <c r="I452">
        <v>2036.9599608999999</v>
      </c>
      <c r="J452">
        <v>2060.4824219000002</v>
      </c>
      <c r="L452" t="str">
        <f t="shared" ref="L452:L515" si="56">A452</f>
        <v>19JUN2024:19:00:00</v>
      </c>
      <c r="M452">
        <v>20</v>
      </c>
      <c r="N452">
        <f t="shared" ref="N452:N515" si="57">C452-B452</f>
        <v>-86.680175800000143</v>
      </c>
      <c r="O452">
        <f t="shared" si="52"/>
        <v>-86.680175800000143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4.0597329912132842</v>
      </c>
    </row>
    <row r="453" spans="1:19" x14ac:dyDescent="0.25">
      <c r="A453" t="s">
        <v>478</v>
      </c>
      <c r="B453">
        <v>2085.3044433999999</v>
      </c>
      <c r="C453">
        <v>1977.8800048999999</v>
      </c>
      <c r="D453">
        <v>2123.4250487999998</v>
      </c>
      <c r="E453">
        <v>2178.2475586</v>
      </c>
      <c r="F453">
        <v>2022.0200195</v>
      </c>
      <c r="G453">
        <v>1977.8800048999999</v>
      </c>
      <c r="H453">
        <v>1913.8900146000001</v>
      </c>
      <c r="I453">
        <v>1975.6400146000001</v>
      </c>
      <c r="J453">
        <v>2002.5711670000001</v>
      </c>
      <c r="L453" t="str">
        <f t="shared" si="56"/>
        <v>19JUN2024:20:00:00</v>
      </c>
      <c r="M453">
        <v>21</v>
      </c>
      <c r="N453">
        <f t="shared" si="57"/>
        <v>-107.42443849999995</v>
      </c>
      <c r="O453">
        <f t="shared" si="52"/>
        <v>-107.42443849999995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5.1514990456189214</v>
      </c>
    </row>
    <row r="454" spans="1:19" x14ac:dyDescent="0.25">
      <c r="A454" t="s">
        <v>479</v>
      </c>
      <c r="B454">
        <v>2020.1275635</v>
      </c>
      <c r="C454">
        <v>1868.5699463000001</v>
      </c>
      <c r="D454">
        <v>1980.8679199000001</v>
      </c>
      <c r="E454">
        <v>2077.7490234000002</v>
      </c>
      <c r="F454">
        <v>1881.5200195</v>
      </c>
      <c r="G454">
        <v>1868.5699463000001</v>
      </c>
      <c r="H454">
        <v>1843.0600586</v>
      </c>
      <c r="I454">
        <v>1898.1500243999999</v>
      </c>
      <c r="J454">
        <v>1894.4337158000001</v>
      </c>
      <c r="L454" t="str">
        <f t="shared" si="56"/>
        <v>19JUN2024:21:00:00</v>
      </c>
      <c r="M454">
        <v>22</v>
      </c>
      <c r="N454">
        <f t="shared" si="57"/>
        <v>-151.55761719999987</v>
      </c>
      <c r="O454">
        <f t="shared" si="52"/>
        <v>-151.55761719999987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7.5023785595705954</v>
      </c>
    </row>
    <row r="455" spans="1:19" x14ac:dyDescent="0.25">
      <c r="A455" t="s">
        <v>480</v>
      </c>
      <c r="B455">
        <v>1997.0692139</v>
      </c>
      <c r="C455">
        <v>1830.9000243999999</v>
      </c>
      <c r="D455">
        <v>1934.7176514</v>
      </c>
      <c r="E455">
        <v>2009.4006348</v>
      </c>
      <c r="F455">
        <v>1855.7399902</v>
      </c>
      <c r="G455">
        <v>1830.9000243999999</v>
      </c>
      <c r="H455">
        <v>1815.4899902</v>
      </c>
      <c r="I455">
        <v>1849.7900391000001</v>
      </c>
      <c r="J455">
        <v>1857.3276367000001</v>
      </c>
      <c r="L455" t="str">
        <f t="shared" si="56"/>
        <v>19JUN2024:22:00:00</v>
      </c>
      <c r="M455">
        <v>23</v>
      </c>
      <c r="N455">
        <f t="shared" si="57"/>
        <v>-166.16918950000013</v>
      </c>
      <c r="O455">
        <f t="shared" si="52"/>
        <v>-166.16918950000013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8.3206525013469452</v>
      </c>
    </row>
    <row r="456" spans="1:19" x14ac:dyDescent="0.25">
      <c r="A456" t="s">
        <v>481</v>
      </c>
      <c r="B456">
        <v>1920.2363281</v>
      </c>
      <c r="C456">
        <v>1765.4000243999999</v>
      </c>
      <c r="D456">
        <v>1908.9959716999999</v>
      </c>
      <c r="E456">
        <v>1928.0314940999999</v>
      </c>
      <c r="F456">
        <v>1805.4799805</v>
      </c>
      <c r="G456">
        <v>1765.4000243999999</v>
      </c>
      <c r="H456">
        <v>1746.1999512</v>
      </c>
      <c r="I456">
        <v>1766.1199951000001</v>
      </c>
      <c r="J456">
        <v>1798.4392089999999</v>
      </c>
      <c r="L456" t="str">
        <f t="shared" si="56"/>
        <v>19JUN2024:23:00:00</v>
      </c>
      <c r="M456">
        <v>24</v>
      </c>
      <c r="N456">
        <f t="shared" si="57"/>
        <v>-154.83630370000014</v>
      </c>
      <c r="O456">
        <f t="shared" si="52"/>
        <v>-154.83630370000014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8.0633983137484275</v>
      </c>
    </row>
    <row r="457" spans="1:19" x14ac:dyDescent="0.25">
      <c r="A457" t="s">
        <v>482</v>
      </c>
      <c r="B457">
        <v>1834.7897949000001</v>
      </c>
      <c r="C457">
        <v>1679.0400391000001</v>
      </c>
      <c r="D457">
        <v>1847.9337158000001</v>
      </c>
      <c r="E457">
        <v>1847.4973144999999</v>
      </c>
      <c r="F457">
        <v>1742.9300536999999</v>
      </c>
      <c r="G457">
        <v>1679.0400391000001</v>
      </c>
      <c r="H457">
        <v>1646.4899902</v>
      </c>
      <c r="I457">
        <v>1656.2800293</v>
      </c>
      <c r="J457">
        <v>1714.5347899999999</v>
      </c>
      <c r="L457" t="str">
        <f t="shared" si="56"/>
        <v>20JUN2024:00:00:00</v>
      </c>
      <c r="M457">
        <v>1</v>
      </c>
      <c r="N457">
        <f t="shared" si="57"/>
        <v>-155.7497558</v>
      </c>
      <c r="O457">
        <f t="shared" si="52"/>
        <v>-155.7497558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8.4886975190794924</v>
      </c>
    </row>
    <row r="458" spans="1:19" x14ac:dyDescent="0.25">
      <c r="A458" t="s">
        <v>483</v>
      </c>
      <c r="B458">
        <v>1694.9095459</v>
      </c>
      <c r="C458">
        <v>1740.1899414</v>
      </c>
      <c r="D458">
        <v>1769.7935791</v>
      </c>
      <c r="E458">
        <v>1778.5095214999999</v>
      </c>
      <c r="F458">
        <v>1723.2199707</v>
      </c>
      <c r="G458">
        <v>1754.7700195</v>
      </c>
      <c r="H458">
        <v>1658.8800048999999</v>
      </c>
      <c r="I458">
        <v>1740.1899414</v>
      </c>
      <c r="J458">
        <v>1729.3707274999999</v>
      </c>
      <c r="L458" t="str">
        <f t="shared" si="56"/>
        <v>20JUN2024:01:00:00</v>
      </c>
      <c r="M458">
        <v>2</v>
      </c>
      <c r="N458">
        <f t="shared" si="57"/>
        <v>45.280395499999941</v>
      </c>
      <c r="O458" t="str">
        <f t="shared" si="52"/>
        <v/>
      </c>
      <c r="P458">
        <f t="shared" si="53"/>
        <v>45.280395499999941</v>
      </c>
      <c r="Q458" t="str">
        <f t="shared" si="54"/>
        <v/>
      </c>
      <c r="R458">
        <f t="shared" si="55"/>
        <v>1</v>
      </c>
      <c r="S458">
        <f t="shared" si="58"/>
        <v>2.6715523320718551</v>
      </c>
    </row>
    <row r="459" spans="1:19" x14ac:dyDescent="0.25">
      <c r="A459" t="s">
        <v>484</v>
      </c>
      <c r="B459">
        <v>1669.4906006000001</v>
      </c>
      <c r="C459">
        <v>1652.5600586</v>
      </c>
      <c r="D459">
        <v>1683.3453368999999</v>
      </c>
      <c r="E459">
        <v>1709.2978516000001</v>
      </c>
      <c r="F459">
        <v>1636.8800048999999</v>
      </c>
      <c r="G459">
        <v>1675</v>
      </c>
      <c r="H459">
        <v>1582.0300293</v>
      </c>
      <c r="I459">
        <v>1652.5600586</v>
      </c>
      <c r="J459">
        <v>1645.9631348</v>
      </c>
      <c r="L459" t="str">
        <f t="shared" si="56"/>
        <v>20JUN2024:02:00:00</v>
      </c>
      <c r="M459">
        <v>3</v>
      </c>
      <c r="N459">
        <f t="shared" si="57"/>
        <v>-16.930542000000059</v>
      </c>
      <c r="O459">
        <f t="shared" si="52"/>
        <v>-16.930542000000059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1.0141142450227256</v>
      </c>
    </row>
    <row r="460" spans="1:19" x14ac:dyDescent="0.25">
      <c r="A460" t="s">
        <v>485</v>
      </c>
      <c r="B460">
        <v>1660.8145752</v>
      </c>
      <c r="C460">
        <v>1575.5</v>
      </c>
      <c r="D460">
        <v>1616.1171875</v>
      </c>
      <c r="E460">
        <v>1658.9799805</v>
      </c>
      <c r="F460">
        <v>1555.9699707</v>
      </c>
      <c r="G460">
        <v>1591.6300048999999</v>
      </c>
      <c r="H460">
        <v>1503.7199707</v>
      </c>
      <c r="I460">
        <v>1575.5</v>
      </c>
      <c r="J460">
        <v>1568.5875243999999</v>
      </c>
      <c r="L460" t="str">
        <f t="shared" si="56"/>
        <v>20JUN2024:03:00:00</v>
      </c>
      <c r="M460">
        <v>4</v>
      </c>
      <c r="N460">
        <f t="shared" si="57"/>
        <v>-85.314575200000036</v>
      </c>
      <c r="O460">
        <f t="shared" si="52"/>
        <v>-85.314575200000036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5.1369115176344238</v>
      </c>
    </row>
    <row r="461" spans="1:19" x14ac:dyDescent="0.25">
      <c r="A461" t="s">
        <v>486</v>
      </c>
      <c r="B461">
        <v>1672.5214844</v>
      </c>
      <c r="C461">
        <v>1541.0699463000001</v>
      </c>
      <c r="D461">
        <v>1577.8367920000001</v>
      </c>
      <c r="E461">
        <v>1620.9105225000001</v>
      </c>
      <c r="F461">
        <v>1525.4499512</v>
      </c>
      <c r="G461">
        <v>1560.3699951000001</v>
      </c>
      <c r="H461">
        <v>1476.6199951000001</v>
      </c>
      <c r="I461">
        <v>1541.0699463000001</v>
      </c>
      <c r="J461">
        <v>1536.2692870999999</v>
      </c>
      <c r="L461" t="str">
        <f t="shared" si="56"/>
        <v>20JUN2024:04:00:00</v>
      </c>
      <c r="M461">
        <v>5</v>
      </c>
      <c r="N461">
        <f t="shared" si="57"/>
        <v>-131.45153809999988</v>
      </c>
      <c r="O461">
        <f t="shared" si="52"/>
        <v>-131.45153809999988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7.8594827824981142</v>
      </c>
    </row>
    <row r="462" spans="1:19" x14ac:dyDescent="0.25">
      <c r="A462" t="s">
        <v>487</v>
      </c>
      <c r="B462">
        <v>1670.8117675999999</v>
      </c>
      <c r="C462">
        <v>1525.9300536999999</v>
      </c>
      <c r="D462">
        <v>1564.6870117000001</v>
      </c>
      <c r="E462">
        <v>1595.2749022999999</v>
      </c>
      <c r="F462">
        <v>1512.1999512</v>
      </c>
      <c r="G462">
        <v>1554.3900146000001</v>
      </c>
      <c r="H462">
        <v>1458.8000488</v>
      </c>
      <c r="I462">
        <v>1525.9300536999999</v>
      </c>
      <c r="J462">
        <v>1523.2015381000001</v>
      </c>
      <c r="L462" t="str">
        <f t="shared" si="56"/>
        <v>20JUN2024:05:00:00</v>
      </c>
      <c r="M462">
        <v>6</v>
      </c>
      <c r="N462">
        <f t="shared" si="57"/>
        <v>-144.88171390000002</v>
      </c>
      <c r="O462">
        <f t="shared" si="52"/>
        <v>-144.88171390000002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8.6713366945046175</v>
      </c>
    </row>
    <row r="463" spans="1:19" x14ac:dyDescent="0.25">
      <c r="A463" t="s">
        <v>488</v>
      </c>
      <c r="B463">
        <v>1704.4688721</v>
      </c>
      <c r="C463">
        <v>1537.2900391000001</v>
      </c>
      <c r="D463">
        <v>1589.5239257999999</v>
      </c>
      <c r="E463">
        <v>1623.6948242000001</v>
      </c>
      <c r="F463">
        <v>1522.9699707</v>
      </c>
      <c r="G463">
        <v>1560.1600341999999</v>
      </c>
      <c r="H463">
        <v>1477.4300536999999</v>
      </c>
      <c r="I463">
        <v>1537.2900391000001</v>
      </c>
      <c r="J463">
        <v>1537.4748535000001</v>
      </c>
      <c r="L463" t="str">
        <f t="shared" si="56"/>
        <v>20JUN2024:06:00:00</v>
      </c>
      <c r="M463">
        <v>7</v>
      </c>
      <c r="N463">
        <f t="shared" si="57"/>
        <v>-167.17883299999994</v>
      </c>
      <c r="O463">
        <f t="shared" si="52"/>
        <v>-167.17883299999994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9.8082655386968955</v>
      </c>
    </row>
    <row r="464" spans="1:19" x14ac:dyDescent="0.25">
      <c r="A464" t="s">
        <v>489</v>
      </c>
      <c r="B464">
        <v>1720.2410889</v>
      </c>
      <c r="C464">
        <v>1576.2199707</v>
      </c>
      <c r="D464">
        <v>1620.9552002</v>
      </c>
      <c r="E464">
        <v>1641.4903564000001</v>
      </c>
      <c r="F464">
        <v>1563.0799560999999</v>
      </c>
      <c r="G464">
        <v>1592.7700195</v>
      </c>
      <c r="H464">
        <v>1524.6899414</v>
      </c>
      <c r="I464">
        <v>1576.2199707</v>
      </c>
      <c r="J464">
        <v>1575.5430908000001</v>
      </c>
      <c r="L464" t="str">
        <f t="shared" si="56"/>
        <v>20JUN2024:07:00:00</v>
      </c>
      <c r="M464">
        <v>8</v>
      </c>
      <c r="N464">
        <f t="shared" si="57"/>
        <v>-144.02111820000005</v>
      </c>
      <c r="O464">
        <f t="shared" si="52"/>
        <v>-144.02111820000005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8.3721473187280786</v>
      </c>
    </row>
    <row r="465" spans="1:19" x14ac:dyDescent="0.25">
      <c r="A465" t="s">
        <v>490</v>
      </c>
      <c r="B465">
        <v>1779.9779053</v>
      </c>
      <c r="C465">
        <v>1613.2600098</v>
      </c>
      <c r="D465">
        <v>1682.7987060999999</v>
      </c>
      <c r="E465">
        <v>1680.527832</v>
      </c>
      <c r="F465">
        <v>1598.9799805</v>
      </c>
      <c r="G465">
        <v>1624.6099853999999</v>
      </c>
      <c r="H465">
        <v>1563.1600341999999</v>
      </c>
      <c r="I465">
        <v>1613.2600098</v>
      </c>
      <c r="J465">
        <v>1616.5616454999999</v>
      </c>
      <c r="L465" t="str">
        <f t="shared" si="56"/>
        <v>20JUN2024:08:00:00</v>
      </c>
      <c r="M465">
        <v>9</v>
      </c>
      <c r="N465">
        <f t="shared" si="57"/>
        <v>-166.71789549999994</v>
      </c>
      <c r="O465">
        <f t="shared" si="52"/>
        <v>-166.71789549999994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9.3662901659389455</v>
      </c>
    </row>
    <row r="466" spans="1:19" x14ac:dyDescent="0.25">
      <c r="A466" t="s">
        <v>491</v>
      </c>
      <c r="B466">
        <v>1767.6402588000001</v>
      </c>
      <c r="C466">
        <v>1703.4799805</v>
      </c>
      <c r="D466">
        <v>1759.8258057</v>
      </c>
      <c r="E466">
        <v>1758.8292236</v>
      </c>
      <c r="F466">
        <v>1682.5400391000001</v>
      </c>
      <c r="G466">
        <v>1711.3800048999999</v>
      </c>
      <c r="H466">
        <v>1632.0999756000001</v>
      </c>
      <c r="I466">
        <v>1703.4799805</v>
      </c>
      <c r="J466">
        <v>1697.8653564000001</v>
      </c>
      <c r="L466" t="str">
        <f t="shared" si="56"/>
        <v>20JUN2024:09:00:00</v>
      </c>
      <c r="M466">
        <v>10</v>
      </c>
      <c r="N466">
        <f t="shared" si="57"/>
        <v>-64.160278300000073</v>
      </c>
      <c r="O466">
        <f t="shared" si="52"/>
        <v>-64.160278300000073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3.6297135675986829</v>
      </c>
    </row>
    <row r="467" spans="1:19" x14ac:dyDescent="0.25">
      <c r="A467" t="s">
        <v>492</v>
      </c>
      <c r="B467">
        <v>1817.0074463000001</v>
      </c>
      <c r="C467">
        <v>1771.0699463000001</v>
      </c>
      <c r="D467">
        <v>1818.5838623</v>
      </c>
      <c r="E467">
        <v>1821.9753418</v>
      </c>
      <c r="F467">
        <v>1754.9100341999999</v>
      </c>
      <c r="G467">
        <v>1793.0400391000001</v>
      </c>
      <c r="H467">
        <v>1700.2600098</v>
      </c>
      <c r="I467">
        <v>1771.0699463000001</v>
      </c>
      <c r="J467">
        <v>1767.5727539</v>
      </c>
      <c r="L467" t="str">
        <f t="shared" si="56"/>
        <v>20JUN2024:10:00:00</v>
      </c>
      <c r="M467">
        <v>11</v>
      </c>
      <c r="N467">
        <f t="shared" si="57"/>
        <v>-45.9375</v>
      </c>
      <c r="O467">
        <f t="shared" si="52"/>
        <v>-45.9375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2.5281954729213263</v>
      </c>
    </row>
    <row r="468" spans="1:19" x14ac:dyDescent="0.25">
      <c r="A468" t="s">
        <v>493</v>
      </c>
      <c r="B468">
        <v>1851.3654785000001</v>
      </c>
      <c r="C468">
        <v>1864.0699463000001</v>
      </c>
      <c r="D468">
        <v>1917.5406493999999</v>
      </c>
      <c r="E468">
        <v>1906.5438231999999</v>
      </c>
      <c r="F468">
        <v>1844.7399902</v>
      </c>
      <c r="G468">
        <v>1890.2399902</v>
      </c>
      <c r="H468">
        <v>1778.9699707</v>
      </c>
      <c r="I468">
        <v>1864.0699463000001</v>
      </c>
      <c r="J468">
        <v>1859.1120605000001</v>
      </c>
      <c r="L468" t="str">
        <f t="shared" si="56"/>
        <v>20JUN2024:11:00:00</v>
      </c>
      <c r="M468">
        <v>12</v>
      </c>
      <c r="N468">
        <f t="shared" si="57"/>
        <v>12.704467799999975</v>
      </c>
      <c r="O468" t="str">
        <f t="shared" si="52"/>
        <v/>
      </c>
      <c r="P468">
        <f t="shared" si="53"/>
        <v>12.704467799999975</v>
      </c>
      <c r="Q468" t="str">
        <f t="shared" si="54"/>
        <v/>
      </c>
      <c r="R468">
        <f t="shared" si="55"/>
        <v>1</v>
      </c>
      <c r="S468">
        <f t="shared" si="58"/>
        <v>0.68622149151734735</v>
      </c>
    </row>
    <row r="469" spans="1:19" x14ac:dyDescent="0.25">
      <c r="A469" t="s">
        <v>494</v>
      </c>
      <c r="B469">
        <v>1947.765625</v>
      </c>
      <c r="C469">
        <v>1966.3100586</v>
      </c>
      <c r="D469">
        <v>2021.9815673999999</v>
      </c>
      <c r="E469">
        <v>1999.7620850000001</v>
      </c>
      <c r="F469">
        <v>1944.2900391000001</v>
      </c>
      <c r="G469">
        <v>1995.4899902</v>
      </c>
      <c r="H469">
        <v>1851.4200439000001</v>
      </c>
      <c r="I469">
        <v>1966.3100586</v>
      </c>
      <c r="J469">
        <v>1955.8984375</v>
      </c>
      <c r="L469" t="str">
        <f t="shared" si="56"/>
        <v>20JUN2024:12:00:00</v>
      </c>
      <c r="M469">
        <v>13</v>
      </c>
      <c r="N469">
        <f t="shared" si="57"/>
        <v>18.544433600000048</v>
      </c>
      <c r="O469" t="str">
        <f t="shared" si="52"/>
        <v/>
      </c>
      <c r="P469">
        <f t="shared" si="53"/>
        <v>18.544433600000048</v>
      </c>
      <c r="Q469" t="str">
        <f t="shared" si="54"/>
        <v/>
      </c>
      <c r="R469">
        <f t="shared" si="55"/>
        <v>1</v>
      </c>
      <c r="S469">
        <f t="shared" si="58"/>
        <v>0.95208752849820155</v>
      </c>
    </row>
    <row r="470" spans="1:19" x14ac:dyDescent="0.25">
      <c r="A470" t="s">
        <v>495</v>
      </c>
      <c r="B470">
        <v>1979.5496826000001</v>
      </c>
      <c r="C470">
        <v>2057.7800293</v>
      </c>
      <c r="D470">
        <v>2098.4096679999998</v>
      </c>
      <c r="E470">
        <v>2091.1713866999999</v>
      </c>
      <c r="F470">
        <v>2030.5200195</v>
      </c>
      <c r="G470">
        <v>2089.7099609000002</v>
      </c>
      <c r="H470">
        <v>1928.7399902</v>
      </c>
      <c r="I470">
        <v>2057.7800293</v>
      </c>
      <c r="J470">
        <v>2041.0319824000001</v>
      </c>
      <c r="L470" t="str">
        <f t="shared" si="56"/>
        <v>20JUN2024:13:00:00</v>
      </c>
      <c r="M470">
        <v>14</v>
      </c>
      <c r="N470">
        <f t="shared" si="57"/>
        <v>78.230346699999927</v>
      </c>
      <c r="O470" t="str">
        <f t="shared" si="52"/>
        <v/>
      </c>
      <c r="P470">
        <f t="shared" si="53"/>
        <v>78.230346699999927</v>
      </c>
      <c r="Q470" t="str">
        <f t="shared" si="54"/>
        <v/>
      </c>
      <c r="R470">
        <f t="shared" si="55"/>
        <v>1</v>
      </c>
      <c r="S470">
        <f t="shared" si="58"/>
        <v>3.9519264097100022</v>
      </c>
    </row>
    <row r="471" spans="1:19" x14ac:dyDescent="0.25">
      <c r="A471" t="s">
        <v>496</v>
      </c>
      <c r="B471">
        <v>2085.8857422000001</v>
      </c>
      <c r="C471">
        <v>2135.8798827999999</v>
      </c>
      <c r="D471">
        <v>2177.5617676000002</v>
      </c>
      <c r="E471">
        <v>2154.515625</v>
      </c>
      <c r="F471">
        <v>2107.7299804999998</v>
      </c>
      <c r="G471">
        <v>2171.5300293</v>
      </c>
      <c r="H471">
        <v>2009.7800293</v>
      </c>
      <c r="I471">
        <v>2135.8798827999999</v>
      </c>
      <c r="J471">
        <v>2120.4963379000001</v>
      </c>
      <c r="L471" t="str">
        <f t="shared" si="56"/>
        <v>20JUN2024:14:00:00</v>
      </c>
      <c r="M471">
        <v>15</v>
      </c>
      <c r="N471">
        <f t="shared" si="57"/>
        <v>49.99414059999981</v>
      </c>
      <c r="O471" t="str">
        <f t="shared" si="52"/>
        <v/>
      </c>
      <c r="P471">
        <f t="shared" si="53"/>
        <v>49.99414059999981</v>
      </c>
      <c r="Q471" t="str">
        <f t="shared" si="54"/>
        <v/>
      </c>
      <c r="R471">
        <f t="shared" si="55"/>
        <v>1</v>
      </c>
      <c r="S471">
        <f t="shared" si="58"/>
        <v>2.3967823159513331</v>
      </c>
    </row>
    <row r="472" spans="1:19" x14ac:dyDescent="0.25">
      <c r="A472" t="s">
        <v>497</v>
      </c>
      <c r="B472">
        <v>2156.2331543</v>
      </c>
      <c r="C472">
        <v>2194.5200195000002</v>
      </c>
      <c r="D472">
        <v>2221.7666015999998</v>
      </c>
      <c r="E472">
        <v>2210.7348633000001</v>
      </c>
      <c r="F472">
        <v>2164.3999023000001</v>
      </c>
      <c r="G472">
        <v>2229.1999512000002</v>
      </c>
      <c r="H472">
        <v>2075.9699707</v>
      </c>
      <c r="I472">
        <v>2194.5200195000002</v>
      </c>
      <c r="J472">
        <v>2177.1711426000002</v>
      </c>
      <c r="L472" t="str">
        <f t="shared" si="56"/>
        <v>20JUN2024:15:00:00</v>
      </c>
      <c r="M472">
        <v>16</v>
      </c>
      <c r="N472">
        <f t="shared" si="57"/>
        <v>38.286865200000193</v>
      </c>
      <c r="O472" t="str">
        <f t="shared" si="52"/>
        <v/>
      </c>
      <c r="P472">
        <f t="shared" si="53"/>
        <v>38.286865200000193</v>
      </c>
      <c r="Q472" t="str">
        <f t="shared" si="54"/>
        <v/>
      </c>
      <c r="R472">
        <f t="shared" si="55"/>
        <v>1</v>
      </c>
      <c r="S472">
        <f t="shared" si="58"/>
        <v>1.7756366060714641</v>
      </c>
    </row>
    <row r="473" spans="1:19" x14ac:dyDescent="0.25">
      <c r="A473" t="s">
        <v>498</v>
      </c>
      <c r="B473">
        <v>2180.3676758000001</v>
      </c>
      <c r="C473">
        <v>2200.6000976999999</v>
      </c>
      <c r="D473">
        <v>2210.9318847999998</v>
      </c>
      <c r="E473">
        <v>2214.2763672000001</v>
      </c>
      <c r="F473">
        <v>2170.1298827999999</v>
      </c>
      <c r="G473">
        <v>2233.3999023000001</v>
      </c>
      <c r="H473">
        <v>2126.7700195000002</v>
      </c>
      <c r="I473">
        <v>2200.6000976999999</v>
      </c>
      <c r="J473">
        <v>2188.3664551000002</v>
      </c>
      <c r="L473" t="str">
        <f t="shared" si="56"/>
        <v>20JUN2024:16:00:00</v>
      </c>
      <c r="M473">
        <v>17</v>
      </c>
      <c r="N473">
        <f t="shared" si="57"/>
        <v>20.232421899999736</v>
      </c>
      <c r="O473" t="str">
        <f t="shared" si="52"/>
        <v/>
      </c>
      <c r="P473">
        <f t="shared" si="53"/>
        <v>20.232421899999736</v>
      </c>
      <c r="Q473" t="str">
        <f t="shared" si="54"/>
        <v/>
      </c>
      <c r="R473">
        <f t="shared" si="55"/>
        <v>1</v>
      </c>
      <c r="S473">
        <f t="shared" si="58"/>
        <v>0.92793624325659863</v>
      </c>
    </row>
    <row r="474" spans="1:19" x14ac:dyDescent="0.25">
      <c r="A474" t="s">
        <v>499</v>
      </c>
      <c r="B474">
        <v>2186.8349609000002</v>
      </c>
      <c r="C474">
        <v>2214.3601073999998</v>
      </c>
      <c r="D474">
        <v>2231.0761719000002</v>
      </c>
      <c r="E474">
        <v>2247.4282226999999</v>
      </c>
      <c r="F474">
        <v>2180.7099609000002</v>
      </c>
      <c r="G474">
        <v>2245.9199219000002</v>
      </c>
      <c r="H474">
        <v>2152.7700195000002</v>
      </c>
      <c r="I474">
        <v>2214.3601073999998</v>
      </c>
      <c r="J474">
        <v>2204.9672851999999</v>
      </c>
      <c r="L474" t="str">
        <f t="shared" si="56"/>
        <v>20JUN2024:17:00:00</v>
      </c>
      <c r="M474">
        <v>18</v>
      </c>
      <c r="N474">
        <f t="shared" si="57"/>
        <v>27.525146499999664</v>
      </c>
      <c r="O474" t="str">
        <f t="shared" si="52"/>
        <v/>
      </c>
      <c r="P474">
        <f t="shared" si="53"/>
        <v>27.525146499999664</v>
      </c>
      <c r="Q474" t="str">
        <f t="shared" si="54"/>
        <v/>
      </c>
      <c r="R474">
        <f t="shared" si="55"/>
        <v>1</v>
      </c>
      <c r="S474">
        <f t="shared" si="58"/>
        <v>1.258675071148103</v>
      </c>
    </row>
    <row r="475" spans="1:19" x14ac:dyDescent="0.25">
      <c r="A475" t="s">
        <v>500</v>
      </c>
      <c r="B475">
        <v>2193.5815429999998</v>
      </c>
      <c r="C475">
        <v>2218.0200195000002</v>
      </c>
      <c r="D475">
        <v>2242.7941894999999</v>
      </c>
      <c r="E475">
        <v>2248.2380370999999</v>
      </c>
      <c r="F475">
        <v>2183.0500487999998</v>
      </c>
      <c r="G475">
        <v>2250.4499512000002</v>
      </c>
      <c r="H475">
        <v>2148.7299804999998</v>
      </c>
      <c r="I475">
        <v>2218.0200195000002</v>
      </c>
      <c r="J475">
        <v>2208.6088866999999</v>
      </c>
      <c r="L475" t="str">
        <f t="shared" si="56"/>
        <v>20JUN2024:18:00:00</v>
      </c>
      <c r="M475">
        <v>19</v>
      </c>
      <c r="N475">
        <f t="shared" si="57"/>
        <v>24.438476500000434</v>
      </c>
      <c r="O475" t="str">
        <f t="shared" si="52"/>
        <v/>
      </c>
      <c r="P475">
        <f t="shared" si="53"/>
        <v>24.438476500000434</v>
      </c>
      <c r="Q475" t="str">
        <f t="shared" si="54"/>
        <v/>
      </c>
      <c r="R475">
        <f t="shared" si="55"/>
        <v>1</v>
      </c>
      <c r="S475">
        <f t="shared" si="58"/>
        <v>1.1140901772257679</v>
      </c>
    </row>
    <row r="476" spans="1:19" x14ac:dyDescent="0.25">
      <c r="A476" t="s">
        <v>501</v>
      </c>
      <c r="B476">
        <v>2175.6157226999999</v>
      </c>
      <c r="C476">
        <v>2223.9699707</v>
      </c>
      <c r="D476">
        <v>2285.6374512000002</v>
      </c>
      <c r="E476">
        <v>2290.5737304999998</v>
      </c>
      <c r="F476">
        <v>2190.5700683999999</v>
      </c>
      <c r="G476">
        <v>2259.8898926000002</v>
      </c>
      <c r="H476">
        <v>2133.8100586</v>
      </c>
      <c r="I476">
        <v>2223.9699707</v>
      </c>
      <c r="J476">
        <v>2218.7753905999998</v>
      </c>
      <c r="L476" t="str">
        <f t="shared" si="56"/>
        <v>20JUN2024:19:00:00</v>
      </c>
      <c r="M476">
        <v>20</v>
      </c>
      <c r="N476">
        <f t="shared" si="57"/>
        <v>48.354248000000098</v>
      </c>
      <c r="O476" t="str">
        <f t="shared" si="52"/>
        <v/>
      </c>
      <c r="P476">
        <f t="shared" si="53"/>
        <v>48.354248000000098</v>
      </c>
      <c r="Q476" t="str">
        <f t="shared" si="54"/>
        <v/>
      </c>
      <c r="R476">
        <f t="shared" si="55"/>
        <v>1</v>
      </c>
      <c r="S476">
        <f t="shared" si="58"/>
        <v>2.2225546311088031</v>
      </c>
    </row>
    <row r="477" spans="1:19" x14ac:dyDescent="0.25">
      <c r="A477" t="s">
        <v>502</v>
      </c>
      <c r="B477">
        <v>2102.9270019999999</v>
      </c>
      <c r="C477">
        <v>2185.3300780999998</v>
      </c>
      <c r="D477">
        <v>2258.7231445000002</v>
      </c>
      <c r="E477">
        <v>2254.3461914</v>
      </c>
      <c r="F477">
        <v>2151.4499512000002</v>
      </c>
      <c r="G477">
        <v>2220.7399902000002</v>
      </c>
      <c r="H477">
        <v>2075.75</v>
      </c>
      <c r="I477">
        <v>2185.3300780999998</v>
      </c>
      <c r="J477">
        <v>2178.3986816000001</v>
      </c>
      <c r="L477" t="str">
        <f t="shared" si="56"/>
        <v>20JUN2024:20:00:00</v>
      </c>
      <c r="M477">
        <v>21</v>
      </c>
      <c r="N477">
        <f t="shared" si="57"/>
        <v>82.403076099999907</v>
      </c>
      <c r="O477" t="str">
        <f t="shared" si="52"/>
        <v/>
      </c>
      <c r="P477">
        <f t="shared" si="53"/>
        <v>82.403076099999907</v>
      </c>
      <c r="Q477" t="str">
        <f t="shared" si="54"/>
        <v/>
      </c>
      <c r="R477">
        <f t="shared" si="55"/>
        <v>1</v>
      </c>
      <c r="S477">
        <f t="shared" si="58"/>
        <v>3.9184943662633094</v>
      </c>
    </row>
    <row r="478" spans="1:19" x14ac:dyDescent="0.25">
      <c r="A478" t="s">
        <v>503</v>
      </c>
      <c r="B478">
        <v>1909.7536620999999</v>
      </c>
      <c r="C478">
        <v>2052.3500976999999</v>
      </c>
      <c r="D478">
        <v>2145.4677734000002</v>
      </c>
      <c r="E478">
        <v>2174.7106933999999</v>
      </c>
      <c r="F478">
        <v>2025.5200195</v>
      </c>
      <c r="G478">
        <v>2091.1398926000002</v>
      </c>
      <c r="H478">
        <v>1997.25</v>
      </c>
      <c r="I478">
        <v>2052.3500976999999</v>
      </c>
      <c r="J478">
        <v>2062.3454590000001</v>
      </c>
      <c r="L478" t="str">
        <f t="shared" si="56"/>
        <v>20JUN2024:21:00:00</v>
      </c>
      <c r="M478">
        <v>22</v>
      </c>
      <c r="N478">
        <f t="shared" si="57"/>
        <v>142.59643559999995</v>
      </c>
      <c r="O478" t="str">
        <f t="shared" si="52"/>
        <v/>
      </c>
      <c r="P478">
        <f t="shared" si="53"/>
        <v>142.59643559999995</v>
      </c>
      <c r="Q478" t="str">
        <f t="shared" si="54"/>
        <v/>
      </c>
      <c r="R478">
        <f t="shared" si="55"/>
        <v>1</v>
      </c>
      <c r="S478">
        <f t="shared" si="58"/>
        <v>7.4667449750141239</v>
      </c>
    </row>
    <row r="479" spans="1:19" x14ac:dyDescent="0.25">
      <c r="A479" t="s">
        <v>504</v>
      </c>
      <c r="B479">
        <v>1927.2048339999999</v>
      </c>
      <c r="C479">
        <v>1992.6800536999999</v>
      </c>
      <c r="D479">
        <v>2081.3767090000001</v>
      </c>
      <c r="E479">
        <v>2111.640625</v>
      </c>
      <c r="F479">
        <v>1960.0999756000001</v>
      </c>
      <c r="G479">
        <v>2021.7900391000001</v>
      </c>
      <c r="H479">
        <v>1943.8699951000001</v>
      </c>
      <c r="I479">
        <v>1992.6800536999999</v>
      </c>
      <c r="J479">
        <v>1999.9633789</v>
      </c>
      <c r="L479" t="str">
        <f t="shared" si="56"/>
        <v>20JUN2024:22:00:00</v>
      </c>
      <c r="M479">
        <v>23</v>
      </c>
      <c r="N479">
        <f t="shared" si="57"/>
        <v>65.475219700000025</v>
      </c>
      <c r="O479" t="str">
        <f t="shared" si="52"/>
        <v/>
      </c>
      <c r="P479">
        <f t="shared" si="53"/>
        <v>65.475219700000025</v>
      </c>
      <c r="Q479" t="str">
        <f t="shared" si="54"/>
        <v/>
      </c>
      <c r="R479">
        <f t="shared" si="55"/>
        <v>1</v>
      </c>
      <c r="S479">
        <f t="shared" si="58"/>
        <v>3.3974188184295531</v>
      </c>
    </row>
    <row r="480" spans="1:19" x14ac:dyDescent="0.25">
      <c r="A480" t="s">
        <v>505</v>
      </c>
      <c r="B480">
        <v>1940.8885498</v>
      </c>
      <c r="C480">
        <v>1918.6600341999999</v>
      </c>
      <c r="D480">
        <v>2018.4748535000001</v>
      </c>
      <c r="E480">
        <v>2015.9069824000001</v>
      </c>
      <c r="F480">
        <v>1890.0300293</v>
      </c>
      <c r="G480">
        <v>1945.5999756000001</v>
      </c>
      <c r="H480">
        <v>1854.2700195</v>
      </c>
      <c r="I480">
        <v>1918.6600341999999</v>
      </c>
      <c r="J480">
        <v>1925.4071045000001</v>
      </c>
      <c r="L480" t="str">
        <f t="shared" si="56"/>
        <v>20JUN2024:23:00:00</v>
      </c>
      <c r="M480">
        <v>24</v>
      </c>
      <c r="N480">
        <f t="shared" si="57"/>
        <v>-22.228515600000037</v>
      </c>
      <c r="O480">
        <f t="shared" si="52"/>
        <v>-22.228515600000037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1.1452752195529512</v>
      </c>
    </row>
    <row r="481" spans="1:19" x14ac:dyDescent="0.25">
      <c r="A481" t="s">
        <v>506</v>
      </c>
      <c r="B481">
        <v>1831.0592041</v>
      </c>
      <c r="C481">
        <v>1825.4399414</v>
      </c>
      <c r="D481">
        <v>1940.7393798999999</v>
      </c>
      <c r="E481">
        <v>1922.5764160000001</v>
      </c>
      <c r="F481">
        <v>1800.1099853999999</v>
      </c>
      <c r="G481">
        <v>1849.4399414</v>
      </c>
      <c r="H481">
        <v>1736.3000488</v>
      </c>
      <c r="I481">
        <v>1825.4399414</v>
      </c>
      <c r="J481">
        <v>1830.4058838000001</v>
      </c>
      <c r="L481" t="str">
        <f t="shared" si="56"/>
        <v>21JUN2024:00:00:00</v>
      </c>
      <c r="M481">
        <v>1</v>
      </c>
      <c r="N481">
        <f t="shared" si="57"/>
        <v>-5.6192627000000357</v>
      </c>
      <c r="O481">
        <f t="shared" si="52"/>
        <v>-5.6192627000000357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0.306885909937686</v>
      </c>
    </row>
    <row r="482" spans="1:19" x14ac:dyDescent="0.25">
      <c r="A482" t="s">
        <v>507</v>
      </c>
      <c r="B482">
        <v>1736.2470702999999</v>
      </c>
      <c r="C482">
        <v>1733.8699951000001</v>
      </c>
      <c r="D482">
        <v>1827.6737060999999</v>
      </c>
      <c r="E482">
        <v>1832.9770507999999</v>
      </c>
      <c r="F482">
        <v>1733.8699951000001</v>
      </c>
      <c r="G482">
        <v>1752.9799805</v>
      </c>
      <c r="H482">
        <v>1692.1700439000001</v>
      </c>
      <c r="I482">
        <v>1691.7800293</v>
      </c>
      <c r="J482">
        <v>1739.6948242000001</v>
      </c>
      <c r="L482" t="str">
        <f t="shared" si="56"/>
        <v>21JUN2024:01:00:00</v>
      </c>
      <c r="M482">
        <v>2</v>
      </c>
      <c r="N482">
        <f t="shared" si="57"/>
        <v>-2.3770751999998083</v>
      </c>
      <c r="O482">
        <f t="shared" si="52"/>
        <v>-2.3770751999998083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0.13690880984980333</v>
      </c>
    </row>
    <row r="483" spans="1:19" x14ac:dyDescent="0.25">
      <c r="A483" t="s">
        <v>508</v>
      </c>
      <c r="B483">
        <v>1667.3675536999999</v>
      </c>
      <c r="C483">
        <v>1650.6400146000001</v>
      </c>
      <c r="D483">
        <v>1737.5811768000001</v>
      </c>
      <c r="E483">
        <v>1746.8673096</v>
      </c>
      <c r="F483">
        <v>1650.6400146000001</v>
      </c>
      <c r="G483">
        <v>1673.7800293</v>
      </c>
      <c r="H483">
        <v>1599.4799805</v>
      </c>
      <c r="I483">
        <v>1606.1300048999999</v>
      </c>
      <c r="J483">
        <v>1653.5222168</v>
      </c>
      <c r="L483" t="str">
        <f t="shared" si="56"/>
        <v>21JUN2024:02:00:00</v>
      </c>
      <c r="M483">
        <v>3</v>
      </c>
      <c r="N483">
        <f t="shared" si="57"/>
        <v>-16.727539099999831</v>
      </c>
      <c r="O483">
        <f t="shared" si="52"/>
        <v>-16.727539099999831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1.003230455269464</v>
      </c>
    </row>
    <row r="484" spans="1:19" x14ac:dyDescent="0.25">
      <c r="A484" t="s">
        <v>509</v>
      </c>
      <c r="B484">
        <v>1609.0152588000001</v>
      </c>
      <c r="C484">
        <v>1567.3699951000001</v>
      </c>
      <c r="D484">
        <v>1670.8668213000001</v>
      </c>
      <c r="E484">
        <v>1696.4724120999999</v>
      </c>
      <c r="F484">
        <v>1567.3699951000001</v>
      </c>
      <c r="G484">
        <v>1584.0799560999999</v>
      </c>
      <c r="H484">
        <v>1524.2099608999999</v>
      </c>
      <c r="I484">
        <v>1520.6199951000001</v>
      </c>
      <c r="J484">
        <v>1573.4294434000001</v>
      </c>
      <c r="L484" t="str">
        <f t="shared" si="56"/>
        <v>21JUN2024:03:00:00</v>
      </c>
      <c r="M484">
        <v>4</v>
      </c>
      <c r="N484">
        <f t="shared" si="57"/>
        <v>-41.645263699999987</v>
      </c>
      <c r="O484">
        <f t="shared" si="52"/>
        <v>-41.645263699999987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2.5882454173280451</v>
      </c>
    </row>
    <row r="485" spans="1:19" x14ac:dyDescent="0.25">
      <c r="A485" t="s">
        <v>510</v>
      </c>
      <c r="B485">
        <v>1571.012207</v>
      </c>
      <c r="C485">
        <v>1525.3100586</v>
      </c>
      <c r="D485">
        <v>1616.1727295000001</v>
      </c>
      <c r="E485">
        <v>1645.4797363</v>
      </c>
      <c r="F485">
        <v>1525.3100586</v>
      </c>
      <c r="G485">
        <v>1537.0300293</v>
      </c>
      <c r="H485">
        <v>1486.8599853999999</v>
      </c>
      <c r="I485">
        <v>1476.2399902</v>
      </c>
      <c r="J485">
        <v>1528.3226318</v>
      </c>
      <c r="L485" t="str">
        <f t="shared" si="56"/>
        <v>21JUN2024:04:00:00</v>
      </c>
      <c r="M485">
        <v>5</v>
      </c>
      <c r="N485">
        <f t="shared" si="57"/>
        <v>-45.702148399999942</v>
      </c>
      <c r="O485">
        <f t="shared" si="52"/>
        <v>-45.702148399999942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2.9090893244726992</v>
      </c>
    </row>
    <row r="486" spans="1:19" x14ac:dyDescent="0.25">
      <c r="A486" t="s">
        <v>511</v>
      </c>
      <c r="B486">
        <v>1564.8746338000001</v>
      </c>
      <c r="C486">
        <v>1515.1400146000001</v>
      </c>
      <c r="D486">
        <v>1590.4589844</v>
      </c>
      <c r="E486">
        <v>1615.3298339999999</v>
      </c>
      <c r="F486">
        <v>1515.1400146000001</v>
      </c>
      <c r="G486">
        <v>1530.4499512</v>
      </c>
      <c r="H486">
        <v>1467.8599853999999</v>
      </c>
      <c r="I486">
        <v>1458.9799805</v>
      </c>
      <c r="J486">
        <v>1512.5778809000001</v>
      </c>
      <c r="L486" t="str">
        <f t="shared" si="56"/>
        <v>21JUN2024:05:00:00</v>
      </c>
      <c r="M486">
        <v>6</v>
      </c>
      <c r="N486">
        <f t="shared" si="57"/>
        <v>-49.734619199999997</v>
      </c>
      <c r="O486">
        <f t="shared" si="52"/>
        <v>-49.734619199999997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3.1781855316568679</v>
      </c>
    </row>
    <row r="487" spans="1:19" x14ac:dyDescent="0.25">
      <c r="A487" t="s">
        <v>512</v>
      </c>
      <c r="B487">
        <v>1588.1964111</v>
      </c>
      <c r="C487">
        <v>1523.7099608999999</v>
      </c>
      <c r="D487">
        <v>1599.4353027</v>
      </c>
      <c r="E487">
        <v>1637.2142334</v>
      </c>
      <c r="F487">
        <v>1523.7099608999999</v>
      </c>
      <c r="G487">
        <v>1535.3499756000001</v>
      </c>
      <c r="H487">
        <v>1484.0999756000001</v>
      </c>
      <c r="I487">
        <v>1461.8399658000001</v>
      </c>
      <c r="J487">
        <v>1520.8870850000001</v>
      </c>
      <c r="L487" t="str">
        <f t="shared" si="56"/>
        <v>21JUN2024:06:00:00</v>
      </c>
      <c r="M487">
        <v>7</v>
      </c>
      <c r="N487">
        <f t="shared" si="57"/>
        <v>-64.486450200000036</v>
      </c>
      <c r="O487">
        <f t="shared" si="52"/>
        <v>-64.486450200000036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4.0603573808189193</v>
      </c>
    </row>
    <row r="488" spans="1:19" x14ac:dyDescent="0.25">
      <c r="A488" t="s">
        <v>513</v>
      </c>
      <c r="B488">
        <v>1616.1948242000001</v>
      </c>
      <c r="C488">
        <v>1550.7199707</v>
      </c>
      <c r="D488">
        <v>1617.4078368999999</v>
      </c>
      <c r="E488">
        <v>1664.6110839999999</v>
      </c>
      <c r="F488">
        <v>1550.7199707</v>
      </c>
      <c r="G488">
        <v>1556.8000488</v>
      </c>
      <c r="H488">
        <v>1520.9000243999999</v>
      </c>
      <c r="I488">
        <v>1485.3000488</v>
      </c>
      <c r="J488">
        <v>1546.2257079999999</v>
      </c>
      <c r="L488" t="str">
        <f t="shared" si="56"/>
        <v>21JUN2024:07:00:00</v>
      </c>
      <c r="M488">
        <v>8</v>
      </c>
      <c r="N488">
        <f t="shared" si="57"/>
        <v>-65.474853500000108</v>
      </c>
      <c r="O488">
        <f t="shared" si="52"/>
        <v>-65.474853500000108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4.0511733189350796</v>
      </c>
    </row>
    <row r="489" spans="1:19" x14ac:dyDescent="0.25">
      <c r="A489" t="s">
        <v>514</v>
      </c>
      <c r="B489">
        <v>1671.6937256000001</v>
      </c>
      <c r="C489">
        <v>1575.2099608999999</v>
      </c>
      <c r="D489">
        <v>1670.3414307</v>
      </c>
      <c r="E489">
        <v>1683.2253418</v>
      </c>
      <c r="F489">
        <v>1575.2099608999999</v>
      </c>
      <c r="G489">
        <v>1574.5600586</v>
      </c>
      <c r="H489">
        <v>1559.5400391000001</v>
      </c>
      <c r="I489">
        <v>1509.9599608999999</v>
      </c>
      <c r="J489">
        <v>1577.9223632999999</v>
      </c>
      <c r="L489" t="str">
        <f t="shared" si="56"/>
        <v>21JUN2024:08:00:00</v>
      </c>
      <c r="M489">
        <v>9</v>
      </c>
      <c r="N489">
        <f t="shared" si="57"/>
        <v>-96.483764700000165</v>
      </c>
      <c r="O489">
        <f t="shared" si="52"/>
        <v>-96.483764700000165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5.771617325737731</v>
      </c>
    </row>
    <row r="490" spans="1:19" x14ac:dyDescent="0.25">
      <c r="A490" t="s">
        <v>515</v>
      </c>
      <c r="B490">
        <v>1808.5744629000001</v>
      </c>
      <c r="C490">
        <v>1665.2600098</v>
      </c>
      <c r="D490">
        <v>1752.1374512</v>
      </c>
      <c r="E490">
        <v>1730.2050781</v>
      </c>
      <c r="F490">
        <v>1665.2600098</v>
      </c>
      <c r="G490">
        <v>1662.6800536999999</v>
      </c>
      <c r="H490">
        <v>1650.1199951000001</v>
      </c>
      <c r="I490">
        <v>1603.1199951000001</v>
      </c>
      <c r="J490">
        <v>1666.6635742000001</v>
      </c>
      <c r="L490" t="str">
        <f t="shared" si="56"/>
        <v>21JUN2024:09:00:00</v>
      </c>
      <c r="M490">
        <v>10</v>
      </c>
      <c r="N490">
        <f t="shared" si="57"/>
        <v>-143.31445310000004</v>
      </c>
      <c r="O490">
        <f t="shared" si="52"/>
        <v>-143.31445310000004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7.9241665764869422</v>
      </c>
    </row>
    <row r="491" spans="1:19" x14ac:dyDescent="0.25">
      <c r="A491" t="s">
        <v>516</v>
      </c>
      <c r="B491">
        <v>1822.3033447</v>
      </c>
      <c r="C491">
        <v>1749.1700439000001</v>
      </c>
      <c r="D491">
        <v>1831.3809814000001</v>
      </c>
      <c r="E491">
        <v>1809.4085693</v>
      </c>
      <c r="F491">
        <v>1749.1700439000001</v>
      </c>
      <c r="G491">
        <v>1739.2600098</v>
      </c>
      <c r="H491">
        <v>1740.8699951000001</v>
      </c>
      <c r="I491">
        <v>1699.0400391000001</v>
      </c>
      <c r="J491">
        <v>1751.9442139</v>
      </c>
      <c r="L491" t="str">
        <f t="shared" si="56"/>
        <v>21JUN2024:10:00:00</v>
      </c>
      <c r="M491">
        <v>11</v>
      </c>
      <c r="N491">
        <f t="shared" si="57"/>
        <v>-73.133300799999915</v>
      </c>
      <c r="O491">
        <f t="shared" si="52"/>
        <v>-73.133300799999915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4.0132341858835598</v>
      </c>
    </row>
    <row r="492" spans="1:19" x14ac:dyDescent="0.25">
      <c r="A492" t="s">
        <v>517</v>
      </c>
      <c r="B492">
        <v>1892.6555175999999</v>
      </c>
      <c r="C492">
        <v>1857.8399658000001</v>
      </c>
      <c r="D492">
        <v>1954.0605469</v>
      </c>
      <c r="E492">
        <v>1940.8067627</v>
      </c>
      <c r="F492">
        <v>1857.8399658000001</v>
      </c>
      <c r="G492">
        <v>1847.3800048999999</v>
      </c>
      <c r="H492">
        <v>1841.7700195</v>
      </c>
      <c r="I492">
        <v>1814.8399658000001</v>
      </c>
      <c r="J492">
        <v>1863.1782227000001</v>
      </c>
      <c r="L492" t="str">
        <f t="shared" si="56"/>
        <v>21JUN2024:11:00:00</v>
      </c>
      <c r="M492">
        <v>12</v>
      </c>
      <c r="N492">
        <f t="shared" si="57"/>
        <v>-34.815551799999866</v>
      </c>
      <c r="O492">
        <f t="shared" si="52"/>
        <v>-34.815551799999866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1.8395081131376758</v>
      </c>
    </row>
    <row r="493" spans="1:19" x14ac:dyDescent="0.25">
      <c r="A493" t="s">
        <v>518</v>
      </c>
      <c r="B493">
        <v>2003.8631591999999</v>
      </c>
      <c r="C493">
        <v>1955.8900146000001</v>
      </c>
      <c r="D493">
        <v>2067.2873534999999</v>
      </c>
      <c r="E493">
        <v>2046.2770995999999</v>
      </c>
      <c r="F493">
        <v>1955.8900146000001</v>
      </c>
      <c r="G493">
        <v>1950.2600098</v>
      </c>
      <c r="H493">
        <v>1936.6700439000001</v>
      </c>
      <c r="I493">
        <v>1922.2099608999999</v>
      </c>
      <c r="J493">
        <v>1966.463501</v>
      </c>
      <c r="L493" t="str">
        <f t="shared" si="56"/>
        <v>21JUN2024:12:00:00</v>
      </c>
      <c r="M493">
        <v>13</v>
      </c>
      <c r="N493">
        <f t="shared" si="57"/>
        <v>-47.973144599999841</v>
      </c>
      <c r="O493">
        <f t="shared" si="52"/>
        <v>-47.973144599999841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2.3940329647635274</v>
      </c>
    </row>
    <row r="494" spans="1:19" x14ac:dyDescent="0.25">
      <c r="A494" t="s">
        <v>519</v>
      </c>
      <c r="B494">
        <v>2114.4013672000001</v>
      </c>
      <c r="C494">
        <v>2048.7700195000002</v>
      </c>
      <c r="D494">
        <v>2139.8059082</v>
      </c>
      <c r="E494">
        <v>2122.2424316000001</v>
      </c>
      <c r="F494">
        <v>2048.7700195000002</v>
      </c>
      <c r="G494">
        <v>2040.6400146000001</v>
      </c>
      <c r="H494">
        <v>2032.5600586</v>
      </c>
      <c r="I494">
        <v>2025.0699463000001</v>
      </c>
      <c r="J494">
        <v>2057.3691405999998</v>
      </c>
      <c r="L494" t="str">
        <f t="shared" si="56"/>
        <v>21JUN2024:13:00:00</v>
      </c>
      <c r="M494">
        <v>14</v>
      </c>
      <c r="N494">
        <f t="shared" si="57"/>
        <v>-65.631347699999878</v>
      </c>
      <c r="O494">
        <f t="shared" si="52"/>
        <v>-65.631347699999878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3.1040155723561753</v>
      </c>
    </row>
    <row r="495" spans="1:19" x14ac:dyDescent="0.25">
      <c r="A495" t="s">
        <v>520</v>
      </c>
      <c r="B495">
        <v>2182.4226073999998</v>
      </c>
      <c r="C495">
        <v>2134.8400879000001</v>
      </c>
      <c r="D495">
        <v>2225.7580566000001</v>
      </c>
      <c r="E495">
        <v>2229.4257812999999</v>
      </c>
      <c r="F495">
        <v>2134.8400879000001</v>
      </c>
      <c r="G495">
        <v>2117.5900879000001</v>
      </c>
      <c r="H495">
        <v>2128.8200683999999</v>
      </c>
      <c r="I495">
        <v>2121.2900390999998</v>
      </c>
      <c r="J495">
        <v>2145.6596679999998</v>
      </c>
      <c r="L495" t="str">
        <f t="shared" si="56"/>
        <v>21JUN2024:14:00:00</v>
      </c>
      <c r="M495">
        <v>15</v>
      </c>
      <c r="N495">
        <f t="shared" si="57"/>
        <v>-47.582519499999762</v>
      </c>
      <c r="O495">
        <f t="shared" si="52"/>
        <v>-47.582519499999762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2.1802614827513431</v>
      </c>
    </row>
    <row r="496" spans="1:19" x14ac:dyDescent="0.25">
      <c r="A496" t="s">
        <v>521</v>
      </c>
      <c r="B496">
        <v>2240.5314941000001</v>
      </c>
      <c r="C496">
        <v>2183.0200195000002</v>
      </c>
      <c r="D496">
        <v>2248.2351073999998</v>
      </c>
      <c r="E496">
        <v>2263.4694823999998</v>
      </c>
      <c r="F496">
        <v>2183.0200195000002</v>
      </c>
      <c r="G496">
        <v>2166.0500487999998</v>
      </c>
      <c r="H496">
        <v>2190.3601073999998</v>
      </c>
      <c r="I496">
        <v>2170.4799804999998</v>
      </c>
      <c r="J496">
        <v>2191.6291504000001</v>
      </c>
      <c r="L496" t="str">
        <f t="shared" si="56"/>
        <v>21JUN2024:15:00:00</v>
      </c>
      <c r="M496">
        <v>16</v>
      </c>
      <c r="N496">
        <f t="shared" si="57"/>
        <v>-57.511474599999929</v>
      </c>
      <c r="O496">
        <f t="shared" si="52"/>
        <v>-57.511474599999929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2.5668674933356264</v>
      </c>
    </row>
    <row r="497" spans="1:19" x14ac:dyDescent="0.25">
      <c r="A497" t="s">
        <v>522</v>
      </c>
      <c r="B497">
        <v>2279.21875</v>
      </c>
      <c r="C497">
        <v>2181.25</v>
      </c>
      <c r="D497">
        <v>2204.4558105000001</v>
      </c>
      <c r="E497">
        <v>2255.1098633000001</v>
      </c>
      <c r="F497">
        <v>2181.25</v>
      </c>
      <c r="G497">
        <v>2167.3200683999999</v>
      </c>
      <c r="H497">
        <v>2227.6298827999999</v>
      </c>
      <c r="I497">
        <v>2168.6599120999999</v>
      </c>
      <c r="J497">
        <v>2189.8632812999999</v>
      </c>
      <c r="L497" t="str">
        <f t="shared" si="56"/>
        <v>21JUN2024:16:00:00</v>
      </c>
      <c r="M497">
        <v>17</v>
      </c>
      <c r="N497">
        <f t="shared" si="57"/>
        <v>-97.96875</v>
      </c>
      <c r="O497">
        <f t="shared" si="52"/>
        <v>-97.96875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4.2983478439706593</v>
      </c>
    </row>
    <row r="498" spans="1:19" x14ac:dyDescent="0.25">
      <c r="A498" t="s">
        <v>523</v>
      </c>
      <c r="B498">
        <v>2324.4672851999999</v>
      </c>
      <c r="C498">
        <v>2185.7099609000002</v>
      </c>
      <c r="D498">
        <v>2211.8139648000001</v>
      </c>
      <c r="E498">
        <v>2281.1428222999998</v>
      </c>
      <c r="F498">
        <v>2185.7099609000002</v>
      </c>
      <c r="G498">
        <v>2174.2600097999998</v>
      </c>
      <c r="H498">
        <v>2242.7399902000002</v>
      </c>
      <c r="I498">
        <v>2171.7700195000002</v>
      </c>
      <c r="J498">
        <v>2197.2587890999998</v>
      </c>
      <c r="L498" t="str">
        <f t="shared" si="56"/>
        <v>21JUN2024:17:00:00</v>
      </c>
      <c r="M498">
        <v>18</v>
      </c>
      <c r="N498">
        <f t="shared" si="57"/>
        <v>-138.75732429999971</v>
      </c>
      <c r="O498">
        <f t="shared" si="52"/>
        <v>-138.75732429999971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5.9694247014563109</v>
      </c>
    </row>
    <row r="499" spans="1:19" x14ac:dyDescent="0.25">
      <c r="A499" t="s">
        <v>524</v>
      </c>
      <c r="B499">
        <v>2299.6145019999999</v>
      </c>
      <c r="C499">
        <v>2176.5800780999998</v>
      </c>
      <c r="D499">
        <v>2201.0419922000001</v>
      </c>
      <c r="E499">
        <v>2262.1191405999998</v>
      </c>
      <c r="F499">
        <v>2176.5800780999998</v>
      </c>
      <c r="G499">
        <v>2164.3601073999998</v>
      </c>
      <c r="H499">
        <v>2235.2800293</v>
      </c>
      <c r="I499">
        <v>2161.7099609000002</v>
      </c>
      <c r="J499">
        <v>2187.7944336</v>
      </c>
      <c r="L499" t="str">
        <f t="shared" si="56"/>
        <v>21JUN2024:18:00:00</v>
      </c>
      <c r="M499">
        <v>19</v>
      </c>
      <c r="N499">
        <f t="shared" si="57"/>
        <v>-123.03442390000009</v>
      </c>
      <c r="O499">
        <f t="shared" si="52"/>
        <v>-123.03442390000009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5.3502195169231932</v>
      </c>
    </row>
    <row r="500" spans="1:19" x14ac:dyDescent="0.25">
      <c r="A500" t="s">
        <v>525</v>
      </c>
      <c r="B500">
        <v>2267.2841797000001</v>
      </c>
      <c r="C500">
        <v>2180.5600586</v>
      </c>
      <c r="D500">
        <v>2219.9223633000001</v>
      </c>
      <c r="E500">
        <v>2251.4418945000002</v>
      </c>
      <c r="F500">
        <v>2180.5600586</v>
      </c>
      <c r="G500">
        <v>2164.1201172000001</v>
      </c>
      <c r="H500">
        <v>2218.9599609000002</v>
      </c>
      <c r="I500">
        <v>2154.7600097999998</v>
      </c>
      <c r="J500">
        <v>2187.6645508000001</v>
      </c>
      <c r="L500" t="str">
        <f t="shared" si="56"/>
        <v>21JUN2024:19:00:00</v>
      </c>
      <c r="M500">
        <v>20</v>
      </c>
      <c r="N500">
        <f t="shared" si="57"/>
        <v>-86.724121100000048</v>
      </c>
      <c r="O500">
        <f t="shared" si="52"/>
        <v>-86.724121100000048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3.825022106910088</v>
      </c>
    </row>
    <row r="501" spans="1:19" x14ac:dyDescent="0.25">
      <c r="A501" t="s">
        <v>526</v>
      </c>
      <c r="B501">
        <v>2194.9462890999998</v>
      </c>
      <c r="C501">
        <v>2153.3100586</v>
      </c>
      <c r="D501">
        <v>2221.2480469000002</v>
      </c>
      <c r="E501">
        <v>2222.9084472999998</v>
      </c>
      <c r="F501">
        <v>2153.3100586</v>
      </c>
      <c r="G501">
        <v>2142.9599609000002</v>
      </c>
      <c r="H501">
        <v>2145.4399414</v>
      </c>
      <c r="I501">
        <v>2116.1101073999998</v>
      </c>
      <c r="J501">
        <v>2155.8137207</v>
      </c>
      <c r="L501" t="str">
        <f t="shared" si="56"/>
        <v>21JUN2024:20:00:00</v>
      </c>
      <c r="M501">
        <v>21</v>
      </c>
      <c r="N501">
        <f t="shared" si="57"/>
        <v>-41.636230499999783</v>
      </c>
      <c r="O501">
        <f t="shared" si="52"/>
        <v>-41.636230499999783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1.8969134099892717</v>
      </c>
    </row>
    <row r="502" spans="1:19" x14ac:dyDescent="0.25">
      <c r="A502" t="s">
        <v>527</v>
      </c>
      <c r="B502">
        <v>2079.4143066000001</v>
      </c>
      <c r="C502">
        <v>1997.4100341999999</v>
      </c>
      <c r="D502">
        <v>2101.4064941000001</v>
      </c>
      <c r="E502">
        <v>2131.5329590000001</v>
      </c>
      <c r="F502">
        <v>1997.4100341999999</v>
      </c>
      <c r="G502">
        <v>1992.6400146000001</v>
      </c>
      <c r="H502">
        <v>2023.6400146000001</v>
      </c>
      <c r="I502">
        <v>1968.6300048999999</v>
      </c>
      <c r="J502">
        <v>2016.7453613</v>
      </c>
      <c r="L502" t="str">
        <f t="shared" si="56"/>
        <v>21JUN2024:21:00:00</v>
      </c>
      <c r="M502">
        <v>22</v>
      </c>
      <c r="N502">
        <f t="shared" si="57"/>
        <v>-82.004272400000218</v>
      </c>
      <c r="O502">
        <f t="shared" si="52"/>
        <v>-82.004272400000218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3.9436235549462682</v>
      </c>
    </row>
    <row r="503" spans="1:19" x14ac:dyDescent="0.25">
      <c r="A503" t="s">
        <v>528</v>
      </c>
      <c r="B503">
        <v>2062.4318847999998</v>
      </c>
      <c r="C503">
        <v>1964.2099608999999</v>
      </c>
      <c r="D503">
        <v>2091.5249023000001</v>
      </c>
      <c r="E503">
        <v>2105.8867187999999</v>
      </c>
      <c r="F503">
        <v>1964.2099608999999</v>
      </c>
      <c r="G503">
        <v>1962.6899414</v>
      </c>
      <c r="H503">
        <v>1969.5300293</v>
      </c>
      <c r="I503">
        <v>1930.7199707</v>
      </c>
      <c r="J503">
        <v>1983.7349853999999</v>
      </c>
      <c r="L503" t="str">
        <f t="shared" si="56"/>
        <v>21JUN2024:22:00:00</v>
      </c>
      <c r="M503">
        <v>23</v>
      </c>
      <c r="N503">
        <f t="shared" si="57"/>
        <v>-98.221923899999865</v>
      </c>
      <c r="O503">
        <f t="shared" si="52"/>
        <v>-98.221923899999865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4.76243238013772</v>
      </c>
    </row>
    <row r="504" spans="1:19" x14ac:dyDescent="0.25">
      <c r="A504" t="s">
        <v>529</v>
      </c>
      <c r="B504">
        <v>1989.6192627</v>
      </c>
      <c r="C504">
        <v>1919.3299560999999</v>
      </c>
      <c r="D504">
        <v>2007.2777100000001</v>
      </c>
      <c r="E504">
        <v>2004.5440673999999</v>
      </c>
      <c r="F504">
        <v>1919.3299560999999</v>
      </c>
      <c r="G504">
        <v>1915.9000243999999</v>
      </c>
      <c r="H504">
        <v>1899.8000488</v>
      </c>
      <c r="I504">
        <v>1887.5400391000001</v>
      </c>
      <c r="J504">
        <v>1925.9697266000001</v>
      </c>
      <c r="L504" t="str">
        <f t="shared" si="56"/>
        <v>21JUN2024:23:00:00</v>
      </c>
      <c r="M504">
        <v>24</v>
      </c>
      <c r="N504">
        <f t="shared" si="57"/>
        <v>-70.289306600000145</v>
      </c>
      <c r="O504">
        <f t="shared" si="52"/>
        <v>-70.289306600000145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3.5328018740939662</v>
      </c>
    </row>
    <row r="505" spans="1:19" x14ac:dyDescent="0.25">
      <c r="A505" t="s">
        <v>530</v>
      </c>
      <c r="B505">
        <v>1834.3798827999999</v>
      </c>
      <c r="C505">
        <v>1815.4599608999999</v>
      </c>
      <c r="D505">
        <v>1878.5328368999999</v>
      </c>
      <c r="E505">
        <v>1890.8874512</v>
      </c>
      <c r="F505">
        <v>1815.4599608999999</v>
      </c>
      <c r="G505">
        <v>1811.4899902</v>
      </c>
      <c r="H505">
        <v>1800.8399658000001</v>
      </c>
      <c r="I505">
        <v>1780.8699951000001</v>
      </c>
      <c r="J505">
        <v>1817.4384766000001</v>
      </c>
      <c r="L505" t="str">
        <f t="shared" si="56"/>
        <v>22JUN2024:00:00:00</v>
      </c>
      <c r="M505">
        <v>1</v>
      </c>
      <c r="N505">
        <f t="shared" si="57"/>
        <v>-18.919921899999963</v>
      </c>
      <c r="O505">
        <f t="shared" si="52"/>
        <v>-18.919921899999963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1.0314069663215326</v>
      </c>
    </row>
    <row r="506" spans="1:19" x14ac:dyDescent="0.25">
      <c r="A506" t="s">
        <v>531</v>
      </c>
      <c r="B506">
        <v>1695.4865723</v>
      </c>
      <c r="C506">
        <v>1738.7800293</v>
      </c>
      <c r="D506">
        <v>1798.2023925999999</v>
      </c>
      <c r="E506">
        <v>1785.2420654</v>
      </c>
      <c r="F506">
        <v>1738.7800293</v>
      </c>
      <c r="G506">
        <v>1757.9000243999999</v>
      </c>
      <c r="H506">
        <v>1690.4100341999999</v>
      </c>
      <c r="I506">
        <v>1691.6400146000001</v>
      </c>
      <c r="J506">
        <v>1735.3865966999999</v>
      </c>
      <c r="L506" t="str">
        <f t="shared" si="56"/>
        <v>22JUN2024:01:00:00</v>
      </c>
      <c r="M506">
        <v>2</v>
      </c>
      <c r="N506">
        <f t="shared" si="57"/>
        <v>43.293456999999989</v>
      </c>
      <c r="O506" t="str">
        <f t="shared" si="52"/>
        <v/>
      </c>
      <c r="P506">
        <f t="shared" si="53"/>
        <v>43.293456999999989</v>
      </c>
      <c r="Q506" t="str">
        <f t="shared" si="54"/>
        <v/>
      </c>
      <c r="R506">
        <f t="shared" si="55"/>
        <v>1</v>
      </c>
      <c r="S506">
        <f t="shared" si="58"/>
        <v>2.5534532509609065</v>
      </c>
    </row>
    <row r="507" spans="1:19" x14ac:dyDescent="0.25">
      <c r="A507" t="s">
        <v>532</v>
      </c>
      <c r="B507">
        <v>1617.2946777</v>
      </c>
      <c r="C507">
        <v>1670.3000488</v>
      </c>
      <c r="D507">
        <v>1743.9984131000001</v>
      </c>
      <c r="E507">
        <v>1747.0887451000001</v>
      </c>
      <c r="F507">
        <v>1670.3000488</v>
      </c>
      <c r="G507">
        <v>1694.8800048999999</v>
      </c>
      <c r="H507">
        <v>1606.0200195</v>
      </c>
      <c r="I507">
        <v>1620.2800293</v>
      </c>
      <c r="J507">
        <v>1667.0958252</v>
      </c>
      <c r="L507" t="str">
        <f t="shared" si="56"/>
        <v>22JUN2024:02:00:00</v>
      </c>
      <c r="M507">
        <v>3</v>
      </c>
      <c r="N507">
        <f t="shared" si="57"/>
        <v>53.005371100000048</v>
      </c>
      <c r="O507" t="str">
        <f t="shared" si="52"/>
        <v/>
      </c>
      <c r="P507">
        <f t="shared" si="53"/>
        <v>53.005371100000048</v>
      </c>
      <c r="Q507" t="str">
        <f t="shared" si="54"/>
        <v/>
      </c>
      <c r="R507">
        <f t="shared" si="55"/>
        <v>1</v>
      </c>
      <c r="S507">
        <f t="shared" si="58"/>
        <v>3.2774096044995629</v>
      </c>
    </row>
    <row r="508" spans="1:19" x14ac:dyDescent="0.25">
      <c r="A508" t="s">
        <v>533</v>
      </c>
      <c r="B508">
        <v>1599.9259033000001</v>
      </c>
      <c r="C508">
        <v>1611.4599608999999</v>
      </c>
      <c r="D508">
        <v>1699.7739257999999</v>
      </c>
      <c r="E508">
        <v>1717.4077147999999</v>
      </c>
      <c r="F508">
        <v>1611.4599608999999</v>
      </c>
      <c r="G508">
        <v>1634.0600586</v>
      </c>
      <c r="H508">
        <v>1541.5999756000001</v>
      </c>
      <c r="I508">
        <v>1562.3699951000001</v>
      </c>
      <c r="J508">
        <v>1609.8529053</v>
      </c>
      <c r="L508" t="str">
        <f t="shared" si="56"/>
        <v>22JUN2024:03:00:00</v>
      </c>
      <c r="M508">
        <v>4</v>
      </c>
      <c r="N508">
        <f t="shared" si="57"/>
        <v>11.534057599999869</v>
      </c>
      <c r="O508" t="str">
        <f t="shared" si="52"/>
        <v/>
      </c>
      <c r="P508">
        <f t="shared" si="53"/>
        <v>11.534057599999869</v>
      </c>
      <c r="Q508" t="str">
        <f t="shared" si="54"/>
        <v/>
      </c>
      <c r="R508">
        <f t="shared" si="55"/>
        <v>1</v>
      </c>
      <c r="S508">
        <f t="shared" si="58"/>
        <v>0.72091198574945081</v>
      </c>
    </row>
    <row r="509" spans="1:19" x14ac:dyDescent="0.25">
      <c r="A509" t="s">
        <v>534</v>
      </c>
      <c r="B509">
        <v>1568.9832764</v>
      </c>
      <c r="C509">
        <v>1555.2700195</v>
      </c>
      <c r="D509">
        <v>1650.5036620999999</v>
      </c>
      <c r="E509">
        <v>1693.5186768000001</v>
      </c>
      <c r="F509">
        <v>1555.2700195</v>
      </c>
      <c r="G509">
        <v>1571.5600586</v>
      </c>
      <c r="H509">
        <v>1497.6400146000001</v>
      </c>
      <c r="I509">
        <v>1507.8000488</v>
      </c>
      <c r="J509">
        <v>1556.5549315999999</v>
      </c>
      <c r="L509" t="str">
        <f t="shared" si="56"/>
        <v>22JUN2024:04:00:00</v>
      </c>
      <c r="M509">
        <v>5</v>
      </c>
      <c r="N509">
        <f t="shared" si="57"/>
        <v>-13.713256900000033</v>
      </c>
      <c r="O509">
        <f t="shared" si="52"/>
        <v>-13.713256900000033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0.87402186538691606</v>
      </c>
    </row>
    <row r="510" spans="1:19" x14ac:dyDescent="0.25">
      <c r="A510" t="s">
        <v>535</v>
      </c>
      <c r="B510">
        <v>1544.8463135</v>
      </c>
      <c r="C510">
        <v>1524.2299805</v>
      </c>
      <c r="D510">
        <v>1612.0101318</v>
      </c>
      <c r="E510">
        <v>1661.1052245999999</v>
      </c>
      <c r="F510">
        <v>1524.2299805</v>
      </c>
      <c r="G510">
        <v>1541.1099853999999</v>
      </c>
      <c r="H510">
        <v>1462.4300536999999</v>
      </c>
      <c r="I510">
        <v>1471.8199463000001</v>
      </c>
      <c r="J510">
        <v>1522.3200684000001</v>
      </c>
      <c r="L510" t="str">
        <f t="shared" si="56"/>
        <v>22JUN2024:05:00:00</v>
      </c>
      <c r="M510">
        <v>6</v>
      </c>
      <c r="N510">
        <f t="shared" si="57"/>
        <v>-20.616332999999941</v>
      </c>
      <c r="O510">
        <f t="shared" si="52"/>
        <v>-20.616332999999941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1.334523235084248</v>
      </c>
    </row>
    <row r="511" spans="1:19" x14ac:dyDescent="0.25">
      <c r="A511" t="s">
        <v>536</v>
      </c>
      <c r="B511">
        <v>1540.019043</v>
      </c>
      <c r="C511">
        <v>1509.25</v>
      </c>
      <c r="D511">
        <v>1603.3795166</v>
      </c>
      <c r="E511">
        <v>1663.9821777</v>
      </c>
      <c r="F511">
        <v>1509.25</v>
      </c>
      <c r="G511">
        <v>1524.9200439000001</v>
      </c>
      <c r="H511">
        <v>1450.1099853999999</v>
      </c>
      <c r="I511">
        <v>1448.5600586</v>
      </c>
      <c r="J511">
        <v>1507.2438964999999</v>
      </c>
      <c r="L511" t="str">
        <f t="shared" si="56"/>
        <v>22JUN2024:06:00:00</v>
      </c>
      <c r="M511">
        <v>7</v>
      </c>
      <c r="N511">
        <f t="shared" si="57"/>
        <v>-30.769043000000011</v>
      </c>
      <c r="O511">
        <f t="shared" si="52"/>
        <v>-30.769043000000011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1.9979650991887126</v>
      </c>
    </row>
    <row r="512" spans="1:19" x14ac:dyDescent="0.25">
      <c r="A512" t="s">
        <v>537</v>
      </c>
      <c r="B512">
        <v>1539.1180420000001</v>
      </c>
      <c r="C512">
        <v>1492.9100341999999</v>
      </c>
      <c r="D512">
        <v>1602.0683594</v>
      </c>
      <c r="E512">
        <v>1649.9436035000001</v>
      </c>
      <c r="F512">
        <v>1492.9100341999999</v>
      </c>
      <c r="G512">
        <v>1504.6899414</v>
      </c>
      <c r="H512">
        <v>1437.8399658000001</v>
      </c>
      <c r="I512">
        <v>1431.0400391000001</v>
      </c>
      <c r="J512">
        <v>1493.7097168</v>
      </c>
      <c r="L512" t="str">
        <f t="shared" si="56"/>
        <v>22JUN2024:07:00:00</v>
      </c>
      <c r="M512">
        <v>8</v>
      </c>
      <c r="N512">
        <f t="shared" si="57"/>
        <v>-46.208007800000132</v>
      </c>
      <c r="O512">
        <f t="shared" si="52"/>
        <v>-46.208007800000132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3.0022393694999079</v>
      </c>
    </row>
    <row r="513" spans="1:19" x14ac:dyDescent="0.25">
      <c r="A513" t="s">
        <v>538</v>
      </c>
      <c r="B513">
        <v>1569.4157714999999</v>
      </c>
      <c r="C513">
        <v>1505.2900391000001</v>
      </c>
      <c r="D513">
        <v>1622.1500243999999</v>
      </c>
      <c r="E513">
        <v>1668.9570312999999</v>
      </c>
      <c r="F513">
        <v>1505.2900391000001</v>
      </c>
      <c r="G513">
        <v>1513.1400146000001</v>
      </c>
      <c r="H513">
        <v>1452.8599853999999</v>
      </c>
      <c r="I513">
        <v>1441.9399414</v>
      </c>
      <c r="J513">
        <v>1507.0761719</v>
      </c>
      <c r="L513" t="str">
        <f t="shared" si="56"/>
        <v>22JUN2024:08:00:00</v>
      </c>
      <c r="M513">
        <v>9</v>
      </c>
      <c r="N513">
        <f t="shared" si="57"/>
        <v>-64.125732399999833</v>
      </c>
      <c r="O513">
        <f t="shared" si="52"/>
        <v>-64.125732399999833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4.0859620225882152</v>
      </c>
    </row>
    <row r="514" spans="1:19" x14ac:dyDescent="0.25">
      <c r="A514" t="s">
        <v>539</v>
      </c>
      <c r="B514">
        <v>1691.5852050999999</v>
      </c>
      <c r="C514">
        <v>1590.3800048999999</v>
      </c>
      <c r="D514">
        <v>1681.3096923999999</v>
      </c>
      <c r="E514">
        <v>1691.1307373</v>
      </c>
      <c r="F514">
        <v>1590.3800048999999</v>
      </c>
      <c r="G514">
        <v>1595.3900146000001</v>
      </c>
      <c r="H514">
        <v>1547.5</v>
      </c>
      <c r="I514">
        <v>1534.1099853999999</v>
      </c>
      <c r="J514">
        <v>1589.7380370999999</v>
      </c>
      <c r="L514" t="str">
        <f t="shared" si="56"/>
        <v>22JUN2024:09:00:00</v>
      </c>
      <c r="M514">
        <v>10</v>
      </c>
      <c r="N514">
        <f t="shared" si="57"/>
        <v>-101.20520020000004</v>
      </c>
      <c r="O514">
        <f t="shared" si="52"/>
        <v>-101.20520020000004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5.9828615132642513</v>
      </c>
    </row>
    <row r="515" spans="1:19" x14ac:dyDescent="0.25">
      <c r="A515" t="s">
        <v>540</v>
      </c>
      <c r="B515">
        <v>1819.4392089999999</v>
      </c>
      <c r="C515">
        <v>1705.5999756000001</v>
      </c>
      <c r="D515">
        <v>1782.5054932</v>
      </c>
      <c r="E515">
        <v>1767.6358643000001</v>
      </c>
      <c r="F515">
        <v>1705.5999756000001</v>
      </c>
      <c r="G515">
        <v>1705.9100341999999</v>
      </c>
      <c r="H515">
        <v>1664.5799560999999</v>
      </c>
      <c r="I515">
        <v>1654.4000243999999</v>
      </c>
      <c r="J515">
        <v>1702.5991211</v>
      </c>
      <c r="L515" t="str">
        <f t="shared" si="56"/>
        <v>22JUN2024:10:00:00</v>
      </c>
      <c r="M515">
        <v>11</v>
      </c>
      <c r="N515">
        <f t="shared" si="57"/>
        <v>-113.83923339999978</v>
      </c>
      <c r="O515">
        <f t="shared" ref="O515:O578" si="59">IF(N515&lt;0,N515,"")</f>
        <v>-113.83923339999978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6.2568308320984301</v>
      </c>
    </row>
    <row r="516" spans="1:19" x14ac:dyDescent="0.25">
      <c r="A516" t="s">
        <v>541</v>
      </c>
      <c r="B516">
        <v>1927.3774414</v>
      </c>
      <c r="C516">
        <v>1813.8100586</v>
      </c>
      <c r="D516">
        <v>1897.3660889</v>
      </c>
      <c r="E516">
        <v>1875.3214111</v>
      </c>
      <c r="F516">
        <v>1813.8100586</v>
      </c>
      <c r="G516">
        <v>1811.1199951000001</v>
      </c>
      <c r="H516">
        <v>1778.5999756000001</v>
      </c>
      <c r="I516">
        <v>1770.6099853999999</v>
      </c>
      <c r="J516">
        <v>1814.3012695</v>
      </c>
      <c r="L516" t="str">
        <f t="shared" ref="L516:L579" si="63">A516</f>
        <v>22JUN2024:11:00:00</v>
      </c>
      <c r="M516">
        <v>12</v>
      </c>
      <c r="N516">
        <f t="shared" ref="N516:N579" si="64">C516-B516</f>
        <v>-113.5673827999999</v>
      </c>
      <c r="O516">
        <f t="shared" si="59"/>
        <v>-113.5673827999999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5.8923270741151414</v>
      </c>
    </row>
    <row r="517" spans="1:19" x14ac:dyDescent="0.25">
      <c r="A517" t="s">
        <v>542</v>
      </c>
      <c r="B517">
        <v>2048.8483887000002</v>
      </c>
      <c r="C517">
        <v>1901.0300293</v>
      </c>
      <c r="D517">
        <v>1999.1395264</v>
      </c>
      <c r="E517">
        <v>1997.9907227000001</v>
      </c>
      <c r="F517">
        <v>1901.0300293</v>
      </c>
      <c r="G517">
        <v>1900.3000488</v>
      </c>
      <c r="H517">
        <v>1882.5999756000001</v>
      </c>
      <c r="I517">
        <v>1859.9799805</v>
      </c>
      <c r="J517">
        <v>1908.6099853999999</v>
      </c>
      <c r="L517" t="str">
        <f t="shared" si="63"/>
        <v>22JUN2024:12:00:00</v>
      </c>
      <c r="M517">
        <v>13</v>
      </c>
      <c r="N517">
        <f t="shared" si="64"/>
        <v>-147.81835940000019</v>
      </c>
      <c r="O517">
        <f t="shared" si="59"/>
        <v>-147.81835940000019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7.2147046221312321</v>
      </c>
    </row>
    <row r="518" spans="1:19" x14ac:dyDescent="0.25">
      <c r="A518" t="s">
        <v>543</v>
      </c>
      <c r="B518">
        <v>2137.4653320000002</v>
      </c>
      <c r="C518">
        <v>2003.6199951000001</v>
      </c>
      <c r="D518">
        <v>2090.5319823999998</v>
      </c>
      <c r="E518">
        <v>2073.0256347999998</v>
      </c>
      <c r="F518">
        <v>2003.6199951000001</v>
      </c>
      <c r="G518">
        <v>2002.7600098</v>
      </c>
      <c r="H518">
        <v>1989.1300048999999</v>
      </c>
      <c r="I518">
        <v>1963.1899414</v>
      </c>
      <c r="J518">
        <v>2009.8464355000001</v>
      </c>
      <c r="L518" t="str">
        <f t="shared" si="63"/>
        <v>22JUN2024:13:00:00</v>
      </c>
      <c r="M518">
        <v>14</v>
      </c>
      <c r="N518">
        <f t="shared" si="64"/>
        <v>-133.84533690000012</v>
      </c>
      <c r="O518">
        <f t="shared" si="59"/>
        <v>-133.84533690000012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6.2618717083360922</v>
      </c>
    </row>
    <row r="519" spans="1:19" x14ac:dyDescent="0.25">
      <c r="A519" t="s">
        <v>544</v>
      </c>
      <c r="B519">
        <v>2183.8503418</v>
      </c>
      <c r="C519">
        <v>2101.3798827999999</v>
      </c>
      <c r="D519">
        <v>2155.7243652000002</v>
      </c>
      <c r="E519">
        <v>2176.9519043</v>
      </c>
      <c r="F519">
        <v>2101.3798827999999</v>
      </c>
      <c r="G519">
        <v>2097.75</v>
      </c>
      <c r="H519">
        <v>2085.1899414</v>
      </c>
      <c r="I519">
        <v>2073.7099609000002</v>
      </c>
      <c r="J519">
        <v>2102.7507323999998</v>
      </c>
      <c r="L519" t="str">
        <f t="shared" si="63"/>
        <v>22JUN2024:14:00:00</v>
      </c>
      <c r="M519">
        <v>15</v>
      </c>
      <c r="N519">
        <f t="shared" si="64"/>
        <v>-82.470459000000119</v>
      </c>
      <c r="O519">
        <f t="shared" si="59"/>
        <v>-82.470459000000119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3.7763786932407326</v>
      </c>
    </row>
    <row r="520" spans="1:19" x14ac:dyDescent="0.25">
      <c r="A520" t="s">
        <v>545</v>
      </c>
      <c r="B520">
        <v>2242.7600097999998</v>
      </c>
      <c r="C520">
        <v>2197.3100586</v>
      </c>
      <c r="D520">
        <v>2225.8911133000001</v>
      </c>
      <c r="E520">
        <v>2271.3627929999998</v>
      </c>
      <c r="F520">
        <v>2197.3100586</v>
      </c>
      <c r="G520">
        <v>2187.7199707</v>
      </c>
      <c r="H520">
        <v>2172.0600586</v>
      </c>
      <c r="I520">
        <v>2167.4799804999998</v>
      </c>
      <c r="J520">
        <v>2190.0922851999999</v>
      </c>
      <c r="L520" t="str">
        <f t="shared" si="63"/>
        <v>22JUN2024:15:00:00</v>
      </c>
      <c r="M520">
        <v>16</v>
      </c>
      <c r="N520">
        <f t="shared" si="64"/>
        <v>-45.449951199999759</v>
      </c>
      <c r="O520">
        <f t="shared" si="59"/>
        <v>-45.449951199999759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2.026518709153049</v>
      </c>
    </row>
    <row r="521" spans="1:19" x14ac:dyDescent="0.25">
      <c r="A521" t="s">
        <v>546</v>
      </c>
      <c r="B521">
        <v>2304.7866211</v>
      </c>
      <c r="C521">
        <v>2265.8200683999999</v>
      </c>
      <c r="D521">
        <v>2275.0998534999999</v>
      </c>
      <c r="E521">
        <v>2335.1442870999999</v>
      </c>
      <c r="F521">
        <v>2265.8200683999999</v>
      </c>
      <c r="G521">
        <v>2253.5300293</v>
      </c>
      <c r="H521">
        <v>2230.6101073999998</v>
      </c>
      <c r="I521">
        <v>2238.6899414</v>
      </c>
      <c r="J521">
        <v>2252.75</v>
      </c>
      <c r="L521" t="str">
        <f t="shared" si="63"/>
        <v>22JUN2024:16:00:00</v>
      </c>
      <c r="M521">
        <v>17</v>
      </c>
      <c r="N521">
        <f t="shared" si="64"/>
        <v>-38.966552700000193</v>
      </c>
      <c r="O521">
        <f t="shared" si="59"/>
        <v>-38.966552700000193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1.690679403605819</v>
      </c>
    </row>
    <row r="522" spans="1:19" x14ac:dyDescent="0.25">
      <c r="A522" t="s">
        <v>547</v>
      </c>
      <c r="B522">
        <v>2367.0385741999999</v>
      </c>
      <c r="C522">
        <v>2304.4799804999998</v>
      </c>
      <c r="D522">
        <v>2337.1601562999999</v>
      </c>
      <c r="E522">
        <v>2384.9709472999998</v>
      </c>
      <c r="F522">
        <v>2304.4799804999998</v>
      </c>
      <c r="G522">
        <v>2295.3300780999998</v>
      </c>
      <c r="H522">
        <v>2258.4099120999999</v>
      </c>
      <c r="I522">
        <v>2263.3798827999999</v>
      </c>
      <c r="J522">
        <v>2291.7519530999998</v>
      </c>
      <c r="L522" t="str">
        <f t="shared" si="63"/>
        <v>22JUN2024:17:00:00</v>
      </c>
      <c r="M522">
        <v>18</v>
      </c>
      <c r="N522">
        <f t="shared" si="64"/>
        <v>-62.558593700000074</v>
      </c>
      <c r="O522">
        <f t="shared" si="59"/>
        <v>-62.558593700000074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2.6429055437401701</v>
      </c>
    </row>
    <row r="523" spans="1:19" x14ac:dyDescent="0.25">
      <c r="A523" t="s">
        <v>548</v>
      </c>
      <c r="B523">
        <v>2395.6103515999998</v>
      </c>
      <c r="C523">
        <v>2313.3701172000001</v>
      </c>
      <c r="D523">
        <v>2320.6704101999999</v>
      </c>
      <c r="E523">
        <v>2379.7902832</v>
      </c>
      <c r="F523">
        <v>2313.3701172000001</v>
      </c>
      <c r="G523">
        <v>2307.5700683999999</v>
      </c>
      <c r="H523">
        <v>2267.2299804999998</v>
      </c>
      <c r="I523">
        <v>2280.8500976999999</v>
      </c>
      <c r="J523">
        <v>2297.9382323999998</v>
      </c>
      <c r="L523" t="str">
        <f t="shared" si="63"/>
        <v>22JUN2024:18:00:00</v>
      </c>
      <c r="M523">
        <v>19</v>
      </c>
      <c r="N523">
        <f t="shared" si="64"/>
        <v>-82.240234399999736</v>
      </c>
      <c r="O523">
        <f t="shared" si="59"/>
        <v>-82.240234399999736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3.4329553779508615</v>
      </c>
    </row>
    <row r="524" spans="1:19" x14ac:dyDescent="0.25">
      <c r="A524" t="s">
        <v>549</v>
      </c>
      <c r="B524">
        <v>2381.4206543</v>
      </c>
      <c r="C524">
        <v>2278.4899902000002</v>
      </c>
      <c r="D524">
        <v>2299.5329590000001</v>
      </c>
      <c r="E524">
        <v>2326.4916991999999</v>
      </c>
      <c r="F524">
        <v>2278.4899902000002</v>
      </c>
      <c r="G524">
        <v>2272.0600586</v>
      </c>
      <c r="H524">
        <v>2252.1999512000002</v>
      </c>
      <c r="I524">
        <v>2235.5100097999998</v>
      </c>
      <c r="J524">
        <v>2267.5585937999999</v>
      </c>
      <c r="L524" t="str">
        <f t="shared" si="63"/>
        <v>22JUN2024:19:00:00</v>
      </c>
      <c r="M524">
        <v>20</v>
      </c>
      <c r="N524">
        <f t="shared" si="64"/>
        <v>-102.93066409999983</v>
      </c>
      <c r="O524">
        <f t="shared" si="59"/>
        <v>-102.93066409999983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4.3222378169158651</v>
      </c>
    </row>
    <row r="525" spans="1:19" x14ac:dyDescent="0.25">
      <c r="A525" t="s">
        <v>550</v>
      </c>
      <c r="B525">
        <v>2269.96875</v>
      </c>
      <c r="C525">
        <v>2202.6499023000001</v>
      </c>
      <c r="D525">
        <v>2232.5888672000001</v>
      </c>
      <c r="E525">
        <v>2255.5344237999998</v>
      </c>
      <c r="F525">
        <v>2202.6499023000001</v>
      </c>
      <c r="G525">
        <v>2201.7900390999998</v>
      </c>
      <c r="H525">
        <v>2181.6101073999998</v>
      </c>
      <c r="I525">
        <v>2156.5</v>
      </c>
      <c r="J525">
        <v>2195.0278320000002</v>
      </c>
      <c r="L525" t="str">
        <f t="shared" si="63"/>
        <v>22JUN2024:20:00:00</v>
      </c>
      <c r="M525">
        <v>21</v>
      </c>
      <c r="N525">
        <f t="shared" si="64"/>
        <v>-67.318847699999878</v>
      </c>
      <c r="O525">
        <f t="shared" si="59"/>
        <v>-67.318847699999878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2.9656288307933703</v>
      </c>
    </row>
    <row r="526" spans="1:19" x14ac:dyDescent="0.25">
      <c r="A526" t="s">
        <v>551</v>
      </c>
      <c r="B526">
        <v>1958.0268555</v>
      </c>
      <c r="C526">
        <v>2115.8400879000001</v>
      </c>
      <c r="D526">
        <v>2141.4743652000002</v>
      </c>
      <c r="E526">
        <v>2115.1276855000001</v>
      </c>
      <c r="F526">
        <v>2115.8400879000001</v>
      </c>
      <c r="G526">
        <v>2121.4799804999998</v>
      </c>
      <c r="H526">
        <v>2066.5700683999999</v>
      </c>
      <c r="I526">
        <v>2088.7199707</v>
      </c>
      <c r="J526">
        <v>2106.8168945000002</v>
      </c>
      <c r="L526" t="str">
        <f t="shared" si="63"/>
        <v>22JUN2024:21:00:00</v>
      </c>
      <c r="M526">
        <v>22</v>
      </c>
      <c r="N526">
        <f t="shared" si="64"/>
        <v>157.81323240000006</v>
      </c>
      <c r="O526" t="str">
        <f t="shared" si="59"/>
        <v/>
      </c>
      <c r="P526">
        <f t="shared" si="60"/>
        <v>157.81323240000006</v>
      </c>
      <c r="Q526" t="str">
        <f t="shared" si="61"/>
        <v/>
      </c>
      <c r="R526">
        <f t="shared" si="62"/>
        <v>1</v>
      </c>
      <c r="S526">
        <f t="shared" si="65"/>
        <v>8.05980939212915</v>
      </c>
    </row>
    <row r="527" spans="1:19" x14ac:dyDescent="0.25">
      <c r="A527" t="s">
        <v>552</v>
      </c>
      <c r="B527">
        <v>2040.003418</v>
      </c>
      <c r="C527">
        <v>2070.3898926000002</v>
      </c>
      <c r="D527">
        <v>2149.6025390999998</v>
      </c>
      <c r="E527">
        <v>2140.8266601999999</v>
      </c>
      <c r="F527">
        <v>2070.3898926000002</v>
      </c>
      <c r="G527">
        <v>2076.0500487999998</v>
      </c>
      <c r="H527">
        <v>2006.8699951000001</v>
      </c>
      <c r="I527">
        <v>2034.0799560999999</v>
      </c>
      <c r="J527">
        <v>2067.3984375</v>
      </c>
      <c r="L527" t="str">
        <f t="shared" si="63"/>
        <v>22JUN2024:22:00:00</v>
      </c>
      <c r="M527">
        <v>23</v>
      </c>
      <c r="N527">
        <f t="shared" si="64"/>
        <v>30.386474600000156</v>
      </c>
      <c r="O527" t="str">
        <f t="shared" si="59"/>
        <v/>
      </c>
      <c r="P527">
        <f t="shared" si="60"/>
        <v>30.386474600000156</v>
      </c>
      <c r="Q527" t="str">
        <f t="shared" si="61"/>
        <v/>
      </c>
      <c r="R527">
        <f t="shared" si="62"/>
        <v>1</v>
      </c>
      <c r="S527">
        <f t="shared" si="65"/>
        <v>1.4895305729335868</v>
      </c>
    </row>
    <row r="528" spans="1:19" x14ac:dyDescent="0.25">
      <c r="A528" t="s">
        <v>553</v>
      </c>
      <c r="B528">
        <v>2019.9970702999999</v>
      </c>
      <c r="C528">
        <v>1967.0300293</v>
      </c>
      <c r="D528">
        <v>2068.8710937999999</v>
      </c>
      <c r="E528">
        <v>2071.1816405999998</v>
      </c>
      <c r="F528">
        <v>1967.0300293</v>
      </c>
      <c r="G528">
        <v>1972.2299805</v>
      </c>
      <c r="H528">
        <v>1937.9499512</v>
      </c>
      <c r="I528">
        <v>1932.8100586</v>
      </c>
      <c r="J528">
        <v>1975.7781981999999</v>
      </c>
      <c r="L528" t="str">
        <f t="shared" si="63"/>
        <v>22JUN2024:23:00:00</v>
      </c>
      <c r="M528">
        <v>24</v>
      </c>
      <c r="N528">
        <f t="shared" si="64"/>
        <v>-52.967040999999881</v>
      </c>
      <c r="O528">
        <f t="shared" si="59"/>
        <v>-52.967040999999881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2.6221345455780032</v>
      </c>
    </row>
    <row r="529" spans="1:19" x14ac:dyDescent="0.25">
      <c r="A529" t="s">
        <v>554</v>
      </c>
      <c r="B529">
        <v>1915.9407959</v>
      </c>
      <c r="C529">
        <v>1847.7700195</v>
      </c>
      <c r="D529">
        <v>1910.230957</v>
      </c>
      <c r="E529">
        <v>1914.1040039</v>
      </c>
      <c r="F529">
        <v>1847.7700195</v>
      </c>
      <c r="G529">
        <v>1854.8000488</v>
      </c>
      <c r="H529">
        <v>1832.3499756000001</v>
      </c>
      <c r="I529">
        <v>1811.9100341999999</v>
      </c>
      <c r="J529">
        <v>1851.4123535000001</v>
      </c>
      <c r="L529" t="str">
        <f t="shared" si="63"/>
        <v>23JUN2024:00:00:00</v>
      </c>
      <c r="M529">
        <v>1</v>
      </c>
      <c r="N529">
        <f t="shared" si="64"/>
        <v>-68.170776400000022</v>
      </c>
      <c r="O529">
        <f t="shared" si="59"/>
        <v>-68.170776400000022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3.5580836603031498</v>
      </c>
    </row>
    <row r="530" spans="1:19" x14ac:dyDescent="0.25">
      <c r="A530" t="s">
        <v>555</v>
      </c>
      <c r="B530">
        <v>1797.5423584</v>
      </c>
      <c r="C530">
        <v>1799.6199951000001</v>
      </c>
      <c r="D530">
        <v>1860.7967529</v>
      </c>
      <c r="E530">
        <v>1843.7381591999999</v>
      </c>
      <c r="F530">
        <v>1799.6199951000001</v>
      </c>
      <c r="G530">
        <v>1811.1099853999999</v>
      </c>
      <c r="H530">
        <v>1774.6099853999999</v>
      </c>
      <c r="I530">
        <v>1747.5999756000001</v>
      </c>
      <c r="J530">
        <v>1798.7474365</v>
      </c>
      <c r="L530" t="str">
        <f t="shared" si="63"/>
        <v>23JUN2024:01:00:00</v>
      </c>
      <c r="M530">
        <v>2</v>
      </c>
      <c r="N530">
        <f t="shared" si="64"/>
        <v>2.0776367000000846</v>
      </c>
      <c r="O530" t="str">
        <f t="shared" si="59"/>
        <v/>
      </c>
      <c r="P530">
        <f t="shared" si="60"/>
        <v>2.0776367000000846</v>
      </c>
      <c r="Q530" t="str">
        <f t="shared" si="61"/>
        <v/>
      </c>
      <c r="R530">
        <f t="shared" si="62"/>
        <v>1</v>
      </c>
      <c r="S530">
        <f t="shared" si="65"/>
        <v>0.11558207183776174</v>
      </c>
    </row>
    <row r="531" spans="1:19" x14ac:dyDescent="0.25">
      <c r="A531" t="s">
        <v>556</v>
      </c>
      <c r="B531">
        <v>1715.6879882999999</v>
      </c>
      <c r="C531">
        <v>1715.2900391000001</v>
      </c>
      <c r="D531">
        <v>1784.7854004000001</v>
      </c>
      <c r="E531">
        <v>1776.6473389</v>
      </c>
      <c r="F531">
        <v>1715.2900391000001</v>
      </c>
      <c r="G531">
        <v>1728.7600098</v>
      </c>
      <c r="H531">
        <v>1684.0300293</v>
      </c>
      <c r="I531">
        <v>1667.7800293</v>
      </c>
      <c r="J531">
        <v>1716.1291504000001</v>
      </c>
      <c r="L531" t="str">
        <f t="shared" si="63"/>
        <v>23JUN2024:02:00:00</v>
      </c>
      <c r="M531">
        <v>3</v>
      </c>
      <c r="N531">
        <f t="shared" si="64"/>
        <v>-0.39794919999985723</v>
      </c>
      <c r="O531">
        <f t="shared" si="59"/>
        <v>-0.39794919999985723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2.319473020232354E-2</v>
      </c>
    </row>
    <row r="532" spans="1:19" x14ac:dyDescent="0.25">
      <c r="A532" t="s">
        <v>557</v>
      </c>
      <c r="B532">
        <v>1658.1188964999999</v>
      </c>
      <c r="C532">
        <v>1629.1999512</v>
      </c>
      <c r="D532">
        <v>1716.9136963000001</v>
      </c>
      <c r="E532">
        <v>1713.9733887</v>
      </c>
      <c r="F532">
        <v>1629.1999512</v>
      </c>
      <c r="G532">
        <v>1646.9599608999999</v>
      </c>
      <c r="H532">
        <v>1608.0600586</v>
      </c>
      <c r="I532">
        <v>1590.5300293</v>
      </c>
      <c r="J532">
        <v>1638.3327637</v>
      </c>
      <c r="L532" t="str">
        <f t="shared" si="63"/>
        <v>23JUN2024:03:00:00</v>
      </c>
      <c r="M532">
        <v>4</v>
      </c>
      <c r="N532">
        <f t="shared" si="64"/>
        <v>-28.918945299999905</v>
      </c>
      <c r="O532">
        <f t="shared" si="59"/>
        <v>-28.918945299999905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1.7440815228053161</v>
      </c>
    </row>
    <row r="533" spans="1:19" x14ac:dyDescent="0.25">
      <c r="A533" t="s">
        <v>558</v>
      </c>
      <c r="B533">
        <v>1605.1845702999999</v>
      </c>
      <c r="C533">
        <v>1564.9200439000001</v>
      </c>
      <c r="D533">
        <v>1664.3264160000001</v>
      </c>
      <c r="E533">
        <v>1667.1966553</v>
      </c>
      <c r="F533">
        <v>1564.9200439000001</v>
      </c>
      <c r="G533">
        <v>1580.9100341999999</v>
      </c>
      <c r="H533">
        <v>1551.9899902</v>
      </c>
      <c r="I533">
        <v>1525.5500488</v>
      </c>
      <c r="J533">
        <v>1577.5393065999999</v>
      </c>
      <c r="L533" t="str">
        <f t="shared" si="63"/>
        <v>23JUN2024:04:00:00</v>
      </c>
      <c r="M533">
        <v>5</v>
      </c>
      <c r="N533">
        <f t="shared" si="64"/>
        <v>-40.264526399999795</v>
      </c>
      <c r="O533">
        <f t="shared" si="59"/>
        <v>-40.264526399999795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2.5084047744412707</v>
      </c>
    </row>
    <row r="534" spans="1:19" x14ac:dyDescent="0.25">
      <c r="A534" t="s">
        <v>559</v>
      </c>
      <c r="B534">
        <v>1561.5214844</v>
      </c>
      <c r="C534">
        <v>1529.8900146000001</v>
      </c>
      <c r="D534">
        <v>1633.0394286999999</v>
      </c>
      <c r="E534">
        <v>1628.2766113</v>
      </c>
      <c r="F534">
        <v>1529.8900146000001</v>
      </c>
      <c r="G534">
        <v>1543.9799805</v>
      </c>
      <c r="H534">
        <v>1514.2399902</v>
      </c>
      <c r="I534">
        <v>1487.1500243999999</v>
      </c>
      <c r="J534">
        <v>1541.6599120999999</v>
      </c>
      <c r="L534" t="str">
        <f t="shared" si="63"/>
        <v>23JUN2024:05:00:00</v>
      </c>
      <c r="M534">
        <v>6</v>
      </c>
      <c r="N534">
        <f t="shared" si="64"/>
        <v>-31.631469799999877</v>
      </c>
      <c r="O534">
        <f t="shared" si="59"/>
        <v>-31.631469799999877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2.0256826509277248</v>
      </c>
    </row>
    <row r="535" spans="1:19" x14ac:dyDescent="0.25">
      <c r="A535" t="s">
        <v>560</v>
      </c>
      <c r="B535">
        <v>1548.2600098</v>
      </c>
      <c r="C535">
        <v>1506.0400391000001</v>
      </c>
      <c r="D535">
        <v>1605.0111084</v>
      </c>
      <c r="E535">
        <v>1592.1169434000001</v>
      </c>
      <c r="F535">
        <v>1506.0400391000001</v>
      </c>
      <c r="G535">
        <v>1517.1700439000001</v>
      </c>
      <c r="H535">
        <v>1494.2399902</v>
      </c>
      <c r="I535">
        <v>1459.5500488</v>
      </c>
      <c r="J535">
        <v>1516.4022216999999</v>
      </c>
      <c r="L535" t="str">
        <f t="shared" si="63"/>
        <v>23JUN2024:06:00:00</v>
      </c>
      <c r="M535">
        <v>7</v>
      </c>
      <c r="N535">
        <f t="shared" si="64"/>
        <v>-42.219970699999976</v>
      </c>
      <c r="O535">
        <f t="shared" si="59"/>
        <v>-42.219970699999976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2.7269302593079208</v>
      </c>
    </row>
    <row r="536" spans="1:19" x14ac:dyDescent="0.25">
      <c r="A536" t="s">
        <v>561</v>
      </c>
      <c r="B536">
        <v>1516.9073486</v>
      </c>
      <c r="C536">
        <v>1478.8499756000001</v>
      </c>
      <c r="D536">
        <v>1566.6013184000001</v>
      </c>
      <c r="E536">
        <v>1555.3194579999999</v>
      </c>
      <c r="F536">
        <v>1478.8499756000001</v>
      </c>
      <c r="G536">
        <v>1487.1800536999999</v>
      </c>
      <c r="H536">
        <v>1471.8800048999999</v>
      </c>
      <c r="I536">
        <v>1430.1600341999999</v>
      </c>
      <c r="J536">
        <v>1486.9342041</v>
      </c>
      <c r="L536" t="str">
        <f t="shared" si="63"/>
        <v>23JUN2024:07:00:00</v>
      </c>
      <c r="M536">
        <v>8</v>
      </c>
      <c r="N536">
        <f t="shared" si="64"/>
        <v>-38.05737299999987</v>
      </c>
      <c r="O536">
        <f t="shared" si="59"/>
        <v>-38.05737299999987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2.5088792031447524</v>
      </c>
    </row>
    <row r="537" spans="1:19" x14ac:dyDescent="0.25">
      <c r="A537" t="s">
        <v>562</v>
      </c>
      <c r="B537">
        <v>1543.4104004000001</v>
      </c>
      <c r="C537">
        <v>1488.75</v>
      </c>
      <c r="D537">
        <v>1592.3016356999999</v>
      </c>
      <c r="E537">
        <v>1593.4403076000001</v>
      </c>
      <c r="F537">
        <v>1488.75</v>
      </c>
      <c r="G537">
        <v>1493.6899414</v>
      </c>
      <c r="H537">
        <v>1482.1600341999999</v>
      </c>
      <c r="I537">
        <v>1439.2199707</v>
      </c>
      <c r="J537">
        <v>1499.2243652</v>
      </c>
      <c r="L537" t="str">
        <f t="shared" si="63"/>
        <v>23JUN2024:08:00:00</v>
      </c>
      <c r="M537">
        <v>9</v>
      </c>
      <c r="N537">
        <f t="shared" si="64"/>
        <v>-54.660400400000071</v>
      </c>
      <c r="O537">
        <f t="shared" si="59"/>
        <v>-54.660400400000071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3.5415337609383695</v>
      </c>
    </row>
    <row r="538" spans="1:19" x14ac:dyDescent="0.25">
      <c r="A538" t="s">
        <v>563</v>
      </c>
      <c r="B538">
        <v>1663.3843993999999</v>
      </c>
      <c r="C538">
        <v>1589.7900391000001</v>
      </c>
      <c r="D538">
        <v>1684.2082519999999</v>
      </c>
      <c r="E538">
        <v>1696.9007568</v>
      </c>
      <c r="F538">
        <v>1589.7900391000001</v>
      </c>
      <c r="G538">
        <v>1594.6199951000001</v>
      </c>
      <c r="H538">
        <v>1581.0999756000001</v>
      </c>
      <c r="I538">
        <v>1542.5899658000001</v>
      </c>
      <c r="J538">
        <v>1598.4616699000001</v>
      </c>
      <c r="L538" t="str">
        <f t="shared" si="63"/>
        <v>23JUN2024:09:00:00</v>
      </c>
      <c r="M538">
        <v>10</v>
      </c>
      <c r="N538">
        <f t="shared" si="64"/>
        <v>-73.594360299999835</v>
      </c>
      <c r="O538">
        <f t="shared" si="59"/>
        <v>-73.594360299999835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4.4243748063614214</v>
      </c>
    </row>
    <row r="539" spans="1:19" x14ac:dyDescent="0.25">
      <c r="A539" t="s">
        <v>564</v>
      </c>
      <c r="B539">
        <v>1803.6639404</v>
      </c>
      <c r="C539">
        <v>1696.3399658000001</v>
      </c>
      <c r="D539">
        <v>1755.6745605000001</v>
      </c>
      <c r="E539">
        <v>1767.8997803</v>
      </c>
      <c r="F539">
        <v>1696.3399658000001</v>
      </c>
      <c r="G539">
        <v>1700.9200439000001</v>
      </c>
      <c r="H539">
        <v>1701.9699707</v>
      </c>
      <c r="I539">
        <v>1658.3800048999999</v>
      </c>
      <c r="J539">
        <v>1702.6569824000001</v>
      </c>
      <c r="L539" t="str">
        <f t="shared" si="63"/>
        <v>23JUN2024:10:00:00</v>
      </c>
      <c r="M539">
        <v>11</v>
      </c>
      <c r="N539">
        <f t="shared" si="64"/>
        <v>-107.32397459999993</v>
      </c>
      <c r="O539">
        <f t="shared" si="59"/>
        <v>-107.32397459999993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5.9503310010288617</v>
      </c>
    </row>
    <row r="540" spans="1:19" x14ac:dyDescent="0.25">
      <c r="A540" t="s">
        <v>565</v>
      </c>
      <c r="B540">
        <v>1875.0560303</v>
      </c>
      <c r="C540">
        <v>1810.9300536999999</v>
      </c>
      <c r="D540">
        <v>1853.6636963000001</v>
      </c>
      <c r="E540">
        <v>1845.8977050999999</v>
      </c>
      <c r="F540">
        <v>1810.9300536999999</v>
      </c>
      <c r="G540">
        <v>1815.4100341999999</v>
      </c>
      <c r="H540">
        <v>1820.3599853999999</v>
      </c>
      <c r="I540">
        <v>1779.4699707</v>
      </c>
      <c r="J540">
        <v>1815.9667969</v>
      </c>
      <c r="L540" t="str">
        <f t="shared" si="63"/>
        <v>23JUN2024:11:00:00</v>
      </c>
      <c r="M540">
        <v>12</v>
      </c>
      <c r="N540">
        <f t="shared" si="64"/>
        <v>-64.125976600000058</v>
      </c>
      <c r="O540">
        <f t="shared" si="59"/>
        <v>-64.125976600000058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3.4199498875636376</v>
      </c>
    </row>
    <row r="541" spans="1:19" x14ac:dyDescent="0.25">
      <c r="A541" t="s">
        <v>566</v>
      </c>
      <c r="B541">
        <v>2020.0646973</v>
      </c>
      <c r="C541">
        <v>1919.5799560999999</v>
      </c>
      <c r="D541">
        <v>1983.5791016000001</v>
      </c>
      <c r="E541">
        <v>1978.0220947</v>
      </c>
      <c r="F541">
        <v>1919.5799560999999</v>
      </c>
      <c r="G541">
        <v>1923.4399414</v>
      </c>
      <c r="H541">
        <v>1939.3699951000001</v>
      </c>
      <c r="I541">
        <v>1885.0400391000001</v>
      </c>
      <c r="J541">
        <v>1930.2019043</v>
      </c>
      <c r="L541" t="str">
        <f t="shared" si="63"/>
        <v>23JUN2024:12:00:00</v>
      </c>
      <c r="M541">
        <v>13</v>
      </c>
      <c r="N541">
        <f t="shared" si="64"/>
        <v>-100.48474120000014</v>
      </c>
      <c r="O541">
        <f t="shared" si="59"/>
        <v>-100.48474120000014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4.9743328188600655</v>
      </c>
    </row>
    <row r="542" spans="1:19" x14ac:dyDescent="0.25">
      <c r="A542" t="s">
        <v>567</v>
      </c>
      <c r="B542">
        <v>2163.0212402000002</v>
      </c>
      <c r="C542">
        <v>2043.2900391000001</v>
      </c>
      <c r="D542">
        <v>2083.2463379000001</v>
      </c>
      <c r="E542">
        <v>2115.6853027000002</v>
      </c>
      <c r="F542">
        <v>2043.2900391000001</v>
      </c>
      <c r="G542">
        <v>2045.3000488</v>
      </c>
      <c r="H542">
        <v>2060.6000976999999</v>
      </c>
      <c r="I542">
        <v>2009.6600341999999</v>
      </c>
      <c r="J542">
        <v>2048.4194336</v>
      </c>
      <c r="L542" t="str">
        <f t="shared" si="63"/>
        <v>23JUN2024:13:00:00</v>
      </c>
      <c r="M542">
        <v>14</v>
      </c>
      <c r="N542">
        <f t="shared" si="64"/>
        <v>-119.73120110000013</v>
      </c>
      <c r="O542">
        <f t="shared" si="59"/>
        <v>-119.73120110000013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5.5353687182900426</v>
      </c>
    </row>
    <row r="543" spans="1:19" x14ac:dyDescent="0.25">
      <c r="A543" t="s">
        <v>568</v>
      </c>
      <c r="B543">
        <v>2300.0664062999999</v>
      </c>
      <c r="C543">
        <v>2156.3999023000001</v>
      </c>
      <c r="D543">
        <v>2183.0104980000001</v>
      </c>
      <c r="E543">
        <v>2209.3427734000002</v>
      </c>
      <c r="F543">
        <v>2156.3999023000001</v>
      </c>
      <c r="G543">
        <v>2158.1398926000002</v>
      </c>
      <c r="H543">
        <v>2165.75</v>
      </c>
      <c r="I543">
        <v>2129.7299804999998</v>
      </c>
      <c r="J543">
        <v>2158.6059570000002</v>
      </c>
      <c r="L543" t="str">
        <f t="shared" si="63"/>
        <v>23JUN2024:14:00:00</v>
      </c>
      <c r="M543">
        <v>15</v>
      </c>
      <c r="N543">
        <f t="shared" si="64"/>
        <v>-143.6665039999998</v>
      </c>
      <c r="O543">
        <f t="shared" si="59"/>
        <v>-143.6665039999998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6.2461893972491351</v>
      </c>
    </row>
    <row r="544" spans="1:19" x14ac:dyDescent="0.25">
      <c r="A544" t="s">
        <v>569</v>
      </c>
      <c r="B544">
        <v>2368.7817383000001</v>
      </c>
      <c r="C544">
        <v>2254.6699219000002</v>
      </c>
      <c r="D544">
        <v>2281.1704101999999</v>
      </c>
      <c r="E544">
        <v>2307.1010741999999</v>
      </c>
      <c r="F544">
        <v>2254.6699219000002</v>
      </c>
      <c r="G544">
        <v>2256.3798827999999</v>
      </c>
      <c r="H544">
        <v>2250.2600097999998</v>
      </c>
      <c r="I544">
        <v>2227.0100097999998</v>
      </c>
      <c r="J544">
        <v>2253.8981933999999</v>
      </c>
      <c r="L544" t="str">
        <f t="shared" si="63"/>
        <v>23JUN2024:15:00:00</v>
      </c>
      <c r="M544">
        <v>16</v>
      </c>
      <c r="N544">
        <f t="shared" si="64"/>
        <v>-114.11181639999995</v>
      </c>
      <c r="O544">
        <f t="shared" si="59"/>
        <v>-114.11181639999995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4.817320842818317</v>
      </c>
    </row>
    <row r="545" spans="1:19" x14ac:dyDescent="0.25">
      <c r="A545" t="s">
        <v>570</v>
      </c>
      <c r="B545">
        <v>2418.6708984000002</v>
      </c>
      <c r="C545">
        <v>2325.6699219000002</v>
      </c>
      <c r="D545">
        <v>2365.5683594000002</v>
      </c>
      <c r="E545">
        <v>2405.0864258000001</v>
      </c>
      <c r="F545">
        <v>2325.6699219000002</v>
      </c>
      <c r="G545">
        <v>2325.2299804999998</v>
      </c>
      <c r="H545">
        <v>2305.1201172000001</v>
      </c>
      <c r="I545">
        <v>2294.1699219000002</v>
      </c>
      <c r="J545">
        <v>2323.1518554999998</v>
      </c>
      <c r="L545" t="str">
        <f t="shared" si="63"/>
        <v>23JUN2024:16:00:00</v>
      </c>
      <c r="M545">
        <v>17</v>
      </c>
      <c r="N545">
        <f t="shared" si="64"/>
        <v>-93.000976499999979</v>
      </c>
      <c r="O545">
        <f t="shared" si="59"/>
        <v>-93.000976499999979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3.8451273615406714</v>
      </c>
    </row>
    <row r="546" spans="1:19" x14ac:dyDescent="0.25">
      <c r="A546" t="s">
        <v>571</v>
      </c>
      <c r="B546">
        <v>2394.5732422000001</v>
      </c>
      <c r="C546">
        <v>2362.3798827999999</v>
      </c>
      <c r="D546">
        <v>2431.0485840000001</v>
      </c>
      <c r="E546">
        <v>2474.9992676000002</v>
      </c>
      <c r="F546">
        <v>2362.3798827999999</v>
      </c>
      <c r="G546">
        <v>2359.8300780999998</v>
      </c>
      <c r="H546">
        <v>2336.1499023000001</v>
      </c>
      <c r="I546">
        <v>2319.2800293</v>
      </c>
      <c r="J546">
        <v>2361.7377929999998</v>
      </c>
      <c r="L546" t="str">
        <f t="shared" si="63"/>
        <v>23JUN2024:17:00:00</v>
      </c>
      <c r="M546">
        <v>18</v>
      </c>
      <c r="N546">
        <f t="shared" si="64"/>
        <v>-32.19335940000019</v>
      </c>
      <c r="O546">
        <f t="shared" si="59"/>
        <v>-32.19335940000019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1.3444299315072414</v>
      </c>
    </row>
    <row r="547" spans="1:19" x14ac:dyDescent="0.25">
      <c r="A547" t="s">
        <v>572</v>
      </c>
      <c r="B547">
        <v>2360.7778320000002</v>
      </c>
      <c r="C547">
        <v>2381.1899414</v>
      </c>
      <c r="D547">
        <v>2453.2392577999999</v>
      </c>
      <c r="E547">
        <v>2487.1010741999999</v>
      </c>
      <c r="F547">
        <v>2381.1899414</v>
      </c>
      <c r="G547">
        <v>2379.5900879000001</v>
      </c>
      <c r="H547">
        <v>2349.2700195000002</v>
      </c>
      <c r="I547">
        <v>2337.4299316000001</v>
      </c>
      <c r="J547">
        <v>2380.1440429999998</v>
      </c>
      <c r="L547" t="str">
        <f t="shared" si="63"/>
        <v>23JUN2024:18:00:00</v>
      </c>
      <c r="M547">
        <v>19</v>
      </c>
      <c r="N547">
        <f t="shared" si="64"/>
        <v>20.412109399999736</v>
      </c>
      <c r="O547" t="str">
        <f t="shared" si="59"/>
        <v/>
      </c>
      <c r="P547">
        <f t="shared" si="60"/>
        <v>20.412109399999736</v>
      </c>
      <c r="Q547" t="str">
        <f t="shared" si="61"/>
        <v/>
      </c>
      <c r="R547">
        <f t="shared" si="62"/>
        <v>1</v>
      </c>
      <c r="S547">
        <f t="shared" si="65"/>
        <v>0.86463491495542533</v>
      </c>
    </row>
    <row r="548" spans="1:19" x14ac:dyDescent="0.25">
      <c r="A548" t="s">
        <v>573</v>
      </c>
      <c r="B548">
        <v>2415.7922362999998</v>
      </c>
      <c r="C548">
        <v>2368.3601073999998</v>
      </c>
      <c r="D548">
        <v>2415.2248534999999</v>
      </c>
      <c r="E548">
        <v>2434.6804198999998</v>
      </c>
      <c r="F548">
        <v>2368.3601073999998</v>
      </c>
      <c r="G548">
        <v>2365.5700683999999</v>
      </c>
      <c r="H548">
        <v>2340.3701172000001</v>
      </c>
      <c r="I548">
        <v>2316.8601073999998</v>
      </c>
      <c r="J548">
        <v>2361.2770995999999</v>
      </c>
      <c r="L548" t="str">
        <f t="shared" si="63"/>
        <v>23JUN2024:19:00:00</v>
      </c>
      <c r="M548">
        <v>20</v>
      </c>
      <c r="N548">
        <f t="shared" si="64"/>
        <v>-47.432128899999952</v>
      </c>
      <c r="O548">
        <f t="shared" si="59"/>
        <v>-47.432128899999952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1.9634192124338665</v>
      </c>
    </row>
    <row r="549" spans="1:19" x14ac:dyDescent="0.25">
      <c r="A549" t="s">
        <v>574</v>
      </c>
      <c r="B549">
        <v>2260.7890625</v>
      </c>
      <c r="C549">
        <v>2305.3400879000001</v>
      </c>
      <c r="D549">
        <v>2300.8879394999999</v>
      </c>
      <c r="E549">
        <v>2318.8452148000001</v>
      </c>
      <c r="F549">
        <v>2305.3400879000001</v>
      </c>
      <c r="G549">
        <v>2310</v>
      </c>
      <c r="H549">
        <v>2269.3601073999998</v>
      </c>
      <c r="I549">
        <v>2264.8200683999999</v>
      </c>
      <c r="J549">
        <v>2290.0817870999999</v>
      </c>
      <c r="L549" t="str">
        <f t="shared" si="63"/>
        <v>23JUN2024:20:00:00</v>
      </c>
      <c r="M549">
        <v>21</v>
      </c>
      <c r="N549">
        <f t="shared" si="64"/>
        <v>44.551025400000071</v>
      </c>
      <c r="O549" t="str">
        <f t="shared" si="59"/>
        <v/>
      </c>
      <c r="P549">
        <f t="shared" si="60"/>
        <v>44.551025400000071</v>
      </c>
      <c r="Q549" t="str">
        <f t="shared" si="61"/>
        <v/>
      </c>
      <c r="R549">
        <f t="shared" si="62"/>
        <v>1</v>
      </c>
      <c r="S549">
        <f t="shared" si="65"/>
        <v>1.9705962904268108</v>
      </c>
    </row>
    <row r="550" spans="1:19" x14ac:dyDescent="0.25">
      <c r="A550" t="s">
        <v>575</v>
      </c>
      <c r="B550">
        <v>2135.4138183999999</v>
      </c>
      <c r="C550">
        <v>2214.9099120999999</v>
      </c>
      <c r="D550">
        <v>2177.2700195000002</v>
      </c>
      <c r="E550">
        <v>2204.6218262000002</v>
      </c>
      <c r="F550">
        <v>2214.9099120999999</v>
      </c>
      <c r="G550">
        <v>2219.7900390999998</v>
      </c>
      <c r="H550">
        <v>2164.1298827999999</v>
      </c>
      <c r="I550">
        <v>2185</v>
      </c>
      <c r="J550">
        <v>2192.2199707</v>
      </c>
      <c r="L550" t="str">
        <f t="shared" si="63"/>
        <v>23JUN2024:21:00:00</v>
      </c>
      <c r="M550">
        <v>22</v>
      </c>
      <c r="N550">
        <f t="shared" si="64"/>
        <v>79.496093700000074</v>
      </c>
      <c r="O550" t="str">
        <f t="shared" si="59"/>
        <v/>
      </c>
      <c r="P550">
        <f t="shared" si="60"/>
        <v>79.496093700000074</v>
      </c>
      <c r="Q550" t="str">
        <f t="shared" si="61"/>
        <v/>
      </c>
      <c r="R550">
        <f t="shared" si="62"/>
        <v>1</v>
      </c>
      <c r="S550">
        <f t="shared" si="65"/>
        <v>3.7227488655835361</v>
      </c>
    </row>
    <row r="551" spans="1:19" x14ac:dyDescent="0.25">
      <c r="A551" t="s">
        <v>576</v>
      </c>
      <c r="B551">
        <v>2144.2768554999998</v>
      </c>
      <c r="C551">
        <v>2154.5300293</v>
      </c>
      <c r="D551">
        <v>2169.5581054999998</v>
      </c>
      <c r="E551">
        <v>2193.78125</v>
      </c>
      <c r="F551">
        <v>2154.5300293</v>
      </c>
      <c r="G551">
        <v>2163.2700195000002</v>
      </c>
      <c r="H551">
        <v>2096.9099120999999</v>
      </c>
      <c r="I551">
        <v>2117.0600586</v>
      </c>
      <c r="J551">
        <v>2140.265625</v>
      </c>
      <c r="L551" t="str">
        <f t="shared" si="63"/>
        <v>23JUN2024:22:00:00</v>
      </c>
      <c r="M551">
        <v>23</v>
      </c>
      <c r="N551">
        <f t="shared" si="64"/>
        <v>10.253173800000241</v>
      </c>
      <c r="O551" t="str">
        <f t="shared" si="59"/>
        <v/>
      </c>
      <c r="P551">
        <f t="shared" si="60"/>
        <v>10.253173800000241</v>
      </c>
      <c r="Q551" t="str">
        <f t="shared" si="61"/>
        <v/>
      </c>
      <c r="R551">
        <f t="shared" si="62"/>
        <v>1</v>
      </c>
      <c r="S551">
        <f t="shared" si="65"/>
        <v>0.47816464435090028</v>
      </c>
    </row>
    <row r="552" spans="1:19" x14ac:dyDescent="0.25">
      <c r="A552" t="s">
        <v>577</v>
      </c>
      <c r="B552">
        <v>2082.6132812999999</v>
      </c>
      <c r="C552">
        <v>2038.9799805</v>
      </c>
      <c r="D552">
        <v>2048.9638672000001</v>
      </c>
      <c r="E552">
        <v>2067.9780273000001</v>
      </c>
      <c r="F552">
        <v>2038.9799805</v>
      </c>
      <c r="G552">
        <v>2051.0300293</v>
      </c>
      <c r="H552">
        <v>2000.8299560999999</v>
      </c>
      <c r="I552">
        <v>2000.6500243999999</v>
      </c>
      <c r="J552">
        <v>2028.0908202999999</v>
      </c>
      <c r="L552" t="str">
        <f t="shared" si="63"/>
        <v>23JUN2024:23:00:00</v>
      </c>
      <c r="M552">
        <v>24</v>
      </c>
      <c r="N552">
        <f t="shared" si="64"/>
        <v>-43.633300799999915</v>
      </c>
      <c r="O552">
        <f t="shared" si="59"/>
        <v>-43.633300799999915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2.095122565086271</v>
      </c>
    </row>
    <row r="553" spans="1:19" x14ac:dyDescent="0.25">
      <c r="A553" t="s">
        <v>578</v>
      </c>
      <c r="B553">
        <v>1971.4051514</v>
      </c>
      <c r="C553">
        <v>1914.5400391000001</v>
      </c>
      <c r="D553">
        <v>1967.4753418</v>
      </c>
      <c r="E553">
        <v>1928.6191406</v>
      </c>
      <c r="F553">
        <v>1914.5400391000001</v>
      </c>
      <c r="G553">
        <v>1928.8000488</v>
      </c>
      <c r="H553">
        <v>1882.1800536999999</v>
      </c>
      <c r="I553">
        <v>1868.9000243999999</v>
      </c>
      <c r="J553">
        <v>1912.3791504000001</v>
      </c>
      <c r="L553" t="str">
        <f t="shared" si="63"/>
        <v>24JUN2024:00:00:00</v>
      </c>
      <c r="M553">
        <v>1</v>
      </c>
      <c r="N553">
        <f t="shared" si="64"/>
        <v>-56.865112299999964</v>
      </c>
      <c r="O553">
        <f t="shared" si="59"/>
        <v>-56.865112299999964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2.884496485139902</v>
      </c>
    </row>
    <row r="554" spans="1:19" x14ac:dyDescent="0.25">
      <c r="A554" t="s">
        <v>579</v>
      </c>
      <c r="B554">
        <v>1852.590332</v>
      </c>
      <c r="C554">
        <v>1838.4399414</v>
      </c>
      <c r="D554">
        <v>1870.5458983999999</v>
      </c>
      <c r="E554">
        <v>1814.0739745999999</v>
      </c>
      <c r="F554">
        <v>1838.4399414</v>
      </c>
      <c r="G554">
        <v>1840.2600098</v>
      </c>
      <c r="H554">
        <v>1807.7199707</v>
      </c>
      <c r="I554">
        <v>1779.9100341999999</v>
      </c>
      <c r="J554">
        <v>1827.3751221</v>
      </c>
      <c r="L554" t="str">
        <f t="shared" si="63"/>
        <v>24JUN2024:01:00:00</v>
      </c>
      <c r="M554">
        <v>2</v>
      </c>
      <c r="N554">
        <f t="shared" si="64"/>
        <v>-14.150390600000037</v>
      </c>
      <c r="O554">
        <f t="shared" si="59"/>
        <v>-14.150390600000037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0.76381649820679498</v>
      </c>
    </row>
    <row r="555" spans="1:19" x14ac:dyDescent="0.25">
      <c r="A555" t="s">
        <v>580</v>
      </c>
      <c r="B555">
        <v>1785.5629882999999</v>
      </c>
      <c r="C555">
        <v>1749.1099853999999</v>
      </c>
      <c r="D555">
        <v>1772.7204589999999</v>
      </c>
      <c r="E555">
        <v>1722.5360106999999</v>
      </c>
      <c r="F555">
        <v>1749.1099853999999</v>
      </c>
      <c r="G555">
        <v>1751.4100341999999</v>
      </c>
      <c r="H555">
        <v>1716.6199951000001</v>
      </c>
      <c r="I555">
        <v>1687.2900391000001</v>
      </c>
      <c r="J555">
        <v>1735.4300536999999</v>
      </c>
      <c r="L555" t="str">
        <f t="shared" si="63"/>
        <v>24JUN2024:02:00:00</v>
      </c>
      <c r="M555">
        <v>3</v>
      </c>
      <c r="N555">
        <f t="shared" si="64"/>
        <v>-36.453002900000001</v>
      </c>
      <c r="O555">
        <f t="shared" si="59"/>
        <v>-36.453002900000001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2.0415411351411468</v>
      </c>
    </row>
    <row r="556" spans="1:19" x14ac:dyDescent="0.25">
      <c r="A556" t="s">
        <v>581</v>
      </c>
      <c r="B556">
        <v>1714.6557617000001</v>
      </c>
      <c r="C556">
        <v>1683.3499756000001</v>
      </c>
      <c r="D556">
        <v>1732.9626464999999</v>
      </c>
      <c r="E556">
        <v>1697.3814697</v>
      </c>
      <c r="F556">
        <v>1683.3499756000001</v>
      </c>
      <c r="G556">
        <v>1688.7199707</v>
      </c>
      <c r="H556">
        <v>1643.3599853999999</v>
      </c>
      <c r="I556">
        <v>1619.8699951000001</v>
      </c>
      <c r="J556">
        <v>1673.6525879000001</v>
      </c>
      <c r="L556" t="str">
        <f t="shared" si="63"/>
        <v>24JUN2024:03:00:00</v>
      </c>
      <c r="M556">
        <v>4</v>
      </c>
      <c r="N556">
        <f t="shared" si="64"/>
        <v>-31.305786099999978</v>
      </c>
      <c r="O556">
        <f t="shared" si="59"/>
        <v>-31.305786099999978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1.8257767418552733</v>
      </c>
    </row>
    <row r="557" spans="1:19" x14ac:dyDescent="0.25">
      <c r="A557" t="s">
        <v>582</v>
      </c>
      <c r="B557">
        <v>1662.5427245999999</v>
      </c>
      <c r="C557">
        <v>1638.3199463000001</v>
      </c>
      <c r="D557">
        <v>1694.0429687999999</v>
      </c>
      <c r="E557">
        <v>1662.7479248</v>
      </c>
      <c r="F557">
        <v>1638.3199463000001</v>
      </c>
      <c r="G557">
        <v>1641.8199463000001</v>
      </c>
      <c r="H557">
        <v>1597.8100586</v>
      </c>
      <c r="I557">
        <v>1574.3699951000001</v>
      </c>
      <c r="J557">
        <v>1629.2725829999999</v>
      </c>
      <c r="L557" t="str">
        <f t="shared" si="63"/>
        <v>24JUN2024:04:00:00</v>
      </c>
      <c r="M557">
        <v>5</v>
      </c>
      <c r="N557">
        <f t="shared" si="64"/>
        <v>-24.222778299999845</v>
      </c>
      <c r="O557">
        <f t="shared" si="59"/>
        <v>-24.222778299999845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1.4569717783239364</v>
      </c>
    </row>
    <row r="558" spans="1:19" x14ac:dyDescent="0.25">
      <c r="A558" t="s">
        <v>583</v>
      </c>
      <c r="B558">
        <v>1629.1114502</v>
      </c>
      <c r="C558">
        <v>1616.4100341999999</v>
      </c>
      <c r="D558">
        <v>1678.206543</v>
      </c>
      <c r="E558">
        <v>1636.3990478999999</v>
      </c>
      <c r="F558">
        <v>1616.4100341999999</v>
      </c>
      <c r="G558">
        <v>1619.3000488</v>
      </c>
      <c r="H558">
        <v>1576.0999756000001</v>
      </c>
      <c r="I558">
        <v>1551.1500243999999</v>
      </c>
      <c r="J558">
        <v>1608.2332764</v>
      </c>
      <c r="L558" t="str">
        <f t="shared" si="63"/>
        <v>24JUN2024:05:00:00</v>
      </c>
      <c r="M558">
        <v>6</v>
      </c>
      <c r="N558">
        <f t="shared" si="64"/>
        <v>-12.701416000000108</v>
      </c>
      <c r="O558">
        <f t="shared" si="59"/>
        <v>-12.701416000000108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0.77965298190254584</v>
      </c>
    </row>
    <row r="559" spans="1:19" x14ac:dyDescent="0.25">
      <c r="A559" t="s">
        <v>584</v>
      </c>
      <c r="B559">
        <v>1630.6911620999999</v>
      </c>
      <c r="C559">
        <v>1627.8699951000001</v>
      </c>
      <c r="D559">
        <v>1691.9281006000001</v>
      </c>
      <c r="E559">
        <v>1651.7196045000001</v>
      </c>
      <c r="F559">
        <v>1627.8699951000001</v>
      </c>
      <c r="G559">
        <v>1629.7600098</v>
      </c>
      <c r="H559">
        <v>1589.4699707</v>
      </c>
      <c r="I559">
        <v>1558.6400146000001</v>
      </c>
      <c r="J559">
        <v>1619.5336914</v>
      </c>
      <c r="L559" t="str">
        <f t="shared" si="63"/>
        <v>24JUN2024:06:00:00</v>
      </c>
      <c r="M559">
        <v>7</v>
      </c>
      <c r="N559">
        <f t="shared" si="64"/>
        <v>-2.8211669999998321</v>
      </c>
      <c r="O559">
        <f t="shared" si="59"/>
        <v>-2.8211669999998321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0.17300437173932678</v>
      </c>
    </row>
    <row r="560" spans="1:19" x14ac:dyDescent="0.25">
      <c r="A560" t="s">
        <v>585</v>
      </c>
      <c r="B560">
        <v>1652.7877197</v>
      </c>
      <c r="C560">
        <v>1649.4699707</v>
      </c>
      <c r="D560">
        <v>1711.7456055</v>
      </c>
      <c r="E560">
        <v>1704.0339355000001</v>
      </c>
      <c r="F560">
        <v>1649.4699707</v>
      </c>
      <c r="G560">
        <v>1649.2600098</v>
      </c>
      <c r="H560">
        <v>1618.5799560999999</v>
      </c>
      <c r="I560">
        <v>1578.6899414</v>
      </c>
      <c r="J560">
        <v>1641.5493164</v>
      </c>
      <c r="L560" t="str">
        <f t="shared" si="63"/>
        <v>24JUN2024:07:00:00</v>
      </c>
      <c r="M560">
        <v>8</v>
      </c>
      <c r="N560">
        <f t="shared" si="64"/>
        <v>-3.3177490000000489</v>
      </c>
      <c r="O560">
        <f t="shared" si="59"/>
        <v>-3.3177490000000489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0.20073654713517949</v>
      </c>
    </row>
    <row r="561" spans="1:19" x14ac:dyDescent="0.25">
      <c r="A561" t="s">
        <v>586</v>
      </c>
      <c r="B561">
        <v>1680.0893555</v>
      </c>
      <c r="C561">
        <v>1690.4499512</v>
      </c>
      <c r="D561">
        <v>1762.8420410000001</v>
      </c>
      <c r="E561">
        <v>1764.6170654</v>
      </c>
      <c r="F561">
        <v>1690.4499512</v>
      </c>
      <c r="G561">
        <v>1687.0400391000001</v>
      </c>
      <c r="H561">
        <v>1653.7600098</v>
      </c>
      <c r="I561">
        <v>1614.1099853999999</v>
      </c>
      <c r="J561">
        <v>1681.6403809000001</v>
      </c>
      <c r="L561" t="str">
        <f t="shared" si="63"/>
        <v>24JUN2024:08:00:00</v>
      </c>
      <c r="M561">
        <v>9</v>
      </c>
      <c r="N561">
        <f t="shared" si="64"/>
        <v>10.360595699999976</v>
      </c>
      <c r="O561" t="str">
        <f t="shared" si="59"/>
        <v/>
      </c>
      <c r="P561">
        <f t="shared" si="60"/>
        <v>10.360595699999976</v>
      </c>
      <c r="Q561" t="str">
        <f t="shared" si="61"/>
        <v/>
      </c>
      <c r="R561">
        <f t="shared" si="62"/>
        <v>1</v>
      </c>
      <c r="S561">
        <f t="shared" si="65"/>
        <v>0.61666932571670441</v>
      </c>
    </row>
    <row r="562" spans="1:19" x14ac:dyDescent="0.25">
      <c r="A562" t="s">
        <v>587</v>
      </c>
      <c r="B562">
        <v>1770.8970947</v>
      </c>
      <c r="C562">
        <v>1786.7399902</v>
      </c>
      <c r="D562">
        <v>1874.6258545000001</v>
      </c>
      <c r="E562">
        <v>1870.3803711</v>
      </c>
      <c r="F562">
        <v>1786.7399902</v>
      </c>
      <c r="G562">
        <v>1782.5100098</v>
      </c>
      <c r="H562">
        <v>1748.5200195</v>
      </c>
      <c r="I562">
        <v>1712.0200195</v>
      </c>
      <c r="J562">
        <v>1780.8831786999999</v>
      </c>
      <c r="L562" t="str">
        <f t="shared" si="63"/>
        <v>24JUN2024:09:00:00</v>
      </c>
      <c r="M562">
        <v>10</v>
      </c>
      <c r="N562">
        <f t="shared" si="64"/>
        <v>15.842895499999941</v>
      </c>
      <c r="O562" t="str">
        <f t="shared" si="59"/>
        <v/>
      </c>
      <c r="P562">
        <f t="shared" si="60"/>
        <v>15.842895499999941</v>
      </c>
      <c r="Q562" t="str">
        <f t="shared" si="61"/>
        <v/>
      </c>
      <c r="R562">
        <f t="shared" si="62"/>
        <v>1</v>
      </c>
      <c r="S562">
        <f t="shared" si="65"/>
        <v>0.89462541597787293</v>
      </c>
    </row>
    <row r="563" spans="1:19" x14ac:dyDescent="0.25">
      <c r="A563" t="s">
        <v>588</v>
      </c>
      <c r="B563">
        <v>1894.0308838000001</v>
      </c>
      <c r="C563">
        <v>1888.9499512</v>
      </c>
      <c r="D563">
        <v>1947.2319336</v>
      </c>
      <c r="E563">
        <v>1966.3083495999999</v>
      </c>
      <c r="F563">
        <v>1888.9499512</v>
      </c>
      <c r="G563">
        <v>1882.3299560999999</v>
      </c>
      <c r="H563">
        <v>1846.0200195</v>
      </c>
      <c r="I563">
        <v>1821.4799805</v>
      </c>
      <c r="J563">
        <v>1877.2023925999999</v>
      </c>
      <c r="L563" t="str">
        <f t="shared" si="63"/>
        <v>24JUN2024:10:00:00</v>
      </c>
      <c r="M563">
        <v>11</v>
      </c>
      <c r="N563">
        <f t="shared" si="64"/>
        <v>-5.0809326000000965</v>
      </c>
      <c r="O563">
        <f t="shared" si="59"/>
        <v>-5.0809326000000965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0.26826028252539397</v>
      </c>
    </row>
    <row r="564" spans="1:19" x14ac:dyDescent="0.25">
      <c r="A564" t="s">
        <v>589</v>
      </c>
      <c r="B564">
        <v>2042.7784423999999</v>
      </c>
      <c r="C564">
        <v>2000.8800048999999</v>
      </c>
      <c r="D564">
        <v>2062.2915039</v>
      </c>
      <c r="E564">
        <v>2062.1286620999999</v>
      </c>
      <c r="F564">
        <v>2000.8800048999999</v>
      </c>
      <c r="G564">
        <v>1995.9599608999999</v>
      </c>
      <c r="H564">
        <v>1952.7900391000001</v>
      </c>
      <c r="I564">
        <v>1941.1800536999999</v>
      </c>
      <c r="J564">
        <v>1990.6203613</v>
      </c>
      <c r="L564" t="str">
        <f t="shared" si="63"/>
        <v>24JUN2024:11:00:00</v>
      </c>
      <c r="M564">
        <v>12</v>
      </c>
      <c r="N564">
        <f t="shared" si="64"/>
        <v>-41.8984375</v>
      </c>
      <c r="O564">
        <f t="shared" si="59"/>
        <v>-41.8984375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2.0510514811765277</v>
      </c>
    </row>
    <row r="565" spans="1:19" x14ac:dyDescent="0.25">
      <c r="A565" t="s">
        <v>590</v>
      </c>
      <c r="B565">
        <v>2201.7795409999999</v>
      </c>
      <c r="C565">
        <v>2109.7900390999998</v>
      </c>
      <c r="D565">
        <v>2175.3569336</v>
      </c>
      <c r="E565">
        <v>2185.9951172000001</v>
      </c>
      <c r="F565">
        <v>2109.7900390999998</v>
      </c>
      <c r="G565">
        <v>2105.3400879000001</v>
      </c>
      <c r="H565">
        <v>2051.4499512000002</v>
      </c>
      <c r="I565">
        <v>2057.8300780999998</v>
      </c>
      <c r="J565">
        <v>2099.9533691000001</v>
      </c>
      <c r="L565" t="str">
        <f t="shared" si="63"/>
        <v>24JUN2024:12:00:00</v>
      </c>
      <c r="M565">
        <v>13</v>
      </c>
      <c r="N565">
        <f t="shared" si="64"/>
        <v>-91.98950190000005</v>
      </c>
      <c r="O565">
        <f t="shared" si="59"/>
        <v>-91.98950190000005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4.1779615164477573</v>
      </c>
    </row>
    <row r="566" spans="1:19" x14ac:dyDescent="0.25">
      <c r="A566" t="s">
        <v>591</v>
      </c>
      <c r="B566">
        <v>2335.6274414</v>
      </c>
      <c r="C566">
        <v>2218.4899902000002</v>
      </c>
      <c r="D566">
        <v>2227.9589844000002</v>
      </c>
      <c r="E566">
        <v>2262.2082519999999</v>
      </c>
      <c r="F566">
        <v>2218.4899902000002</v>
      </c>
      <c r="G566">
        <v>2216.2099609000002</v>
      </c>
      <c r="H566">
        <v>2154.0900879000001</v>
      </c>
      <c r="I566">
        <v>2173.6101073999998</v>
      </c>
      <c r="J566">
        <v>2198.0717773000001</v>
      </c>
      <c r="L566" t="str">
        <f t="shared" si="63"/>
        <v>24JUN2024:13:00:00</v>
      </c>
      <c r="M566">
        <v>14</v>
      </c>
      <c r="N566">
        <f t="shared" si="64"/>
        <v>-117.13745119999976</v>
      </c>
      <c r="O566">
        <f t="shared" si="59"/>
        <v>-117.13745119999976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5.0152455448882005</v>
      </c>
    </row>
    <row r="567" spans="1:19" x14ac:dyDescent="0.25">
      <c r="A567" t="s">
        <v>592</v>
      </c>
      <c r="B567">
        <v>2268.5859375</v>
      </c>
      <c r="C567">
        <v>2314.1298827999999</v>
      </c>
      <c r="D567">
        <v>2288.2463379000001</v>
      </c>
      <c r="E567">
        <v>2317.5415039</v>
      </c>
      <c r="F567">
        <v>2314.1298827999999</v>
      </c>
      <c r="G567">
        <v>2311.7299804999998</v>
      </c>
      <c r="H567">
        <v>2246.0200195000002</v>
      </c>
      <c r="I567">
        <v>2279.2700195000002</v>
      </c>
      <c r="J567">
        <v>2287.8793945000002</v>
      </c>
      <c r="L567" t="str">
        <f t="shared" si="63"/>
        <v>24JUN2024:14:00:00</v>
      </c>
      <c r="M567">
        <v>15</v>
      </c>
      <c r="N567">
        <f t="shared" si="64"/>
        <v>45.543945299999905</v>
      </c>
      <c r="O567" t="str">
        <f t="shared" si="59"/>
        <v/>
      </c>
      <c r="P567">
        <f t="shared" si="60"/>
        <v>45.543945299999905</v>
      </c>
      <c r="Q567" t="str">
        <f t="shared" si="61"/>
        <v/>
      </c>
      <c r="R567">
        <f t="shared" si="62"/>
        <v>1</v>
      </c>
      <c r="S567">
        <f t="shared" si="65"/>
        <v>2.007591801886496</v>
      </c>
    </row>
    <row r="568" spans="1:19" x14ac:dyDescent="0.25">
      <c r="A568" t="s">
        <v>593</v>
      </c>
      <c r="B568">
        <v>2218.4931640999998</v>
      </c>
      <c r="C568">
        <v>2356.0100097999998</v>
      </c>
      <c r="D568">
        <v>2326.0324707</v>
      </c>
      <c r="E568">
        <v>2375.4379883000001</v>
      </c>
      <c r="F568">
        <v>2356.0100097999998</v>
      </c>
      <c r="G568">
        <v>2349.7800293</v>
      </c>
      <c r="H568">
        <v>2312.3000487999998</v>
      </c>
      <c r="I568">
        <v>2320.3999023000001</v>
      </c>
      <c r="J568">
        <v>2332.9045409999999</v>
      </c>
      <c r="L568" t="str">
        <f t="shared" si="63"/>
        <v>24JUN2024:15:00:00</v>
      </c>
      <c r="M568">
        <v>16</v>
      </c>
      <c r="N568">
        <f t="shared" si="64"/>
        <v>137.51684569999998</v>
      </c>
      <c r="O568" t="str">
        <f t="shared" si="59"/>
        <v/>
      </c>
      <c r="P568">
        <f t="shared" si="60"/>
        <v>137.51684569999998</v>
      </c>
      <c r="Q568" t="str">
        <f t="shared" si="61"/>
        <v/>
      </c>
      <c r="R568">
        <f t="shared" si="62"/>
        <v>1</v>
      </c>
      <c r="S568">
        <f t="shared" si="65"/>
        <v>6.1986598798373098</v>
      </c>
    </row>
    <row r="569" spans="1:19" x14ac:dyDescent="0.25">
      <c r="A569" t="s">
        <v>594</v>
      </c>
      <c r="B569">
        <v>2220.6772461</v>
      </c>
      <c r="C569">
        <v>2345.0900879000001</v>
      </c>
      <c r="D569">
        <v>2331.3278808999999</v>
      </c>
      <c r="E569">
        <v>2408.1484375</v>
      </c>
      <c r="F569">
        <v>2345.0900879000001</v>
      </c>
      <c r="G569">
        <v>2338.7299804999998</v>
      </c>
      <c r="H569">
        <v>2360.5600586</v>
      </c>
      <c r="I569">
        <v>2308.6499023000001</v>
      </c>
      <c r="J569">
        <v>2336.8715820000002</v>
      </c>
      <c r="L569" t="str">
        <f t="shared" si="63"/>
        <v>24JUN2024:16:00:00</v>
      </c>
      <c r="M569">
        <v>17</v>
      </c>
      <c r="N569">
        <f t="shared" si="64"/>
        <v>124.41284180000002</v>
      </c>
      <c r="O569" t="str">
        <f t="shared" si="59"/>
        <v/>
      </c>
      <c r="P569">
        <f t="shared" si="60"/>
        <v>124.41284180000002</v>
      </c>
      <c r="Q569" t="str">
        <f t="shared" si="61"/>
        <v/>
      </c>
      <c r="R569">
        <f t="shared" si="62"/>
        <v>1</v>
      </c>
      <c r="S569">
        <f t="shared" si="65"/>
        <v>5.6024729401130431</v>
      </c>
    </row>
    <row r="570" spans="1:19" x14ac:dyDescent="0.25">
      <c r="A570" t="s">
        <v>595</v>
      </c>
      <c r="B570">
        <v>2230.2065429999998</v>
      </c>
      <c r="C570">
        <v>2364.4599609000002</v>
      </c>
      <c r="D570">
        <v>2356.5546875</v>
      </c>
      <c r="E570">
        <v>2439.1713866999999</v>
      </c>
      <c r="F570">
        <v>2364.4599609000002</v>
      </c>
      <c r="G570">
        <v>2353.9099120999999</v>
      </c>
      <c r="H570">
        <v>2385.3100586</v>
      </c>
      <c r="I570">
        <v>2323.4599609000002</v>
      </c>
      <c r="J570">
        <v>2356.7387695000002</v>
      </c>
      <c r="L570" t="str">
        <f t="shared" si="63"/>
        <v>24JUN2024:17:00:00</v>
      </c>
      <c r="M570">
        <v>18</v>
      </c>
      <c r="N570">
        <f t="shared" si="64"/>
        <v>134.25341790000039</v>
      </c>
      <c r="O570" t="str">
        <f t="shared" si="59"/>
        <v/>
      </c>
      <c r="P570">
        <f t="shared" si="60"/>
        <v>134.25341790000039</v>
      </c>
      <c r="Q570" t="str">
        <f t="shared" si="61"/>
        <v/>
      </c>
      <c r="R570">
        <f t="shared" si="62"/>
        <v>1</v>
      </c>
      <c r="S570">
        <f t="shared" si="65"/>
        <v>6.0197750886071359</v>
      </c>
    </row>
    <row r="571" spans="1:19" x14ac:dyDescent="0.25">
      <c r="A571" t="s">
        <v>596</v>
      </c>
      <c r="B571">
        <v>2232.4289551000002</v>
      </c>
      <c r="C571">
        <v>2360.3898926000002</v>
      </c>
      <c r="D571">
        <v>2369.2172851999999</v>
      </c>
      <c r="E571">
        <v>2468.5324707</v>
      </c>
      <c r="F571">
        <v>2360.3898926000002</v>
      </c>
      <c r="G571">
        <v>2348.6000976999999</v>
      </c>
      <c r="H571">
        <v>2382.2299804999998</v>
      </c>
      <c r="I571">
        <v>2321.9499512000002</v>
      </c>
      <c r="J571">
        <v>2356.4775390999998</v>
      </c>
      <c r="L571" t="str">
        <f t="shared" si="63"/>
        <v>24JUN2024:18:00:00</v>
      </c>
      <c r="M571">
        <v>19</v>
      </c>
      <c r="N571">
        <f t="shared" si="64"/>
        <v>127.9609375</v>
      </c>
      <c r="O571" t="str">
        <f t="shared" si="59"/>
        <v/>
      </c>
      <c r="P571">
        <f t="shared" si="60"/>
        <v>127.9609375</v>
      </c>
      <c r="Q571" t="str">
        <f t="shared" si="61"/>
        <v/>
      </c>
      <c r="R571">
        <f t="shared" si="62"/>
        <v>1</v>
      </c>
      <c r="S571">
        <f t="shared" si="65"/>
        <v>5.7319153296086895</v>
      </c>
    </row>
    <row r="572" spans="1:19" x14ac:dyDescent="0.25">
      <c r="A572" t="s">
        <v>597</v>
      </c>
      <c r="B572">
        <v>2232.7792969000002</v>
      </c>
      <c r="C572">
        <v>2403.2299804999998</v>
      </c>
      <c r="D572">
        <v>2371.9624023000001</v>
      </c>
      <c r="E572">
        <v>2464.9345702999999</v>
      </c>
      <c r="F572">
        <v>2403.2299804999998</v>
      </c>
      <c r="G572">
        <v>2394.9299316000001</v>
      </c>
      <c r="H572">
        <v>2371.9099120999999</v>
      </c>
      <c r="I572">
        <v>2350.7199707</v>
      </c>
      <c r="J572">
        <v>2378.5502929999998</v>
      </c>
      <c r="L572" t="str">
        <f t="shared" si="63"/>
        <v>24JUN2024:19:00:00</v>
      </c>
      <c r="M572">
        <v>20</v>
      </c>
      <c r="N572">
        <f t="shared" si="64"/>
        <v>170.45068359999959</v>
      </c>
      <c r="O572" t="str">
        <f t="shared" si="59"/>
        <v/>
      </c>
      <c r="P572">
        <f t="shared" si="60"/>
        <v>170.45068359999959</v>
      </c>
      <c r="Q572" t="str">
        <f t="shared" si="61"/>
        <v/>
      </c>
      <c r="R572">
        <f t="shared" si="62"/>
        <v>1</v>
      </c>
      <c r="S572">
        <f t="shared" si="65"/>
        <v>7.6340139769593005</v>
      </c>
    </row>
    <row r="573" spans="1:19" x14ac:dyDescent="0.25">
      <c r="A573" t="s">
        <v>598</v>
      </c>
      <c r="B573">
        <v>2372.0075683999999</v>
      </c>
      <c r="C573">
        <v>2368.0600586</v>
      </c>
      <c r="D573">
        <v>2302.7832030999998</v>
      </c>
      <c r="E573">
        <v>2365.6298827999999</v>
      </c>
      <c r="F573">
        <v>2368.0600586</v>
      </c>
      <c r="G573">
        <v>2372.2700195000002</v>
      </c>
      <c r="H573">
        <v>2310.4099120999999</v>
      </c>
      <c r="I573">
        <v>2316.25</v>
      </c>
      <c r="J573">
        <v>2333.9545898000001</v>
      </c>
      <c r="L573" t="str">
        <f t="shared" si="63"/>
        <v>24JUN2024:20:00:00</v>
      </c>
      <c r="M573">
        <v>21</v>
      </c>
      <c r="N573">
        <f t="shared" si="64"/>
        <v>-3.947509799999807</v>
      </c>
      <c r="O573">
        <f t="shared" si="59"/>
        <v>-3.947509799999807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0.16642062414086381</v>
      </c>
    </row>
    <row r="574" spans="1:19" x14ac:dyDescent="0.25">
      <c r="A574" t="s">
        <v>599</v>
      </c>
      <c r="B574">
        <v>2277.1374512000002</v>
      </c>
      <c r="C574">
        <v>2256.4399414</v>
      </c>
      <c r="D574">
        <v>2132.3991698999998</v>
      </c>
      <c r="E574">
        <v>2135.6191405999998</v>
      </c>
      <c r="F574">
        <v>2256.4399414</v>
      </c>
      <c r="G574">
        <v>2261.6298827999999</v>
      </c>
      <c r="H574">
        <v>2201.25</v>
      </c>
      <c r="I574">
        <v>2208.3798827999999</v>
      </c>
      <c r="J574">
        <v>2212.0197754000001</v>
      </c>
      <c r="L574" t="str">
        <f t="shared" si="63"/>
        <v>24JUN2024:21:00:00</v>
      </c>
      <c r="M574">
        <v>22</v>
      </c>
      <c r="N574">
        <f t="shared" si="64"/>
        <v>-20.697509800000262</v>
      </c>
      <c r="O574">
        <f t="shared" si="59"/>
        <v>-20.697509800000262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0.90892667849686204</v>
      </c>
    </row>
    <row r="575" spans="1:19" x14ac:dyDescent="0.25">
      <c r="A575" t="s">
        <v>600</v>
      </c>
      <c r="B575">
        <v>2254.7631836</v>
      </c>
      <c r="C575">
        <v>2199.6298827999999</v>
      </c>
      <c r="D575">
        <v>2128.1640625</v>
      </c>
      <c r="E575">
        <v>2151.8120116999999</v>
      </c>
      <c r="F575">
        <v>2199.6298827999999</v>
      </c>
      <c r="G575">
        <v>2205.8400879000001</v>
      </c>
      <c r="H575">
        <v>2143.6799316000001</v>
      </c>
      <c r="I575">
        <v>2151.1499023000001</v>
      </c>
      <c r="J575">
        <v>2165.6928711</v>
      </c>
      <c r="L575" t="str">
        <f t="shared" si="63"/>
        <v>24JUN2024:22:00:00</v>
      </c>
      <c r="M575">
        <v>23</v>
      </c>
      <c r="N575">
        <f t="shared" si="64"/>
        <v>-55.133300800000143</v>
      </c>
      <c r="O575">
        <f t="shared" si="59"/>
        <v>-55.133300800000143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2.4451925240314245</v>
      </c>
    </row>
    <row r="576" spans="1:19" x14ac:dyDescent="0.25">
      <c r="A576" t="s">
        <v>601</v>
      </c>
      <c r="B576">
        <v>2158.3850097999998</v>
      </c>
      <c r="C576">
        <v>2100.75</v>
      </c>
      <c r="D576">
        <v>2108.2175293</v>
      </c>
      <c r="E576">
        <v>2124.6994629000001</v>
      </c>
      <c r="F576">
        <v>2100.75</v>
      </c>
      <c r="G576">
        <v>2104.3300780999998</v>
      </c>
      <c r="H576">
        <v>2048.1201172000001</v>
      </c>
      <c r="I576">
        <v>2047.6300048999999</v>
      </c>
      <c r="J576">
        <v>2081.8095702999999</v>
      </c>
      <c r="L576" t="str">
        <f t="shared" si="63"/>
        <v>24JUN2024:23:00:00</v>
      </c>
      <c r="M576">
        <v>24</v>
      </c>
      <c r="N576">
        <f t="shared" si="64"/>
        <v>-57.635009799999807</v>
      </c>
      <c r="O576">
        <f t="shared" si="59"/>
        <v>-57.635009799999807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2.6702840104203829</v>
      </c>
    </row>
    <row r="577" spans="1:19" x14ac:dyDescent="0.25">
      <c r="A577" t="s">
        <v>602</v>
      </c>
      <c r="B577">
        <v>2022.6027832</v>
      </c>
      <c r="C577">
        <v>1983.8499756000001</v>
      </c>
      <c r="D577">
        <v>2033.2755127</v>
      </c>
      <c r="E577">
        <v>2026.2696533000001</v>
      </c>
      <c r="F577">
        <v>1983.8499756000001</v>
      </c>
      <c r="G577">
        <v>1989.1899414</v>
      </c>
      <c r="H577">
        <v>1936.4000243999999</v>
      </c>
      <c r="I577">
        <v>1925.0699463000001</v>
      </c>
      <c r="J577">
        <v>1973.5571289</v>
      </c>
      <c r="L577" t="str">
        <f t="shared" si="63"/>
        <v>25JUN2024:00:00:00</v>
      </c>
      <c r="M577">
        <v>1</v>
      </c>
      <c r="N577">
        <f t="shared" si="64"/>
        <v>-38.752807599999869</v>
      </c>
      <c r="O577">
        <f t="shared" si="59"/>
        <v>-38.752807599999869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1.9159870599351339</v>
      </c>
    </row>
    <row r="578" spans="1:19" x14ac:dyDescent="0.25">
      <c r="A578" t="s">
        <v>603</v>
      </c>
      <c r="B578">
        <v>1905.3181152</v>
      </c>
      <c r="C578">
        <v>1841.4699707</v>
      </c>
      <c r="D578">
        <v>1901.3752440999999</v>
      </c>
      <c r="E578">
        <v>1878.5911865</v>
      </c>
      <c r="F578">
        <v>1870.1800536999999</v>
      </c>
      <c r="G578">
        <v>1904.6700439000001</v>
      </c>
      <c r="H578">
        <v>1841.0699463000001</v>
      </c>
      <c r="I578">
        <v>1841.4699707</v>
      </c>
      <c r="J578">
        <v>1871.7531738</v>
      </c>
      <c r="L578" t="str">
        <f t="shared" si="63"/>
        <v>25JUN2024:01:00:00</v>
      </c>
      <c r="M578">
        <v>2</v>
      </c>
      <c r="N578">
        <f t="shared" si="64"/>
        <v>-63.848144499999989</v>
      </c>
      <c r="O578">
        <f t="shared" si="59"/>
        <v>-63.848144499999989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3.3510490448099208</v>
      </c>
    </row>
    <row r="579" spans="1:19" x14ac:dyDescent="0.25">
      <c r="A579" t="s">
        <v>604</v>
      </c>
      <c r="B579">
        <v>1823.1678466999999</v>
      </c>
      <c r="C579">
        <v>1744.6800536999999</v>
      </c>
      <c r="D579">
        <v>1811.1809082</v>
      </c>
      <c r="E579">
        <v>1790.2825928</v>
      </c>
      <c r="F579">
        <v>1774.9799805</v>
      </c>
      <c r="G579">
        <v>1805.6999512</v>
      </c>
      <c r="H579">
        <v>1756.0799560999999</v>
      </c>
      <c r="I579">
        <v>1744.6800536999999</v>
      </c>
      <c r="J579">
        <v>1778.5241699000001</v>
      </c>
      <c r="L579" t="str">
        <f t="shared" si="63"/>
        <v>25JUN2024:02:00:00</v>
      </c>
      <c r="M579">
        <v>3</v>
      </c>
      <c r="N579">
        <f t="shared" si="64"/>
        <v>-78.487793000000011</v>
      </c>
      <c r="O579">
        <f t="shared" ref="O579:O642" si="66">IF(N579&lt;0,N579,"")</f>
        <v>-78.487793000000011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4.3050228832230548</v>
      </c>
    </row>
    <row r="580" spans="1:19" x14ac:dyDescent="0.25">
      <c r="A580" t="s">
        <v>605</v>
      </c>
      <c r="B580">
        <v>1753.5157471</v>
      </c>
      <c r="C580">
        <v>1677.1600341999999</v>
      </c>
      <c r="D580">
        <v>1760.4743652</v>
      </c>
      <c r="E580">
        <v>1741.5450439000001</v>
      </c>
      <c r="F580">
        <v>1703.6899414</v>
      </c>
      <c r="G580">
        <v>1739.8000488</v>
      </c>
      <c r="H580">
        <v>1687.4200439000001</v>
      </c>
      <c r="I580">
        <v>1677.1600341999999</v>
      </c>
      <c r="J580">
        <v>1713.7089844</v>
      </c>
      <c r="L580" t="str">
        <f t="shared" ref="L580:L643" si="70">A580</f>
        <v>25JUN2024:03:00:00</v>
      </c>
      <c r="M580">
        <v>4</v>
      </c>
      <c r="N580">
        <f t="shared" ref="N580:N643" si="71">C580-B580</f>
        <v>-76.355712900000071</v>
      </c>
      <c r="O580">
        <f t="shared" si="66"/>
        <v>-76.355712900000071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4.3544355405007744</v>
      </c>
    </row>
    <row r="581" spans="1:19" x14ac:dyDescent="0.25">
      <c r="A581" t="s">
        <v>606</v>
      </c>
      <c r="B581">
        <v>1702.6812743999999</v>
      </c>
      <c r="C581">
        <v>1628.5200195</v>
      </c>
      <c r="D581">
        <v>1721.3995361</v>
      </c>
      <c r="E581">
        <v>1698.7225341999999</v>
      </c>
      <c r="F581">
        <v>1654.3699951000001</v>
      </c>
      <c r="G581">
        <v>1691.5999756000001</v>
      </c>
      <c r="H581">
        <v>1643.7600098</v>
      </c>
      <c r="I581">
        <v>1628.5200195</v>
      </c>
      <c r="J581">
        <v>1667.9299315999999</v>
      </c>
      <c r="L581" t="str">
        <f t="shared" si="70"/>
        <v>25JUN2024:04:00:00</v>
      </c>
      <c r="M581">
        <v>5</v>
      </c>
      <c r="N581">
        <f t="shared" si="71"/>
        <v>-74.161254899999904</v>
      </c>
      <c r="O581">
        <f t="shared" si="66"/>
        <v>-74.161254899999904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4.3555570860514248</v>
      </c>
    </row>
    <row r="582" spans="1:19" x14ac:dyDescent="0.25">
      <c r="A582" t="s">
        <v>607</v>
      </c>
      <c r="B582">
        <v>1687.0930175999999</v>
      </c>
      <c r="C582">
        <v>1596.9899902</v>
      </c>
      <c r="D582">
        <v>1700.078125</v>
      </c>
      <c r="E582">
        <v>1674.2718506000001</v>
      </c>
      <c r="F582">
        <v>1629.2700195</v>
      </c>
      <c r="G582">
        <v>1661.3299560999999</v>
      </c>
      <c r="H582">
        <v>1622.9799805</v>
      </c>
      <c r="I582">
        <v>1596.9899902</v>
      </c>
      <c r="J582">
        <v>1642.1296387</v>
      </c>
      <c r="L582" t="str">
        <f t="shared" si="70"/>
        <v>25JUN2024:05:00:00</v>
      </c>
      <c r="M582">
        <v>6</v>
      </c>
      <c r="N582">
        <f t="shared" si="71"/>
        <v>-90.103027399999974</v>
      </c>
      <c r="O582">
        <f t="shared" si="66"/>
        <v>-90.103027399999974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5.3407267091993189</v>
      </c>
    </row>
    <row r="583" spans="1:19" x14ac:dyDescent="0.25">
      <c r="A583" t="s">
        <v>608</v>
      </c>
      <c r="B583">
        <v>1711.0443115</v>
      </c>
      <c r="C583">
        <v>1606.1899414</v>
      </c>
      <c r="D583">
        <v>1712.2279053</v>
      </c>
      <c r="E583">
        <v>1694.065918</v>
      </c>
      <c r="F583">
        <v>1637.8100586</v>
      </c>
      <c r="G583">
        <v>1673.7900391000001</v>
      </c>
      <c r="H583">
        <v>1634.3000488</v>
      </c>
      <c r="I583">
        <v>1606.1899414</v>
      </c>
      <c r="J583">
        <v>1652.8636475000001</v>
      </c>
      <c r="L583" t="str">
        <f t="shared" si="70"/>
        <v>25JUN2024:06:00:00</v>
      </c>
      <c r="M583">
        <v>7</v>
      </c>
      <c r="N583">
        <f t="shared" si="71"/>
        <v>-104.8543701000001</v>
      </c>
      <c r="O583">
        <f t="shared" si="66"/>
        <v>-104.8543701000001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6.1280920310052469</v>
      </c>
    </row>
    <row r="584" spans="1:19" x14ac:dyDescent="0.25">
      <c r="A584" t="s">
        <v>609</v>
      </c>
      <c r="B584">
        <v>1729.6072998</v>
      </c>
      <c r="C584">
        <v>1625.8299560999999</v>
      </c>
      <c r="D584">
        <v>1740.3679199000001</v>
      </c>
      <c r="E584">
        <v>1726.4199219</v>
      </c>
      <c r="F584">
        <v>1663.4699707</v>
      </c>
      <c r="G584">
        <v>1693.6800536999999</v>
      </c>
      <c r="H584">
        <v>1665.3800048999999</v>
      </c>
      <c r="I584">
        <v>1625.8299560999999</v>
      </c>
      <c r="J584">
        <v>1677.7456055</v>
      </c>
      <c r="L584" t="str">
        <f t="shared" si="70"/>
        <v>25JUN2024:07:00:00</v>
      </c>
      <c r="M584">
        <v>8</v>
      </c>
      <c r="N584">
        <f t="shared" si="71"/>
        <v>-103.77734370000007</v>
      </c>
      <c r="O584">
        <f t="shared" si="66"/>
        <v>-103.77734370000007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6.0000523651814017</v>
      </c>
    </row>
    <row r="585" spans="1:19" x14ac:dyDescent="0.25">
      <c r="A585" t="s">
        <v>610</v>
      </c>
      <c r="B585">
        <v>1773.4152832</v>
      </c>
      <c r="C585">
        <v>1653.5799560999999</v>
      </c>
      <c r="D585">
        <v>1800.8026123</v>
      </c>
      <c r="E585">
        <v>1789.4468993999999</v>
      </c>
      <c r="F585">
        <v>1700.2199707</v>
      </c>
      <c r="G585">
        <v>1727.8100586</v>
      </c>
      <c r="H585">
        <v>1702.8699951000001</v>
      </c>
      <c r="I585">
        <v>1653.5799560999999</v>
      </c>
      <c r="J585">
        <v>1717.0566406</v>
      </c>
      <c r="L585" t="str">
        <f t="shared" si="70"/>
        <v>25JUN2024:08:00:00</v>
      </c>
      <c r="M585">
        <v>9</v>
      </c>
      <c r="N585">
        <f t="shared" si="71"/>
        <v>-119.83532710000009</v>
      </c>
      <c r="O585">
        <f t="shared" si="66"/>
        <v>-119.83532710000009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6.7573189559845162</v>
      </c>
    </row>
    <row r="586" spans="1:19" x14ac:dyDescent="0.25">
      <c r="A586" t="s">
        <v>611</v>
      </c>
      <c r="B586">
        <v>1901.005249</v>
      </c>
      <c r="C586">
        <v>1742.8100586</v>
      </c>
      <c r="D586">
        <v>1894.2277832</v>
      </c>
      <c r="E586">
        <v>1897.9898682</v>
      </c>
      <c r="F586">
        <v>1796.9100341999999</v>
      </c>
      <c r="G586">
        <v>1819.5799560999999</v>
      </c>
      <c r="H586">
        <v>1791.8100586</v>
      </c>
      <c r="I586">
        <v>1742.8100586</v>
      </c>
      <c r="J586">
        <v>1809.0676269999999</v>
      </c>
      <c r="L586" t="str">
        <f t="shared" si="70"/>
        <v>25JUN2024:09:00:00</v>
      </c>
      <c r="M586">
        <v>10</v>
      </c>
      <c r="N586">
        <f t="shared" si="71"/>
        <v>-158.1951904</v>
      </c>
      <c r="O586">
        <f t="shared" si="66"/>
        <v>-158.1951904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8.3216598419818464</v>
      </c>
    </row>
    <row r="587" spans="1:19" x14ac:dyDescent="0.25">
      <c r="A587" t="s">
        <v>612</v>
      </c>
      <c r="B587">
        <v>2069.0988769999999</v>
      </c>
      <c r="C587">
        <v>1836.6700439000001</v>
      </c>
      <c r="D587">
        <v>1966.8692627</v>
      </c>
      <c r="E587">
        <v>1999.2658690999999</v>
      </c>
      <c r="F587">
        <v>1902.0899658000001</v>
      </c>
      <c r="G587">
        <v>1905.9899902</v>
      </c>
      <c r="H587">
        <v>1875.8800048999999</v>
      </c>
      <c r="I587">
        <v>1836.6700439000001</v>
      </c>
      <c r="J587">
        <v>1897.4998779</v>
      </c>
      <c r="L587" t="str">
        <f t="shared" si="70"/>
        <v>25JUN2024:10:00:00</v>
      </c>
      <c r="M587">
        <v>11</v>
      </c>
      <c r="N587">
        <f t="shared" si="71"/>
        <v>-232.42883309999979</v>
      </c>
      <c r="O587">
        <f t="shared" si="66"/>
        <v>-232.42883309999979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11.233336196914856</v>
      </c>
    </row>
    <row r="588" spans="1:19" x14ac:dyDescent="0.25">
      <c r="A588" t="s">
        <v>613</v>
      </c>
      <c r="B588">
        <v>2123.7719726999999</v>
      </c>
      <c r="C588">
        <v>1955.8499756000001</v>
      </c>
      <c r="D588">
        <v>2070.5688476999999</v>
      </c>
      <c r="E588">
        <v>2074.2331543</v>
      </c>
      <c r="F588">
        <v>2019.0699463000001</v>
      </c>
      <c r="G588">
        <v>2023.2800293</v>
      </c>
      <c r="H588">
        <v>1981.0600586</v>
      </c>
      <c r="I588">
        <v>1955.8499756000001</v>
      </c>
      <c r="J588">
        <v>2009.9658202999999</v>
      </c>
      <c r="L588" t="str">
        <f t="shared" si="70"/>
        <v>25JUN2024:11:00:00</v>
      </c>
      <c r="M588">
        <v>12</v>
      </c>
      <c r="N588">
        <f t="shared" si="71"/>
        <v>-167.92199709999977</v>
      </c>
      <c r="O588">
        <f t="shared" si="66"/>
        <v>-167.92199709999977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7.9067809189758114</v>
      </c>
    </row>
    <row r="589" spans="1:19" x14ac:dyDescent="0.25">
      <c r="A589" t="s">
        <v>614</v>
      </c>
      <c r="B589">
        <v>2238.3320312999999</v>
      </c>
      <c r="C589">
        <v>2078.5500487999998</v>
      </c>
      <c r="D589">
        <v>2175.9860840000001</v>
      </c>
      <c r="E589">
        <v>2196.2333984000002</v>
      </c>
      <c r="F589">
        <v>2124.75</v>
      </c>
      <c r="G589">
        <v>2144.7600097999998</v>
      </c>
      <c r="H589">
        <v>2072.4099120999999</v>
      </c>
      <c r="I589">
        <v>2078.5500487999998</v>
      </c>
      <c r="J589">
        <v>2119.2912597999998</v>
      </c>
      <c r="L589" t="str">
        <f t="shared" si="70"/>
        <v>25JUN2024:12:00:00</v>
      </c>
      <c r="M589">
        <v>13</v>
      </c>
      <c r="N589">
        <f t="shared" si="71"/>
        <v>-159.78198250000014</v>
      </c>
      <c r="O589">
        <f t="shared" si="66"/>
        <v>-159.78198250000014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7.1384397071421271</v>
      </c>
    </row>
    <row r="590" spans="1:19" x14ac:dyDescent="0.25">
      <c r="A590" t="s">
        <v>615</v>
      </c>
      <c r="B590">
        <v>2349.1157226999999</v>
      </c>
      <c r="C590">
        <v>2196.1000976999999</v>
      </c>
      <c r="D590">
        <v>2232.9987793</v>
      </c>
      <c r="E590">
        <v>2285.1518554999998</v>
      </c>
      <c r="F590">
        <v>2235.3898926000002</v>
      </c>
      <c r="G590">
        <v>2263.6398926000002</v>
      </c>
      <c r="H590">
        <v>2166.0500487999998</v>
      </c>
      <c r="I590">
        <v>2196.1000976999999</v>
      </c>
      <c r="J590">
        <v>2218.8356933999999</v>
      </c>
      <c r="L590" t="str">
        <f t="shared" si="70"/>
        <v>25JUN2024:13:00:00</v>
      </c>
      <c r="M590">
        <v>14</v>
      </c>
      <c r="N590">
        <f t="shared" si="71"/>
        <v>-153.015625</v>
      </c>
      <c r="O590">
        <f t="shared" si="66"/>
        <v>-153.015625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6.5137542404308899</v>
      </c>
    </row>
    <row r="591" spans="1:19" x14ac:dyDescent="0.25">
      <c r="A591" t="s">
        <v>616</v>
      </c>
      <c r="B591">
        <v>2371.1662597999998</v>
      </c>
      <c r="C591">
        <v>2293.1499023000001</v>
      </c>
      <c r="D591">
        <v>2300.7548827999999</v>
      </c>
      <c r="E591">
        <v>2374.4802245999999</v>
      </c>
      <c r="F591">
        <v>2336.3200683999999</v>
      </c>
      <c r="G591">
        <v>2365.3601073999998</v>
      </c>
      <c r="H591">
        <v>2253.0100097999998</v>
      </c>
      <c r="I591">
        <v>2293.1499023000001</v>
      </c>
      <c r="J591">
        <v>2309.7189941000001</v>
      </c>
      <c r="L591" t="str">
        <f t="shared" si="70"/>
        <v>25JUN2024:14:00:00</v>
      </c>
      <c r="M591">
        <v>15</v>
      </c>
      <c r="N591">
        <f t="shared" si="71"/>
        <v>-78.016357499999685</v>
      </c>
      <c r="O591">
        <f t="shared" si="66"/>
        <v>-78.016357499999685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3.2902103417488791</v>
      </c>
    </row>
    <row r="592" spans="1:19" x14ac:dyDescent="0.25">
      <c r="A592" t="s">
        <v>617</v>
      </c>
      <c r="B592">
        <v>2251.7292480000001</v>
      </c>
      <c r="C592">
        <v>2358.8200683999999</v>
      </c>
      <c r="D592">
        <v>2334.6896972999998</v>
      </c>
      <c r="E592">
        <v>2426.0834961</v>
      </c>
      <c r="F592">
        <v>2398.1899414</v>
      </c>
      <c r="G592">
        <v>2427.0800780999998</v>
      </c>
      <c r="H592">
        <v>2315.4499512000002</v>
      </c>
      <c r="I592">
        <v>2358.8200683999999</v>
      </c>
      <c r="J592">
        <v>2366.8459472999998</v>
      </c>
      <c r="L592" t="str">
        <f t="shared" si="70"/>
        <v>25JUN2024:15:00:00</v>
      </c>
      <c r="M592">
        <v>16</v>
      </c>
      <c r="N592">
        <f t="shared" si="71"/>
        <v>107.09082039999976</v>
      </c>
      <c r="O592" t="str">
        <f t="shared" si="66"/>
        <v/>
      </c>
      <c r="P592">
        <f t="shared" si="67"/>
        <v>107.09082039999976</v>
      </c>
      <c r="Q592" t="str">
        <f t="shared" si="68"/>
        <v/>
      </c>
      <c r="R592">
        <f t="shared" si="69"/>
        <v>1</v>
      </c>
      <c r="S592">
        <f t="shared" si="72"/>
        <v>4.7559368203401222</v>
      </c>
    </row>
    <row r="593" spans="1:19" x14ac:dyDescent="0.25">
      <c r="A593" t="s">
        <v>618</v>
      </c>
      <c r="B593">
        <v>2241.1198730000001</v>
      </c>
      <c r="C593">
        <v>2398.7700195000002</v>
      </c>
      <c r="D593">
        <v>2335.1462402000002</v>
      </c>
      <c r="E593">
        <v>2445.0915527000002</v>
      </c>
      <c r="F593">
        <v>2438.25</v>
      </c>
      <c r="G593">
        <v>2460.9599609000002</v>
      </c>
      <c r="H593">
        <v>2362.1298827999999</v>
      </c>
      <c r="I593">
        <v>2398.7700195000002</v>
      </c>
      <c r="J593">
        <v>2399.0512695000002</v>
      </c>
      <c r="L593" t="str">
        <f t="shared" si="70"/>
        <v>25JUN2024:16:00:00</v>
      </c>
      <c r="M593">
        <v>17</v>
      </c>
      <c r="N593">
        <f t="shared" si="71"/>
        <v>157.65014650000012</v>
      </c>
      <c r="O593" t="str">
        <f t="shared" si="66"/>
        <v/>
      </c>
      <c r="P593">
        <f t="shared" si="67"/>
        <v>157.65014650000012</v>
      </c>
      <c r="Q593" t="str">
        <f t="shared" si="68"/>
        <v/>
      </c>
      <c r="R593">
        <f t="shared" si="69"/>
        <v>1</v>
      </c>
      <c r="S593">
        <f t="shared" si="72"/>
        <v>7.0344361495026595</v>
      </c>
    </row>
    <row r="594" spans="1:19" x14ac:dyDescent="0.25">
      <c r="A594" t="s">
        <v>619</v>
      </c>
      <c r="B594">
        <v>2271.6286620999999</v>
      </c>
      <c r="C594">
        <v>2406.1398926000002</v>
      </c>
      <c r="D594">
        <v>2352.9467773000001</v>
      </c>
      <c r="E594">
        <v>2438.1850586</v>
      </c>
      <c r="F594">
        <v>2451.9699707</v>
      </c>
      <c r="G594">
        <v>2467.3701172000001</v>
      </c>
      <c r="H594">
        <v>2379.1499023000001</v>
      </c>
      <c r="I594">
        <v>2406.1398926000002</v>
      </c>
      <c r="J594">
        <v>2411.5153808999999</v>
      </c>
      <c r="L594" t="str">
        <f t="shared" si="70"/>
        <v>25JUN2024:17:00:00</v>
      </c>
      <c r="M594">
        <v>18</v>
      </c>
      <c r="N594">
        <f t="shared" si="71"/>
        <v>134.51123050000024</v>
      </c>
      <c r="O594" t="str">
        <f t="shared" si="66"/>
        <v/>
      </c>
      <c r="P594">
        <f t="shared" si="67"/>
        <v>134.51123050000024</v>
      </c>
      <c r="Q594" t="str">
        <f t="shared" si="68"/>
        <v/>
      </c>
      <c r="R594">
        <f t="shared" si="69"/>
        <v>1</v>
      </c>
      <c r="S594">
        <f t="shared" si="72"/>
        <v>5.9213564586586855</v>
      </c>
    </row>
    <row r="595" spans="1:19" x14ac:dyDescent="0.25">
      <c r="A595" t="s">
        <v>620</v>
      </c>
      <c r="B595">
        <v>2271.4763183999999</v>
      </c>
      <c r="C595">
        <v>2401.7199707</v>
      </c>
      <c r="D595">
        <v>2354.7268066000001</v>
      </c>
      <c r="E595">
        <v>2428.1018066000001</v>
      </c>
      <c r="F595">
        <v>2449.1101073999998</v>
      </c>
      <c r="G595">
        <v>2463.6101073999998</v>
      </c>
      <c r="H595">
        <v>2372.75</v>
      </c>
      <c r="I595">
        <v>2401.7199707</v>
      </c>
      <c r="J595">
        <v>2408.3833008000001</v>
      </c>
      <c r="L595" t="str">
        <f t="shared" si="70"/>
        <v>25JUN2024:18:00:00</v>
      </c>
      <c r="M595">
        <v>19</v>
      </c>
      <c r="N595">
        <f t="shared" si="71"/>
        <v>130.24365230000012</v>
      </c>
      <c r="O595" t="str">
        <f t="shared" si="66"/>
        <v/>
      </c>
      <c r="P595">
        <f t="shared" si="67"/>
        <v>130.24365230000012</v>
      </c>
      <c r="Q595" t="str">
        <f t="shared" si="68"/>
        <v/>
      </c>
      <c r="R595">
        <f t="shared" si="69"/>
        <v>1</v>
      </c>
      <c r="S595">
        <f t="shared" si="72"/>
        <v>5.7338767410853819</v>
      </c>
    </row>
    <row r="596" spans="1:19" x14ac:dyDescent="0.25">
      <c r="A596" t="s">
        <v>621</v>
      </c>
      <c r="B596">
        <v>2299.5876465000001</v>
      </c>
      <c r="C596">
        <v>2385.8999023000001</v>
      </c>
      <c r="D596">
        <v>2373.9323730000001</v>
      </c>
      <c r="E596">
        <v>2470.9724120999999</v>
      </c>
      <c r="F596">
        <v>2442.4599609000002</v>
      </c>
      <c r="G596">
        <v>2451.5600586</v>
      </c>
      <c r="H596">
        <v>2365.4199219000002</v>
      </c>
      <c r="I596">
        <v>2385.8999023000001</v>
      </c>
      <c r="J596">
        <v>2403.8544922000001</v>
      </c>
      <c r="L596" t="str">
        <f t="shared" si="70"/>
        <v>25JUN2024:19:00:00</v>
      </c>
      <c r="M596">
        <v>20</v>
      </c>
      <c r="N596">
        <f t="shared" si="71"/>
        <v>86.312255800000003</v>
      </c>
      <c r="O596" t="str">
        <f t="shared" si="66"/>
        <v/>
      </c>
      <c r="P596">
        <f t="shared" si="67"/>
        <v>86.312255800000003</v>
      </c>
      <c r="Q596" t="str">
        <f t="shared" si="68"/>
        <v/>
      </c>
      <c r="R596">
        <f t="shared" si="69"/>
        <v>1</v>
      </c>
      <c r="S596">
        <f t="shared" si="72"/>
        <v>3.7533796953279115</v>
      </c>
    </row>
    <row r="597" spans="1:19" x14ac:dyDescent="0.25">
      <c r="A597" t="s">
        <v>622</v>
      </c>
      <c r="B597">
        <v>2289.8220215000001</v>
      </c>
      <c r="C597">
        <v>2325.0900879000001</v>
      </c>
      <c r="D597">
        <v>2302.4814452999999</v>
      </c>
      <c r="E597">
        <v>2365.1357422000001</v>
      </c>
      <c r="F597">
        <v>2381.6398926000002</v>
      </c>
      <c r="G597">
        <v>2405.5300293</v>
      </c>
      <c r="H597">
        <v>2305.8200683999999</v>
      </c>
      <c r="I597">
        <v>2325.0900879000001</v>
      </c>
      <c r="J597">
        <v>2344.1123047000001</v>
      </c>
      <c r="L597" t="str">
        <f t="shared" si="70"/>
        <v>25JUN2024:20:00:00</v>
      </c>
      <c r="M597">
        <v>21</v>
      </c>
      <c r="N597">
        <f t="shared" si="71"/>
        <v>35.268066399999952</v>
      </c>
      <c r="O597" t="str">
        <f t="shared" si="66"/>
        <v/>
      </c>
      <c r="P597">
        <f t="shared" si="67"/>
        <v>35.268066399999952</v>
      </c>
      <c r="Q597" t="str">
        <f t="shared" si="68"/>
        <v/>
      </c>
      <c r="R597">
        <f t="shared" si="69"/>
        <v>1</v>
      </c>
      <c r="S597">
        <f t="shared" si="72"/>
        <v>1.5402099407226768</v>
      </c>
    </row>
    <row r="598" spans="1:19" x14ac:dyDescent="0.25">
      <c r="A598" t="s">
        <v>623</v>
      </c>
      <c r="B598">
        <v>2217.9775390999998</v>
      </c>
      <c r="C598">
        <v>2224.75</v>
      </c>
      <c r="D598">
        <v>2137.3574219000002</v>
      </c>
      <c r="E598">
        <v>2193.2839355000001</v>
      </c>
      <c r="F598">
        <v>2270.5900879000001</v>
      </c>
      <c r="G598">
        <v>2290.8500976999999</v>
      </c>
      <c r="H598">
        <v>2204.5900879000001</v>
      </c>
      <c r="I598">
        <v>2224.75</v>
      </c>
      <c r="J598">
        <v>2225.6274414</v>
      </c>
      <c r="L598" t="str">
        <f t="shared" si="70"/>
        <v>25JUN2024:21:00:00</v>
      </c>
      <c r="M598">
        <v>22</v>
      </c>
      <c r="N598">
        <f t="shared" si="71"/>
        <v>6.7724609000001692</v>
      </c>
      <c r="O598" t="str">
        <f t="shared" si="66"/>
        <v/>
      </c>
      <c r="P598">
        <f t="shared" si="67"/>
        <v>6.7724609000001692</v>
      </c>
      <c r="Q598" t="str">
        <f t="shared" si="68"/>
        <v/>
      </c>
      <c r="R598">
        <f t="shared" si="69"/>
        <v>1</v>
      </c>
      <c r="S598">
        <f t="shared" si="72"/>
        <v>0.30534398029784676</v>
      </c>
    </row>
    <row r="599" spans="1:19" x14ac:dyDescent="0.25">
      <c r="A599" t="s">
        <v>624</v>
      </c>
      <c r="B599">
        <v>2179.4960937999999</v>
      </c>
      <c r="C599">
        <v>2168.9599609000002</v>
      </c>
      <c r="D599">
        <v>2131.5961914</v>
      </c>
      <c r="E599">
        <v>2195.8278808999999</v>
      </c>
      <c r="F599">
        <v>2200.6799316000001</v>
      </c>
      <c r="G599">
        <v>2232.8300780999998</v>
      </c>
      <c r="H599">
        <v>2136.8798827999999</v>
      </c>
      <c r="I599">
        <v>2168.9599609000002</v>
      </c>
      <c r="J599">
        <v>2174.1892090000001</v>
      </c>
      <c r="L599" t="str">
        <f t="shared" si="70"/>
        <v>25JUN2024:22:00:00</v>
      </c>
      <c r="M599">
        <v>23</v>
      </c>
      <c r="N599">
        <f t="shared" si="71"/>
        <v>-10.536132899999757</v>
      </c>
      <c r="O599">
        <f t="shared" si="66"/>
        <v>-10.536132899999757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0.48342059111607649</v>
      </c>
    </row>
    <row r="600" spans="1:19" x14ac:dyDescent="0.25">
      <c r="A600" t="s">
        <v>625</v>
      </c>
      <c r="B600">
        <v>2230.5266112999998</v>
      </c>
      <c r="C600">
        <v>2059.5600586</v>
      </c>
      <c r="D600">
        <v>2118.8398437999999</v>
      </c>
      <c r="E600">
        <v>2174.3081054999998</v>
      </c>
      <c r="F600">
        <v>2087.1499023000001</v>
      </c>
      <c r="G600">
        <v>2117.7800293</v>
      </c>
      <c r="H600">
        <v>2029.8499756000001</v>
      </c>
      <c r="I600">
        <v>2059.5600586</v>
      </c>
      <c r="J600">
        <v>2082.6359862999998</v>
      </c>
      <c r="L600" t="str">
        <f t="shared" si="70"/>
        <v>25JUN2024:23:00:00</v>
      </c>
      <c r="M600">
        <v>24</v>
      </c>
      <c r="N600">
        <f t="shared" si="71"/>
        <v>-170.96655269999974</v>
      </c>
      <c r="O600">
        <f t="shared" si="66"/>
        <v>-170.96655269999974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7.6648515123680454</v>
      </c>
    </row>
    <row r="601" spans="1:19" x14ac:dyDescent="0.25">
      <c r="A601" t="s">
        <v>626</v>
      </c>
      <c r="B601">
        <v>2091.4211426000002</v>
      </c>
      <c r="C601">
        <v>1942.4300536999999</v>
      </c>
      <c r="D601">
        <v>2041.5787353999999</v>
      </c>
      <c r="E601">
        <v>2070.7578125</v>
      </c>
      <c r="F601">
        <v>1968.9200439000001</v>
      </c>
      <c r="G601">
        <v>1994.0200195</v>
      </c>
      <c r="H601">
        <v>1918.1400146000001</v>
      </c>
      <c r="I601">
        <v>1942.4300536999999</v>
      </c>
      <c r="J601">
        <v>1973.0178223</v>
      </c>
      <c r="L601" t="str">
        <f t="shared" si="70"/>
        <v>26JUN2024:00:00:00</v>
      </c>
      <c r="M601">
        <v>1</v>
      </c>
      <c r="N601">
        <f t="shared" si="71"/>
        <v>-148.99108890000025</v>
      </c>
      <c r="O601">
        <f t="shared" si="66"/>
        <v>-148.99108890000025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7.1239161671081908</v>
      </c>
    </row>
    <row r="602" spans="1:19" x14ac:dyDescent="0.25">
      <c r="A602" t="s">
        <v>627</v>
      </c>
      <c r="B602">
        <v>1948.8041992000001</v>
      </c>
      <c r="C602">
        <v>1851.2900391000001</v>
      </c>
      <c r="D602">
        <v>1924.5997314000001</v>
      </c>
      <c r="E602">
        <v>1934.543457</v>
      </c>
      <c r="F602">
        <v>1871.9599608999999</v>
      </c>
      <c r="G602">
        <v>1890.9100341999999</v>
      </c>
      <c r="H602">
        <v>1837.2099608999999</v>
      </c>
      <c r="I602">
        <v>1851.2900391000001</v>
      </c>
      <c r="J602">
        <v>1875.1939697</v>
      </c>
      <c r="L602" t="str">
        <f t="shared" si="70"/>
        <v>26JUN2024:01:00:00</v>
      </c>
      <c r="M602">
        <v>2</v>
      </c>
      <c r="N602">
        <f t="shared" si="71"/>
        <v>-97.514160100000026</v>
      </c>
      <c r="O602">
        <f t="shared" si="66"/>
        <v>-97.514160100000026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5.0037946418645021</v>
      </c>
    </row>
    <row r="603" spans="1:19" x14ac:dyDescent="0.25">
      <c r="A603" t="s">
        <v>628</v>
      </c>
      <c r="B603">
        <v>1863.2979736</v>
      </c>
      <c r="C603">
        <v>1751.9000243999999</v>
      </c>
      <c r="D603">
        <v>1843.6304932</v>
      </c>
      <c r="E603">
        <v>1858.7868652</v>
      </c>
      <c r="F603">
        <v>1776.9899902</v>
      </c>
      <c r="G603">
        <v>1789.0600586</v>
      </c>
      <c r="H603">
        <v>1753.8199463000001</v>
      </c>
      <c r="I603">
        <v>1751.9000243999999</v>
      </c>
      <c r="J603">
        <v>1783.0802002</v>
      </c>
      <c r="L603" t="str">
        <f t="shared" si="70"/>
        <v>26JUN2024:02:00:00</v>
      </c>
      <c r="M603">
        <v>3</v>
      </c>
      <c r="N603">
        <f t="shared" si="71"/>
        <v>-111.39794920000008</v>
      </c>
      <c r="O603">
        <f t="shared" si="66"/>
        <v>-111.39794920000008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5.9785364862911745</v>
      </c>
    </row>
    <row r="604" spans="1:19" x14ac:dyDescent="0.25">
      <c r="A604" t="s">
        <v>629</v>
      </c>
      <c r="B604">
        <v>1788.3905029</v>
      </c>
      <c r="C604">
        <v>1682.4200439000001</v>
      </c>
      <c r="D604">
        <v>1790.0130615</v>
      </c>
      <c r="E604">
        <v>1793.4801024999999</v>
      </c>
      <c r="F604">
        <v>1699.4100341999999</v>
      </c>
      <c r="G604">
        <v>1722.0500488</v>
      </c>
      <c r="H604">
        <v>1675.3100586</v>
      </c>
      <c r="I604">
        <v>1682.4200439000001</v>
      </c>
      <c r="J604">
        <v>1713.8406981999999</v>
      </c>
      <c r="L604" t="str">
        <f t="shared" si="70"/>
        <v>26JUN2024:03:00:00</v>
      </c>
      <c r="M604">
        <v>4</v>
      </c>
      <c r="N604">
        <f t="shared" si="71"/>
        <v>-105.97045899999989</v>
      </c>
      <c r="O604">
        <f t="shared" si="66"/>
        <v>-105.97045899999989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5.9254653180142363</v>
      </c>
    </row>
    <row r="605" spans="1:19" x14ac:dyDescent="0.25">
      <c r="A605" t="s">
        <v>630</v>
      </c>
      <c r="B605">
        <v>1758.4860839999999</v>
      </c>
      <c r="C605">
        <v>1636.6800536999999</v>
      </c>
      <c r="D605">
        <v>1748.5302733999999</v>
      </c>
      <c r="E605">
        <v>1742.6259766000001</v>
      </c>
      <c r="F605">
        <v>1648.0100098</v>
      </c>
      <c r="G605">
        <v>1674.8000488</v>
      </c>
      <c r="H605">
        <v>1627.8499756000001</v>
      </c>
      <c r="I605">
        <v>1636.6800536999999</v>
      </c>
      <c r="J605">
        <v>1667.1741943</v>
      </c>
      <c r="L605" t="str">
        <f t="shared" si="70"/>
        <v>26JUN2024:04:00:00</v>
      </c>
      <c r="M605">
        <v>5</v>
      </c>
      <c r="N605">
        <f t="shared" si="71"/>
        <v>-121.80603029999997</v>
      </c>
      <c r="O605">
        <f t="shared" si="66"/>
        <v>-121.80603029999997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6.9267554294731619</v>
      </c>
    </row>
    <row r="606" spans="1:19" x14ac:dyDescent="0.25">
      <c r="A606" t="s">
        <v>631</v>
      </c>
      <c r="B606">
        <v>1742.0164795000001</v>
      </c>
      <c r="C606">
        <v>1616.8599853999999</v>
      </c>
      <c r="D606">
        <v>1726.0236815999999</v>
      </c>
      <c r="E606">
        <v>1724.1710204999999</v>
      </c>
      <c r="F606">
        <v>1624.7700195</v>
      </c>
      <c r="G606">
        <v>1648.1600341999999</v>
      </c>
      <c r="H606">
        <v>1607.1199951000001</v>
      </c>
      <c r="I606">
        <v>1616.8599853999999</v>
      </c>
      <c r="J606">
        <v>1644.5869141000001</v>
      </c>
      <c r="L606" t="str">
        <f t="shared" si="70"/>
        <v>26JUN2024:05:00:00</v>
      </c>
      <c r="M606">
        <v>6</v>
      </c>
      <c r="N606">
        <f t="shared" si="71"/>
        <v>-125.15649410000015</v>
      </c>
      <c r="O606">
        <f t="shared" si="66"/>
        <v>-125.15649410000015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7.1845757817356031</v>
      </c>
    </row>
    <row r="607" spans="1:19" x14ac:dyDescent="0.25">
      <c r="A607" t="s">
        <v>632</v>
      </c>
      <c r="B607">
        <v>1760.8223877</v>
      </c>
      <c r="C607">
        <v>1614.8699951000001</v>
      </c>
      <c r="D607">
        <v>1737.972168</v>
      </c>
      <c r="E607">
        <v>1739.1958007999999</v>
      </c>
      <c r="F607">
        <v>1631.7900391000001</v>
      </c>
      <c r="G607">
        <v>1646.3199463000001</v>
      </c>
      <c r="H607">
        <v>1616.0200195</v>
      </c>
      <c r="I607">
        <v>1614.8699951000001</v>
      </c>
      <c r="J607">
        <v>1649.3944091999999</v>
      </c>
      <c r="L607" t="str">
        <f t="shared" si="70"/>
        <v>26JUN2024:06:00:00</v>
      </c>
      <c r="M607">
        <v>7</v>
      </c>
      <c r="N607">
        <f t="shared" si="71"/>
        <v>-145.95239259999994</v>
      </c>
      <c r="O607">
        <f t="shared" si="66"/>
        <v>-145.95239259999994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8.2888764715585026</v>
      </c>
    </row>
    <row r="608" spans="1:19" x14ac:dyDescent="0.25">
      <c r="A608" t="s">
        <v>633</v>
      </c>
      <c r="B608">
        <v>1792.5284423999999</v>
      </c>
      <c r="C608">
        <v>1635.7299805</v>
      </c>
      <c r="D608">
        <v>1764.5860596</v>
      </c>
      <c r="E608">
        <v>1751.8085937999999</v>
      </c>
      <c r="F608">
        <v>1653.7700195</v>
      </c>
      <c r="G608">
        <v>1657.7700195</v>
      </c>
      <c r="H608">
        <v>1641.4899902</v>
      </c>
      <c r="I608">
        <v>1635.7299805</v>
      </c>
      <c r="J608">
        <v>1670.6691894999999</v>
      </c>
      <c r="L608" t="str">
        <f t="shared" si="70"/>
        <v>26JUN2024:07:00:00</v>
      </c>
      <c r="M608">
        <v>8</v>
      </c>
      <c r="N608">
        <f t="shared" si="71"/>
        <v>-156.79846189999989</v>
      </c>
      <c r="O608">
        <f t="shared" si="66"/>
        <v>-156.79846189999989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8.747334669349172</v>
      </c>
    </row>
    <row r="609" spans="1:19" x14ac:dyDescent="0.25">
      <c r="A609" t="s">
        <v>634</v>
      </c>
      <c r="B609">
        <v>1848.2272949000001</v>
      </c>
      <c r="C609">
        <v>1669.8800048999999</v>
      </c>
      <c r="D609">
        <v>1819.7873535000001</v>
      </c>
      <c r="E609">
        <v>1796.8687743999999</v>
      </c>
      <c r="F609">
        <v>1683.5200195</v>
      </c>
      <c r="G609">
        <v>1687.25</v>
      </c>
      <c r="H609">
        <v>1673.0799560999999</v>
      </c>
      <c r="I609">
        <v>1669.8800048999999</v>
      </c>
      <c r="J609">
        <v>1706.7036132999999</v>
      </c>
      <c r="L609" t="str">
        <f t="shared" si="70"/>
        <v>26JUN2024:08:00:00</v>
      </c>
      <c r="M609">
        <v>9</v>
      </c>
      <c r="N609">
        <f t="shared" si="71"/>
        <v>-178.34729000000016</v>
      </c>
      <c r="O609">
        <f t="shared" si="66"/>
        <v>-178.34729000000016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9.6496405226852691</v>
      </c>
    </row>
    <row r="610" spans="1:19" x14ac:dyDescent="0.25">
      <c r="A610" t="s">
        <v>635</v>
      </c>
      <c r="B610">
        <v>1943.6431885</v>
      </c>
      <c r="C610">
        <v>1745.7600098</v>
      </c>
      <c r="D610">
        <v>1898.4385986</v>
      </c>
      <c r="E610">
        <v>1880.4185791</v>
      </c>
      <c r="F610">
        <v>1775.7299805</v>
      </c>
      <c r="G610">
        <v>1764.2600098</v>
      </c>
      <c r="H610">
        <v>1760.3399658000001</v>
      </c>
      <c r="I610">
        <v>1745.7600098</v>
      </c>
      <c r="J610">
        <v>1788.9057617000001</v>
      </c>
      <c r="L610" t="str">
        <f t="shared" si="70"/>
        <v>26JUN2024:09:00:00</v>
      </c>
      <c r="M610">
        <v>10</v>
      </c>
      <c r="N610">
        <f t="shared" si="71"/>
        <v>-197.88317869999992</v>
      </c>
      <c r="O610">
        <f t="shared" si="66"/>
        <v>-197.88317869999992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10.181044538978144</v>
      </c>
    </row>
    <row r="611" spans="1:19" x14ac:dyDescent="0.25">
      <c r="A611" t="s">
        <v>636</v>
      </c>
      <c r="B611">
        <v>2057.4870605000001</v>
      </c>
      <c r="C611">
        <v>1839.6199951000001</v>
      </c>
      <c r="D611">
        <v>1978.9362793</v>
      </c>
      <c r="E611">
        <v>1981.1274414</v>
      </c>
      <c r="F611">
        <v>1878.5</v>
      </c>
      <c r="G611">
        <v>1865.0500488</v>
      </c>
      <c r="H611">
        <v>1855.3499756000001</v>
      </c>
      <c r="I611">
        <v>1839.6199951000001</v>
      </c>
      <c r="J611">
        <v>1883.4914550999999</v>
      </c>
      <c r="L611" t="str">
        <f t="shared" si="70"/>
        <v>26JUN2024:10:00:00</v>
      </c>
      <c r="M611">
        <v>11</v>
      </c>
      <c r="N611">
        <f t="shared" si="71"/>
        <v>-217.8670654</v>
      </c>
      <c r="O611">
        <f t="shared" si="66"/>
        <v>-217.8670654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10.588988362680398</v>
      </c>
    </row>
    <row r="612" spans="1:19" x14ac:dyDescent="0.25">
      <c r="A612" t="s">
        <v>637</v>
      </c>
      <c r="B612">
        <v>2167.0583495999999</v>
      </c>
      <c r="C612">
        <v>1951.9499512</v>
      </c>
      <c r="D612">
        <v>2081.2490234000002</v>
      </c>
      <c r="E612">
        <v>2091.4653320000002</v>
      </c>
      <c r="F612">
        <v>1987.3299560999999</v>
      </c>
      <c r="G612">
        <v>1981.0300293</v>
      </c>
      <c r="H612">
        <v>1956.7800293</v>
      </c>
      <c r="I612">
        <v>1951.9499512</v>
      </c>
      <c r="J612">
        <v>1991.6678466999999</v>
      </c>
      <c r="L612" t="str">
        <f t="shared" si="70"/>
        <v>26JUN2024:11:00:00</v>
      </c>
      <c r="M612">
        <v>12</v>
      </c>
      <c r="N612">
        <f t="shared" si="71"/>
        <v>-215.10839839999994</v>
      </c>
      <c r="O612">
        <f t="shared" si="66"/>
        <v>-215.10839839999994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9.9262854846388926</v>
      </c>
    </row>
    <row r="613" spans="1:19" x14ac:dyDescent="0.25">
      <c r="A613" t="s">
        <v>638</v>
      </c>
      <c r="B613">
        <v>2297.0976562999999</v>
      </c>
      <c r="C613">
        <v>2064.8000487999998</v>
      </c>
      <c r="D613">
        <v>2193.7788086</v>
      </c>
      <c r="E613">
        <v>2236.3647461</v>
      </c>
      <c r="F613">
        <v>2095.6899414</v>
      </c>
      <c r="G613">
        <v>2101.4699707</v>
      </c>
      <c r="H613">
        <v>2060.1101073999998</v>
      </c>
      <c r="I613">
        <v>2064.8000487999998</v>
      </c>
      <c r="J613">
        <v>2103.1696777000002</v>
      </c>
      <c r="L613" t="str">
        <f t="shared" si="70"/>
        <v>26JUN2024:12:00:00</v>
      </c>
      <c r="M613">
        <v>13</v>
      </c>
      <c r="N613">
        <f t="shared" si="71"/>
        <v>-232.29760750000014</v>
      </c>
      <c r="O613">
        <f t="shared" si="66"/>
        <v>-232.29760750000014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10.112657024524088</v>
      </c>
    </row>
    <row r="614" spans="1:19" x14ac:dyDescent="0.25">
      <c r="A614" t="s">
        <v>639</v>
      </c>
      <c r="B614">
        <v>2360.6877441000001</v>
      </c>
      <c r="C614">
        <v>2165.4699707</v>
      </c>
      <c r="D614">
        <v>2274.2160644999999</v>
      </c>
      <c r="E614">
        <v>2363.1403808999999</v>
      </c>
      <c r="F614">
        <v>2205.7600097999998</v>
      </c>
      <c r="G614">
        <v>2211.7900390999998</v>
      </c>
      <c r="H614">
        <v>2162.7099609000002</v>
      </c>
      <c r="I614">
        <v>2165.4699707</v>
      </c>
      <c r="J614">
        <v>2203.9892577999999</v>
      </c>
      <c r="L614" t="str">
        <f t="shared" si="70"/>
        <v>26JUN2024:13:00:00</v>
      </c>
      <c r="M614">
        <v>14</v>
      </c>
      <c r="N614">
        <f t="shared" si="71"/>
        <v>-195.21777340000017</v>
      </c>
      <c r="O614">
        <f t="shared" si="66"/>
        <v>-195.21777340000017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8.2695296693898808</v>
      </c>
    </row>
    <row r="615" spans="1:19" x14ac:dyDescent="0.25">
      <c r="A615" t="s">
        <v>640</v>
      </c>
      <c r="B615">
        <v>2378.3178711</v>
      </c>
      <c r="C615">
        <v>2249.5600586</v>
      </c>
      <c r="D615">
        <v>2307.4931640999998</v>
      </c>
      <c r="E615">
        <v>2355.3625487999998</v>
      </c>
      <c r="F615">
        <v>2302.5600586</v>
      </c>
      <c r="G615">
        <v>2306.3400879000001</v>
      </c>
      <c r="H615">
        <v>2252.9599609000002</v>
      </c>
      <c r="I615">
        <v>2249.5600586</v>
      </c>
      <c r="J615">
        <v>2283.7827148000001</v>
      </c>
      <c r="L615" t="str">
        <f t="shared" si="70"/>
        <v>26JUN2024:14:00:00</v>
      </c>
      <c r="M615">
        <v>15</v>
      </c>
      <c r="N615">
        <f t="shared" si="71"/>
        <v>-128.7578125</v>
      </c>
      <c r="O615">
        <f t="shared" si="66"/>
        <v>-128.7578125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5.4138184834160965</v>
      </c>
    </row>
    <row r="616" spans="1:19" x14ac:dyDescent="0.25">
      <c r="A616" t="s">
        <v>641</v>
      </c>
      <c r="B616">
        <v>2320.1169433999999</v>
      </c>
      <c r="C616">
        <v>2296.5400390999998</v>
      </c>
      <c r="D616">
        <v>2322.3259277000002</v>
      </c>
      <c r="E616">
        <v>2347.7934570000002</v>
      </c>
      <c r="F616">
        <v>2362.7700195000002</v>
      </c>
      <c r="G616">
        <v>2349.6298827999999</v>
      </c>
      <c r="H616">
        <v>2315.1999512000002</v>
      </c>
      <c r="I616">
        <v>2296.5400390999998</v>
      </c>
      <c r="J616">
        <v>2329.2932129000001</v>
      </c>
      <c r="L616" t="str">
        <f t="shared" si="70"/>
        <v>26JUN2024:15:00:00</v>
      </c>
      <c r="M616">
        <v>16</v>
      </c>
      <c r="N616">
        <f t="shared" si="71"/>
        <v>-23.576904300000024</v>
      </c>
      <c r="O616">
        <f t="shared" si="66"/>
        <v>-23.576904300000024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1.0161946520441081</v>
      </c>
    </row>
    <row r="617" spans="1:19" x14ac:dyDescent="0.25">
      <c r="A617" t="s">
        <v>642</v>
      </c>
      <c r="B617">
        <v>2326.7041015999998</v>
      </c>
      <c r="C617">
        <v>2319.9799804999998</v>
      </c>
      <c r="D617">
        <v>2334.2253418</v>
      </c>
      <c r="E617">
        <v>2365.4702148000001</v>
      </c>
      <c r="F617">
        <v>2407.4299316000001</v>
      </c>
      <c r="G617">
        <v>2357.8200683999999</v>
      </c>
      <c r="H617">
        <v>2363.3999023000001</v>
      </c>
      <c r="I617">
        <v>2319.9799804999998</v>
      </c>
      <c r="J617">
        <v>2356.5710448999998</v>
      </c>
      <c r="L617" t="str">
        <f t="shared" si="70"/>
        <v>26JUN2024:16:00:00</v>
      </c>
      <c r="M617">
        <v>17</v>
      </c>
      <c r="N617">
        <f t="shared" si="71"/>
        <v>-6.7241211000000476</v>
      </c>
      <c r="O617">
        <f t="shared" si="66"/>
        <v>-6.7241211000000476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0.28899768970949441</v>
      </c>
    </row>
    <row r="618" spans="1:19" x14ac:dyDescent="0.25">
      <c r="A618" t="s">
        <v>643</v>
      </c>
      <c r="B618">
        <v>2336.2202148000001</v>
      </c>
      <c r="C618">
        <v>2323.3400879000001</v>
      </c>
      <c r="D618">
        <v>2355.0397948999998</v>
      </c>
      <c r="E618">
        <v>2376.8107909999999</v>
      </c>
      <c r="F618">
        <v>2424.5500487999998</v>
      </c>
      <c r="G618">
        <v>2357.6298827999999</v>
      </c>
      <c r="H618">
        <v>2386.1298827999999</v>
      </c>
      <c r="I618">
        <v>2323.3400879000001</v>
      </c>
      <c r="J618">
        <v>2369.3378905999998</v>
      </c>
      <c r="L618" t="str">
        <f t="shared" si="70"/>
        <v>26JUN2024:17:00:00</v>
      </c>
      <c r="M618">
        <v>18</v>
      </c>
      <c r="N618">
        <f t="shared" si="71"/>
        <v>-12.88012690000005</v>
      </c>
      <c r="O618">
        <f t="shared" si="66"/>
        <v>-12.88012690000005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0.55132332210825841</v>
      </c>
    </row>
    <row r="619" spans="1:19" x14ac:dyDescent="0.25">
      <c r="A619" t="s">
        <v>644</v>
      </c>
      <c r="B619">
        <v>2335.3620605000001</v>
      </c>
      <c r="C619">
        <v>2308.1398926000002</v>
      </c>
      <c r="D619">
        <v>2364.3784179999998</v>
      </c>
      <c r="E619">
        <v>2382.2404784999999</v>
      </c>
      <c r="F619">
        <v>2426.9199219000002</v>
      </c>
      <c r="G619">
        <v>2354.7600097999998</v>
      </c>
      <c r="H619">
        <v>2388.2299804999998</v>
      </c>
      <c r="I619">
        <v>2308.1398926000002</v>
      </c>
      <c r="J619">
        <v>2368.4855957</v>
      </c>
      <c r="L619" t="str">
        <f t="shared" si="70"/>
        <v>26JUN2024:18:00:00</v>
      </c>
      <c r="M619">
        <v>19</v>
      </c>
      <c r="N619">
        <f t="shared" si="71"/>
        <v>-27.222167899999931</v>
      </c>
      <c r="O619">
        <f t="shared" si="66"/>
        <v>-27.222167899999931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1.1656508581873457</v>
      </c>
    </row>
    <row r="620" spans="1:19" x14ac:dyDescent="0.25">
      <c r="A620" t="s">
        <v>645</v>
      </c>
      <c r="B620">
        <v>2387.4489745999999</v>
      </c>
      <c r="C620">
        <v>2267.4799804999998</v>
      </c>
      <c r="D620">
        <v>2384.2556152000002</v>
      </c>
      <c r="E620">
        <v>2411.4270019999999</v>
      </c>
      <c r="F620">
        <v>2415.6699219000002</v>
      </c>
      <c r="G620">
        <v>2335.4799804999998</v>
      </c>
      <c r="H620">
        <v>2377.0200195000002</v>
      </c>
      <c r="I620">
        <v>2267.4799804999998</v>
      </c>
      <c r="J620">
        <v>2355.9812012000002</v>
      </c>
      <c r="L620" t="str">
        <f t="shared" si="70"/>
        <v>26JUN2024:19:00:00</v>
      </c>
      <c r="M620">
        <v>20</v>
      </c>
      <c r="N620">
        <f t="shared" si="71"/>
        <v>-119.96899410000015</v>
      </c>
      <c r="O620">
        <f t="shared" si="66"/>
        <v>-119.96899410000015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5.0249867275215836</v>
      </c>
    </row>
    <row r="621" spans="1:19" x14ac:dyDescent="0.25">
      <c r="A621" t="s">
        <v>646</v>
      </c>
      <c r="B621">
        <v>2447.6955566000001</v>
      </c>
      <c r="C621">
        <v>2224.5</v>
      </c>
      <c r="D621">
        <v>2372.9028320000002</v>
      </c>
      <c r="E621">
        <v>2460.0451659999999</v>
      </c>
      <c r="F621">
        <v>2358.7099609000002</v>
      </c>
      <c r="G621">
        <v>2308.3601073999998</v>
      </c>
      <c r="H621">
        <v>2315.4599609000002</v>
      </c>
      <c r="I621">
        <v>2224.5</v>
      </c>
      <c r="J621">
        <v>2315.9865722999998</v>
      </c>
      <c r="L621" t="str">
        <f t="shared" si="70"/>
        <v>26JUN2024:20:00:00</v>
      </c>
      <c r="M621">
        <v>21</v>
      </c>
      <c r="N621">
        <f t="shared" si="71"/>
        <v>-223.19555660000015</v>
      </c>
      <c r="O621">
        <f t="shared" si="66"/>
        <v>-223.19555660000015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9.1185995741248362</v>
      </c>
    </row>
    <row r="622" spans="1:19" x14ac:dyDescent="0.25">
      <c r="A622" t="s">
        <v>647</v>
      </c>
      <c r="B622">
        <v>2432.1208495999999</v>
      </c>
      <c r="C622">
        <v>2125.8999023000001</v>
      </c>
      <c r="D622">
        <v>2222.9553222999998</v>
      </c>
      <c r="E622">
        <v>2333.0183105000001</v>
      </c>
      <c r="F622">
        <v>2250.1999512000002</v>
      </c>
      <c r="G622">
        <v>2201.3999023000001</v>
      </c>
      <c r="H622">
        <v>2212.9599609000002</v>
      </c>
      <c r="I622">
        <v>2125.8999023000001</v>
      </c>
      <c r="J622">
        <v>2202.6831054999998</v>
      </c>
      <c r="L622" t="str">
        <f t="shared" si="70"/>
        <v>26JUN2024:21:00:00</v>
      </c>
      <c r="M622">
        <v>22</v>
      </c>
      <c r="N622">
        <f t="shared" si="71"/>
        <v>-306.22094729999981</v>
      </c>
      <c r="O622">
        <f t="shared" si="66"/>
        <v>-306.22094729999981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12.590696196299728</v>
      </c>
    </row>
    <row r="623" spans="1:19" x14ac:dyDescent="0.25">
      <c r="A623" t="s">
        <v>648</v>
      </c>
      <c r="B623">
        <v>2314.4123534999999</v>
      </c>
      <c r="C623">
        <v>2084.7399902000002</v>
      </c>
      <c r="D623">
        <v>2206.2890625</v>
      </c>
      <c r="E623">
        <v>2331.1047362999998</v>
      </c>
      <c r="F623">
        <v>2192.2299804999998</v>
      </c>
      <c r="G623">
        <v>2162.1201172000001</v>
      </c>
      <c r="H623">
        <v>2153.6499023000001</v>
      </c>
      <c r="I623">
        <v>2084.7399902000002</v>
      </c>
      <c r="J623">
        <v>2159.8059082</v>
      </c>
      <c r="L623" t="str">
        <f t="shared" si="70"/>
        <v>26JUN2024:22:00:00</v>
      </c>
      <c r="M623">
        <v>23</v>
      </c>
      <c r="N623">
        <f t="shared" si="71"/>
        <v>-229.67236329999969</v>
      </c>
      <c r="O623">
        <f t="shared" si="66"/>
        <v>-229.67236329999969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9.9235714393191294</v>
      </c>
    </row>
    <row r="624" spans="1:19" x14ac:dyDescent="0.25">
      <c r="A624" t="s">
        <v>649</v>
      </c>
      <c r="B624">
        <v>2180.7805176000002</v>
      </c>
      <c r="C624">
        <v>1991.5100098</v>
      </c>
      <c r="D624">
        <v>2163.5317383000001</v>
      </c>
      <c r="E624">
        <v>2250.6494140999998</v>
      </c>
      <c r="F624">
        <v>2086.3300780999998</v>
      </c>
      <c r="G624">
        <v>2066.1699219000002</v>
      </c>
      <c r="H624">
        <v>2051.9899902000002</v>
      </c>
      <c r="I624">
        <v>1991.5100098</v>
      </c>
      <c r="J624">
        <v>2071.9064941000001</v>
      </c>
      <c r="L624" t="str">
        <f t="shared" si="70"/>
        <v>26JUN2024:23:00:00</v>
      </c>
      <c r="M624">
        <v>24</v>
      </c>
      <c r="N624">
        <f t="shared" si="71"/>
        <v>-189.27050780000013</v>
      </c>
      <c r="O624">
        <f t="shared" si="66"/>
        <v>-189.27050780000013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8.6790259850769722</v>
      </c>
    </row>
    <row r="625" spans="1:19" x14ac:dyDescent="0.25">
      <c r="A625" t="s">
        <v>650</v>
      </c>
      <c r="B625">
        <v>2041.9207764</v>
      </c>
      <c r="C625">
        <v>1879.5899658000001</v>
      </c>
      <c r="D625">
        <v>2066.7600097999998</v>
      </c>
      <c r="E625">
        <v>2114.1186523000001</v>
      </c>
      <c r="F625">
        <v>1966.3900146000001</v>
      </c>
      <c r="G625">
        <v>1957.4699707</v>
      </c>
      <c r="H625">
        <v>1933.6999512</v>
      </c>
      <c r="I625">
        <v>1879.5899658000001</v>
      </c>
      <c r="J625">
        <v>1960.7819824000001</v>
      </c>
      <c r="L625" t="str">
        <f t="shared" si="70"/>
        <v>27JUN2024:00:00:00</v>
      </c>
      <c r="M625">
        <v>1</v>
      </c>
      <c r="N625">
        <f t="shared" si="71"/>
        <v>-162.33081059999995</v>
      </c>
      <c r="O625">
        <f t="shared" si="66"/>
        <v>-162.33081059999995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7.9499073850551936</v>
      </c>
    </row>
    <row r="626" spans="1:19" x14ac:dyDescent="0.25">
      <c r="A626" t="s">
        <v>651</v>
      </c>
      <c r="B626">
        <v>1942.1097411999999</v>
      </c>
      <c r="C626">
        <v>1859.5799560999999</v>
      </c>
      <c r="D626">
        <v>1868.0266113</v>
      </c>
      <c r="E626">
        <v>1918.9283447</v>
      </c>
      <c r="F626">
        <v>1810.5699463000001</v>
      </c>
      <c r="G626">
        <v>1859.5799560999999</v>
      </c>
      <c r="H626">
        <v>1867.1899414</v>
      </c>
      <c r="I626">
        <v>1837.5300293</v>
      </c>
      <c r="J626">
        <v>1848.5792236</v>
      </c>
      <c r="L626" t="str">
        <f t="shared" si="70"/>
        <v>27JUN2024:01:00:00</v>
      </c>
      <c r="M626">
        <v>2</v>
      </c>
      <c r="N626">
        <f t="shared" si="71"/>
        <v>-82.529785100000026</v>
      </c>
      <c r="O626">
        <f t="shared" si="66"/>
        <v>-82.529785100000026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4.2494913314736857</v>
      </c>
    </row>
    <row r="627" spans="1:19" x14ac:dyDescent="0.25">
      <c r="A627" t="s">
        <v>652</v>
      </c>
      <c r="B627">
        <v>1872.6652832</v>
      </c>
      <c r="C627">
        <v>1784.6500243999999</v>
      </c>
      <c r="D627">
        <v>1788.2573242000001</v>
      </c>
      <c r="E627">
        <v>1836.0561522999999</v>
      </c>
      <c r="F627">
        <v>1723.3100586</v>
      </c>
      <c r="G627">
        <v>1784.6500243999999</v>
      </c>
      <c r="H627">
        <v>1772.7800293</v>
      </c>
      <c r="I627">
        <v>1769.9300536999999</v>
      </c>
      <c r="J627">
        <v>1767.7856445</v>
      </c>
      <c r="L627" t="str">
        <f t="shared" si="70"/>
        <v>27JUN2024:02:00:00</v>
      </c>
      <c r="M627">
        <v>3</v>
      </c>
      <c r="N627">
        <f t="shared" si="71"/>
        <v>-88.015258800000083</v>
      </c>
      <c r="O627">
        <f t="shared" si="66"/>
        <v>-88.015258800000083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4.6999994921463006</v>
      </c>
    </row>
    <row r="628" spans="1:19" x14ac:dyDescent="0.25">
      <c r="A628" t="s">
        <v>653</v>
      </c>
      <c r="B628">
        <v>1801.1105957</v>
      </c>
      <c r="C628">
        <v>1717.9399414</v>
      </c>
      <c r="D628">
        <v>1734.8520507999999</v>
      </c>
      <c r="E628">
        <v>1768.3082274999999</v>
      </c>
      <c r="F628">
        <v>1642.9200439000001</v>
      </c>
      <c r="G628">
        <v>1717.9399414</v>
      </c>
      <c r="H628">
        <v>1695.1199951000001</v>
      </c>
      <c r="I628">
        <v>1698.4499512</v>
      </c>
      <c r="J628">
        <v>1697.8564452999999</v>
      </c>
      <c r="L628" t="str">
        <f t="shared" si="70"/>
        <v>27JUN2024:03:00:00</v>
      </c>
      <c r="M628">
        <v>4</v>
      </c>
      <c r="N628">
        <f t="shared" si="71"/>
        <v>-83.170654300000024</v>
      </c>
      <c r="O628">
        <f t="shared" si="66"/>
        <v>-83.170654300000024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4.6177427692981743</v>
      </c>
    </row>
    <row r="629" spans="1:19" x14ac:dyDescent="0.25">
      <c r="A629" t="s">
        <v>654</v>
      </c>
      <c r="B629">
        <v>1726.7811279</v>
      </c>
      <c r="C629">
        <v>1683.9200439000001</v>
      </c>
      <c r="D629">
        <v>1694.9432373</v>
      </c>
      <c r="E629">
        <v>1718.3596190999999</v>
      </c>
      <c r="F629">
        <v>1593.0600586</v>
      </c>
      <c r="G629">
        <v>1683.9200439000001</v>
      </c>
      <c r="H629">
        <v>1650.4200439000001</v>
      </c>
      <c r="I629">
        <v>1673.0300293</v>
      </c>
      <c r="J629">
        <v>1659.074707</v>
      </c>
      <c r="L629" t="str">
        <f t="shared" si="70"/>
        <v>27JUN2024:04:00:00</v>
      </c>
      <c r="M629">
        <v>5</v>
      </c>
      <c r="N629">
        <f t="shared" si="71"/>
        <v>-42.861083999999892</v>
      </c>
      <c r="O629">
        <f t="shared" si="66"/>
        <v>-42.861083999999892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2.4821376205405246</v>
      </c>
    </row>
    <row r="630" spans="1:19" x14ac:dyDescent="0.25">
      <c r="A630" t="s">
        <v>655</v>
      </c>
      <c r="B630">
        <v>1692.0809326000001</v>
      </c>
      <c r="C630">
        <v>1668.6400146000001</v>
      </c>
      <c r="D630">
        <v>1682.9177245999999</v>
      </c>
      <c r="E630">
        <v>1706.3190918</v>
      </c>
      <c r="F630">
        <v>1569.3800048999999</v>
      </c>
      <c r="G630">
        <v>1668.6400146000001</v>
      </c>
      <c r="H630">
        <v>1621.6600341999999</v>
      </c>
      <c r="I630">
        <v>1663.5400391000001</v>
      </c>
      <c r="J630">
        <v>1641.2276611</v>
      </c>
      <c r="L630" t="str">
        <f t="shared" si="70"/>
        <v>27JUN2024:05:00:00</v>
      </c>
      <c r="M630">
        <v>6</v>
      </c>
      <c r="N630">
        <f t="shared" si="71"/>
        <v>-23.440918000000011</v>
      </c>
      <c r="O630">
        <f t="shared" si="66"/>
        <v>-23.440918000000011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1.385330781074485</v>
      </c>
    </row>
    <row r="631" spans="1:19" x14ac:dyDescent="0.25">
      <c r="A631" t="s">
        <v>656</v>
      </c>
      <c r="B631">
        <v>1615.4581298999999</v>
      </c>
      <c r="C631">
        <v>1686.9499512</v>
      </c>
      <c r="D631">
        <v>1697.3929443</v>
      </c>
      <c r="E631">
        <v>1717.8581543</v>
      </c>
      <c r="F631">
        <v>1585.0500488</v>
      </c>
      <c r="G631">
        <v>1686.9499512</v>
      </c>
      <c r="H631">
        <v>1639.8499756000001</v>
      </c>
      <c r="I631">
        <v>1680.2800293</v>
      </c>
      <c r="J631">
        <v>1657.9046631000001</v>
      </c>
      <c r="L631" t="str">
        <f t="shared" si="70"/>
        <v>27JUN2024:06:00:00</v>
      </c>
      <c r="M631">
        <v>7</v>
      </c>
      <c r="N631">
        <f t="shared" si="71"/>
        <v>71.491821300000083</v>
      </c>
      <c r="O631" t="str">
        <f t="shared" si="66"/>
        <v/>
      </c>
      <c r="P631">
        <f t="shared" si="67"/>
        <v>71.491821300000083</v>
      </c>
      <c r="Q631" t="str">
        <f t="shared" si="68"/>
        <v/>
      </c>
      <c r="R631">
        <f t="shared" si="69"/>
        <v>1</v>
      </c>
      <c r="S631">
        <f t="shared" si="72"/>
        <v>4.4254827764818376</v>
      </c>
    </row>
    <row r="632" spans="1:19" x14ac:dyDescent="0.25">
      <c r="A632" t="s">
        <v>657</v>
      </c>
      <c r="B632">
        <v>1640.4238281</v>
      </c>
      <c r="C632">
        <v>1704.2199707</v>
      </c>
      <c r="D632">
        <v>1715.2586670000001</v>
      </c>
      <c r="E632">
        <v>1725.9090576000001</v>
      </c>
      <c r="F632">
        <v>1616.8100586</v>
      </c>
      <c r="G632">
        <v>1704.2199707</v>
      </c>
      <c r="H632">
        <v>1683.3599853999999</v>
      </c>
      <c r="I632">
        <v>1694.2600098</v>
      </c>
      <c r="J632">
        <v>1682.7817382999999</v>
      </c>
      <c r="L632" t="str">
        <f t="shared" si="70"/>
        <v>27JUN2024:07:00:00</v>
      </c>
      <c r="M632">
        <v>8</v>
      </c>
      <c r="N632">
        <f t="shared" si="71"/>
        <v>63.796142599999939</v>
      </c>
      <c r="O632" t="str">
        <f t="shared" si="66"/>
        <v/>
      </c>
      <c r="P632">
        <f t="shared" si="67"/>
        <v>63.796142599999939</v>
      </c>
      <c r="Q632" t="str">
        <f t="shared" si="68"/>
        <v/>
      </c>
      <c r="R632">
        <f t="shared" si="69"/>
        <v>1</v>
      </c>
      <c r="S632">
        <f t="shared" si="72"/>
        <v>3.8890036530309979</v>
      </c>
    </row>
    <row r="633" spans="1:19" x14ac:dyDescent="0.25">
      <c r="A633" t="s">
        <v>658</v>
      </c>
      <c r="B633">
        <v>1733.2508545000001</v>
      </c>
      <c r="C633">
        <v>1737.6099853999999</v>
      </c>
      <c r="D633">
        <v>1756.3032227000001</v>
      </c>
      <c r="E633">
        <v>1761.5585937999999</v>
      </c>
      <c r="F633">
        <v>1650.6899414</v>
      </c>
      <c r="G633">
        <v>1737.6099853999999</v>
      </c>
      <c r="H633">
        <v>1718.4000243999999</v>
      </c>
      <c r="I633">
        <v>1725.7800293</v>
      </c>
      <c r="J633">
        <v>1717.7567139</v>
      </c>
      <c r="L633" t="str">
        <f t="shared" si="70"/>
        <v>27JUN2024:08:00:00</v>
      </c>
      <c r="M633">
        <v>9</v>
      </c>
      <c r="N633">
        <f t="shared" si="71"/>
        <v>4.3591308999998546</v>
      </c>
      <c r="O633" t="str">
        <f t="shared" si="66"/>
        <v/>
      </c>
      <c r="P633">
        <f t="shared" si="67"/>
        <v>4.3591308999998546</v>
      </c>
      <c r="Q633" t="str">
        <f t="shared" si="68"/>
        <v/>
      </c>
      <c r="R633">
        <f t="shared" si="69"/>
        <v>1</v>
      </c>
      <c r="S633">
        <f t="shared" si="72"/>
        <v>0.25150028852905748</v>
      </c>
    </row>
    <row r="634" spans="1:19" x14ac:dyDescent="0.25">
      <c r="A634" t="s">
        <v>659</v>
      </c>
      <c r="B634">
        <v>1879.5427245999999</v>
      </c>
      <c r="C634">
        <v>1800.9799805</v>
      </c>
      <c r="D634">
        <v>1829.8869629000001</v>
      </c>
      <c r="E634">
        <v>1864.4884033000001</v>
      </c>
      <c r="F634">
        <v>1740.0500488</v>
      </c>
      <c r="G634">
        <v>1800.9799805</v>
      </c>
      <c r="H634">
        <v>1806.1099853999999</v>
      </c>
      <c r="I634">
        <v>1783.5600586</v>
      </c>
      <c r="J634">
        <v>1792.1175536999999</v>
      </c>
      <c r="L634" t="str">
        <f t="shared" si="70"/>
        <v>27JUN2024:09:00:00</v>
      </c>
      <c r="M634">
        <v>10</v>
      </c>
      <c r="N634">
        <f t="shared" si="71"/>
        <v>-78.562744099999918</v>
      </c>
      <c r="O634">
        <f t="shared" si="66"/>
        <v>-78.562744099999918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4.1798860473746062</v>
      </c>
    </row>
    <row r="635" spans="1:19" x14ac:dyDescent="0.25">
      <c r="A635" t="s">
        <v>660</v>
      </c>
      <c r="B635">
        <v>1984.6557617000001</v>
      </c>
      <c r="C635">
        <v>1896.0600586</v>
      </c>
      <c r="D635">
        <v>1920.161499</v>
      </c>
      <c r="E635">
        <v>2000.5812988</v>
      </c>
      <c r="F635">
        <v>1832.7099608999999</v>
      </c>
      <c r="G635">
        <v>1896.0600586</v>
      </c>
      <c r="H635">
        <v>1880.4399414</v>
      </c>
      <c r="I635">
        <v>1872.7600098</v>
      </c>
      <c r="J635">
        <v>1880.4263916</v>
      </c>
      <c r="L635" t="str">
        <f t="shared" si="70"/>
        <v>27JUN2024:10:00:00</v>
      </c>
      <c r="M635">
        <v>11</v>
      </c>
      <c r="N635">
        <f t="shared" si="71"/>
        <v>-88.595703100000037</v>
      </c>
      <c r="O635">
        <f t="shared" si="66"/>
        <v>-88.595703100000037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4.4640337538491535</v>
      </c>
    </row>
    <row r="636" spans="1:19" x14ac:dyDescent="0.25">
      <c r="A636" t="s">
        <v>661</v>
      </c>
      <c r="B636">
        <v>2080.6997070000002</v>
      </c>
      <c r="C636">
        <v>1977.5600586</v>
      </c>
      <c r="D636">
        <v>2008.0395507999999</v>
      </c>
      <c r="E636">
        <v>2083.7268066000001</v>
      </c>
      <c r="F636">
        <v>1935.4399414</v>
      </c>
      <c r="G636">
        <v>1977.5600586</v>
      </c>
      <c r="H636">
        <v>1971.6199951000001</v>
      </c>
      <c r="I636">
        <v>1951.0100098</v>
      </c>
      <c r="J636">
        <v>1968.7340088000001</v>
      </c>
      <c r="L636" t="str">
        <f t="shared" si="70"/>
        <v>27JUN2024:11:00:00</v>
      </c>
      <c r="M636">
        <v>12</v>
      </c>
      <c r="N636">
        <f t="shared" si="71"/>
        <v>-103.13964840000017</v>
      </c>
      <c r="O636">
        <f t="shared" si="66"/>
        <v>-103.13964840000017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4.9569694297073381</v>
      </c>
    </row>
    <row r="637" spans="1:19" x14ac:dyDescent="0.25">
      <c r="A637" t="s">
        <v>662</v>
      </c>
      <c r="B637">
        <v>2176.0434570000002</v>
      </c>
      <c r="C637">
        <v>2087.1499023000001</v>
      </c>
      <c r="D637">
        <v>2157.2885741999999</v>
      </c>
      <c r="E637">
        <v>2224.6347655999998</v>
      </c>
      <c r="F637">
        <v>2043.6199951000001</v>
      </c>
      <c r="G637">
        <v>2087.1499023000001</v>
      </c>
      <c r="H637">
        <v>2058.8999023000001</v>
      </c>
      <c r="I637">
        <v>2056.2900390999998</v>
      </c>
      <c r="J637">
        <v>2080.6499023000001</v>
      </c>
      <c r="L637" t="str">
        <f t="shared" si="70"/>
        <v>27JUN2024:12:00:00</v>
      </c>
      <c r="M637">
        <v>13</v>
      </c>
      <c r="N637">
        <f t="shared" si="71"/>
        <v>-88.893554700000095</v>
      </c>
      <c r="O637">
        <f t="shared" si="66"/>
        <v>-88.893554700000095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4.085100157997446</v>
      </c>
    </row>
    <row r="638" spans="1:19" x14ac:dyDescent="0.25">
      <c r="A638" t="s">
        <v>663</v>
      </c>
      <c r="B638">
        <v>2240.9355469000002</v>
      </c>
      <c r="C638">
        <v>2178.5400390999998</v>
      </c>
      <c r="D638">
        <v>2260.7648926000002</v>
      </c>
      <c r="E638">
        <v>2343.5100097999998</v>
      </c>
      <c r="F638">
        <v>2148.4499512000002</v>
      </c>
      <c r="G638">
        <v>2178.5400390999998</v>
      </c>
      <c r="H638">
        <v>2144.4299316000001</v>
      </c>
      <c r="I638">
        <v>2140.5200195000002</v>
      </c>
      <c r="J638">
        <v>2174.5410155999998</v>
      </c>
      <c r="L638" t="str">
        <f t="shared" si="70"/>
        <v>27JUN2024:13:00:00</v>
      </c>
      <c r="M638">
        <v>14</v>
      </c>
      <c r="N638">
        <f t="shared" si="71"/>
        <v>-62.39550780000036</v>
      </c>
      <c r="O638">
        <f t="shared" si="66"/>
        <v>-62.39550780000036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2.7843508433928514</v>
      </c>
    </row>
    <row r="639" spans="1:19" x14ac:dyDescent="0.25">
      <c r="A639" t="s">
        <v>664</v>
      </c>
      <c r="B639">
        <v>2349.8557129000001</v>
      </c>
      <c r="C639">
        <v>2273.3200683999999</v>
      </c>
      <c r="D639">
        <v>2290.8918457</v>
      </c>
      <c r="E639">
        <v>2358.1813965000001</v>
      </c>
      <c r="F639">
        <v>2250.6499023000001</v>
      </c>
      <c r="G639">
        <v>2273.3200683999999</v>
      </c>
      <c r="H639">
        <v>2231.4199219000002</v>
      </c>
      <c r="I639">
        <v>2225.3000487999998</v>
      </c>
      <c r="J639">
        <v>2254.3164062999999</v>
      </c>
      <c r="L639" t="str">
        <f t="shared" si="70"/>
        <v>27JUN2024:14:00:00</v>
      </c>
      <c r="M639">
        <v>15</v>
      </c>
      <c r="N639">
        <f t="shared" si="71"/>
        <v>-76.535644500000217</v>
      </c>
      <c r="O639">
        <f t="shared" si="66"/>
        <v>-76.535644500000217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3.2570359141560297</v>
      </c>
    </row>
    <row r="640" spans="1:19" x14ac:dyDescent="0.25">
      <c r="A640" t="s">
        <v>665</v>
      </c>
      <c r="B640">
        <v>2240.9040527000002</v>
      </c>
      <c r="C640">
        <v>2314.2299804999998</v>
      </c>
      <c r="D640">
        <v>2268.1848144999999</v>
      </c>
      <c r="E640">
        <v>2281.2316894999999</v>
      </c>
      <c r="F640">
        <v>2314.9799804999998</v>
      </c>
      <c r="G640">
        <v>2314.2299804999998</v>
      </c>
      <c r="H640">
        <v>2296.0700683999999</v>
      </c>
      <c r="I640">
        <v>2268.1499023000001</v>
      </c>
      <c r="J640">
        <v>2292.3229980000001</v>
      </c>
      <c r="L640" t="str">
        <f t="shared" si="70"/>
        <v>27JUN2024:15:00:00</v>
      </c>
      <c r="M640">
        <v>16</v>
      </c>
      <c r="N640">
        <f t="shared" si="71"/>
        <v>73.32592779999959</v>
      </c>
      <c r="O640" t="str">
        <f t="shared" si="66"/>
        <v/>
      </c>
      <c r="P640">
        <f t="shared" si="67"/>
        <v>73.32592779999959</v>
      </c>
      <c r="Q640" t="str">
        <f t="shared" si="68"/>
        <v/>
      </c>
      <c r="R640">
        <f t="shared" si="69"/>
        <v>1</v>
      </c>
      <c r="S640">
        <f t="shared" si="72"/>
        <v>3.2721582930626285</v>
      </c>
    </row>
    <row r="641" spans="1:19" x14ac:dyDescent="0.25">
      <c r="A641" t="s">
        <v>666</v>
      </c>
      <c r="B641">
        <v>2283.0734862999998</v>
      </c>
      <c r="C641">
        <v>2340.1000976999999</v>
      </c>
      <c r="D641">
        <v>2264.9663086</v>
      </c>
      <c r="E641">
        <v>2281.4108887000002</v>
      </c>
      <c r="F641">
        <v>2357.75</v>
      </c>
      <c r="G641">
        <v>2340.1000976999999</v>
      </c>
      <c r="H641">
        <v>2344.9099120999999</v>
      </c>
      <c r="I641">
        <v>2296.25</v>
      </c>
      <c r="J641">
        <v>2320.7951659999999</v>
      </c>
      <c r="L641" t="str">
        <f t="shared" si="70"/>
        <v>27JUN2024:16:00:00</v>
      </c>
      <c r="M641">
        <v>17</v>
      </c>
      <c r="N641">
        <f t="shared" si="71"/>
        <v>57.026611400000093</v>
      </c>
      <c r="O641" t="str">
        <f t="shared" si="66"/>
        <v/>
      </c>
      <c r="P641">
        <f t="shared" si="67"/>
        <v>57.026611400000093</v>
      </c>
      <c r="Q641" t="str">
        <f t="shared" si="68"/>
        <v/>
      </c>
      <c r="R641">
        <f t="shared" si="69"/>
        <v>1</v>
      </c>
      <c r="S641">
        <f t="shared" si="72"/>
        <v>2.4978000814340278</v>
      </c>
    </row>
    <row r="642" spans="1:19" x14ac:dyDescent="0.25">
      <c r="A642" t="s">
        <v>667</v>
      </c>
      <c r="B642">
        <v>2300.0761719000002</v>
      </c>
      <c r="C642">
        <v>2351.9499512000002</v>
      </c>
      <c r="D642">
        <v>2287.2573241999999</v>
      </c>
      <c r="E642">
        <v>2313.0759277000002</v>
      </c>
      <c r="F642">
        <v>2382.7099609000002</v>
      </c>
      <c r="G642">
        <v>2351.9499512000002</v>
      </c>
      <c r="H642">
        <v>2371.9799804999998</v>
      </c>
      <c r="I642">
        <v>2313.1499023000001</v>
      </c>
      <c r="J642">
        <v>2341.4094237999998</v>
      </c>
      <c r="L642" t="str">
        <f t="shared" si="70"/>
        <v>27JUN2024:17:00:00</v>
      </c>
      <c r="M642">
        <v>18</v>
      </c>
      <c r="N642">
        <f t="shared" si="71"/>
        <v>51.873779300000024</v>
      </c>
      <c r="O642" t="str">
        <f t="shared" si="66"/>
        <v/>
      </c>
      <c r="P642">
        <f t="shared" si="67"/>
        <v>51.873779300000024</v>
      </c>
      <c r="Q642" t="str">
        <f t="shared" si="68"/>
        <v/>
      </c>
      <c r="R642">
        <f t="shared" si="69"/>
        <v>1</v>
      </c>
      <c r="S642">
        <f t="shared" si="72"/>
        <v>2.2553070169475817</v>
      </c>
    </row>
    <row r="643" spans="1:19" x14ac:dyDescent="0.25">
      <c r="A643" t="s">
        <v>668</v>
      </c>
      <c r="B643">
        <v>2311.1577148000001</v>
      </c>
      <c r="C643">
        <v>2350.1000976999999</v>
      </c>
      <c r="D643">
        <v>2295.2297362999998</v>
      </c>
      <c r="E643">
        <v>2316.7668457</v>
      </c>
      <c r="F643">
        <v>2386.75</v>
      </c>
      <c r="G643">
        <v>2350.1000976999999</v>
      </c>
      <c r="H643">
        <v>2378.3400879000001</v>
      </c>
      <c r="I643">
        <v>2303.0600586</v>
      </c>
      <c r="J643">
        <v>2342.6960448999998</v>
      </c>
      <c r="L643" t="str">
        <f t="shared" si="70"/>
        <v>27JUN2024:18:00:00</v>
      </c>
      <c r="M643">
        <v>19</v>
      </c>
      <c r="N643">
        <f t="shared" si="71"/>
        <v>38.942382899999757</v>
      </c>
      <c r="O643" t="str">
        <f t="shared" ref="O643:O698" si="73">IF(N643&lt;0,N643,"")</f>
        <v/>
      </c>
      <c r="P643">
        <f t="shared" ref="P643:P698" si="74">IF(N643&gt;0,N643,"")</f>
        <v>38.942382899999757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1.684972974826588</v>
      </c>
    </row>
    <row r="644" spans="1:19" x14ac:dyDescent="0.25">
      <c r="A644" t="s">
        <v>669</v>
      </c>
      <c r="B644">
        <v>2382.6894530999998</v>
      </c>
      <c r="C644">
        <v>2342.3798827999999</v>
      </c>
      <c r="D644">
        <v>2313.8156737999998</v>
      </c>
      <c r="E644">
        <v>2342.5983887000002</v>
      </c>
      <c r="F644">
        <v>2383.1599120999999</v>
      </c>
      <c r="G644">
        <v>2342.3798827999999</v>
      </c>
      <c r="H644">
        <v>2371</v>
      </c>
      <c r="I644">
        <v>2284.1000976999999</v>
      </c>
      <c r="J644">
        <v>2338.8911133000001</v>
      </c>
      <c r="L644" t="str">
        <f t="shared" ref="L644:L674" si="77">A644</f>
        <v>27JUN2024:19:00:00</v>
      </c>
      <c r="M644">
        <v>20</v>
      </c>
      <c r="N644">
        <f t="shared" ref="N644:N674" si="78">C644-B644</f>
        <v>-40.309570299999905</v>
      </c>
      <c r="O644">
        <f t="shared" si="73"/>
        <v>-40.309570299999905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1.6917676891361193</v>
      </c>
    </row>
    <row r="645" spans="1:19" x14ac:dyDescent="0.25">
      <c r="A645" t="s">
        <v>670</v>
      </c>
      <c r="B645">
        <v>2399.4416504000001</v>
      </c>
      <c r="C645">
        <v>2303.4799804999998</v>
      </c>
      <c r="D645">
        <v>2307.2932129000001</v>
      </c>
      <c r="E645">
        <v>2351.9682616999999</v>
      </c>
      <c r="F645">
        <v>2322.6499023000001</v>
      </c>
      <c r="G645">
        <v>2303.4799804999998</v>
      </c>
      <c r="H645">
        <v>2298.4199219000002</v>
      </c>
      <c r="I645">
        <v>2243.3400879000001</v>
      </c>
      <c r="J645">
        <v>2295.0366211</v>
      </c>
      <c r="L645" t="str">
        <f t="shared" si="77"/>
        <v>27JUN2024:20:00:00</v>
      </c>
      <c r="M645">
        <v>21</v>
      </c>
      <c r="N645">
        <f t="shared" si="78"/>
        <v>-95.961669900000288</v>
      </c>
      <c r="O645">
        <f t="shared" si="73"/>
        <v>-95.961669900000288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3.9993333400711353</v>
      </c>
    </row>
    <row r="646" spans="1:19" x14ac:dyDescent="0.25">
      <c r="A646" t="s">
        <v>671</v>
      </c>
      <c r="B646">
        <v>2373.9506836</v>
      </c>
      <c r="C646">
        <v>2178.3500976999999</v>
      </c>
      <c r="D646">
        <v>2185.7890625</v>
      </c>
      <c r="E646">
        <v>2254.3872070000002</v>
      </c>
      <c r="F646">
        <v>2216.1599120999999</v>
      </c>
      <c r="G646">
        <v>2178.3500976999999</v>
      </c>
      <c r="H646">
        <v>2190.0600586</v>
      </c>
      <c r="I646">
        <v>2128.1799316000001</v>
      </c>
      <c r="J646">
        <v>2179.7077637000002</v>
      </c>
      <c r="L646" t="str">
        <f t="shared" si="77"/>
        <v>27JUN2024:21:00:00</v>
      </c>
      <c r="M646">
        <v>22</v>
      </c>
      <c r="N646">
        <f t="shared" si="78"/>
        <v>-195.60058590000017</v>
      </c>
      <c r="O646">
        <f t="shared" si="73"/>
        <v>-195.60058590000017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8.2394544777728829</v>
      </c>
    </row>
    <row r="647" spans="1:19" x14ac:dyDescent="0.25">
      <c r="A647" t="s">
        <v>672</v>
      </c>
      <c r="B647">
        <v>2266.9545898000001</v>
      </c>
      <c r="C647">
        <v>2142.1201172000001</v>
      </c>
      <c r="D647">
        <v>2174.2094726999999</v>
      </c>
      <c r="E647">
        <v>2230.1240234000002</v>
      </c>
      <c r="F647">
        <v>2150.9799804999998</v>
      </c>
      <c r="G647">
        <v>2142.1201172000001</v>
      </c>
      <c r="H647">
        <v>2127.8400879000001</v>
      </c>
      <c r="I647">
        <v>2098.0300293</v>
      </c>
      <c r="J647">
        <v>2138.6359862999998</v>
      </c>
      <c r="L647" t="str">
        <f t="shared" si="77"/>
        <v>27JUN2024:22:00:00</v>
      </c>
      <c r="M647">
        <v>23</v>
      </c>
      <c r="N647">
        <f t="shared" si="78"/>
        <v>-124.83447260000003</v>
      </c>
      <c r="O647">
        <f t="shared" si="73"/>
        <v>-124.83447260000003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5.5067037143877426</v>
      </c>
    </row>
    <row r="648" spans="1:19" x14ac:dyDescent="0.25">
      <c r="A648" t="s">
        <v>673</v>
      </c>
      <c r="B648">
        <v>2133.6745605000001</v>
      </c>
      <c r="C648">
        <v>2077.4899902000002</v>
      </c>
      <c r="D648">
        <v>2160.8430176000002</v>
      </c>
      <c r="E648">
        <v>2228.7687987999998</v>
      </c>
      <c r="F648">
        <v>2052.1398926000002</v>
      </c>
      <c r="G648">
        <v>2077.4899902000002</v>
      </c>
      <c r="H648">
        <v>2030.7299805</v>
      </c>
      <c r="I648">
        <v>2043.1500243999999</v>
      </c>
      <c r="J648">
        <v>2072.8706054999998</v>
      </c>
      <c r="L648" t="str">
        <f t="shared" si="77"/>
        <v>27JUN2024:23:00:00</v>
      </c>
      <c r="M648">
        <v>24</v>
      </c>
      <c r="N648">
        <f t="shared" si="78"/>
        <v>-56.184570299999905</v>
      </c>
      <c r="O648">
        <f t="shared" si="73"/>
        <v>-56.184570299999905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2.6332305469693442</v>
      </c>
    </row>
    <row r="649" spans="1:19" x14ac:dyDescent="0.25">
      <c r="A649" t="s">
        <v>674</v>
      </c>
      <c r="B649">
        <v>2007.4411620999999</v>
      </c>
      <c r="C649">
        <v>1961.3000488</v>
      </c>
      <c r="D649">
        <v>2054.2070312999999</v>
      </c>
      <c r="E649">
        <v>2088.5644530999998</v>
      </c>
      <c r="F649">
        <v>1938.4399414</v>
      </c>
      <c r="G649">
        <v>1961.3000488</v>
      </c>
      <c r="H649">
        <v>1916.9000243999999</v>
      </c>
      <c r="I649">
        <v>1926.8100586</v>
      </c>
      <c r="J649">
        <v>1959.5314940999999</v>
      </c>
      <c r="L649" t="str">
        <f t="shared" si="77"/>
        <v>28JUN2024:00:00:00</v>
      </c>
      <c r="M649">
        <v>1</v>
      </c>
      <c r="N649">
        <f t="shared" si="78"/>
        <v>-46.141113299999915</v>
      </c>
      <c r="O649">
        <f t="shared" si="73"/>
        <v>-46.141113299999915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2.2985038949650378</v>
      </c>
    </row>
    <row r="650" spans="1:19" x14ac:dyDescent="0.25">
      <c r="A650" t="s">
        <v>675</v>
      </c>
      <c r="B650">
        <v>1905.7340088000001</v>
      </c>
      <c r="C650">
        <v>1879.75</v>
      </c>
      <c r="D650">
        <v>1861.0571289</v>
      </c>
      <c r="E650">
        <v>1896.1846923999999</v>
      </c>
      <c r="F650">
        <v>1876.6400146000001</v>
      </c>
      <c r="G650">
        <v>1895.9799805</v>
      </c>
      <c r="H650">
        <v>1876.0100098</v>
      </c>
      <c r="I650">
        <v>1879.75</v>
      </c>
      <c r="J650">
        <v>1877.8874512</v>
      </c>
      <c r="L650" t="str">
        <f t="shared" si="77"/>
        <v>28JUN2024:01:00:00</v>
      </c>
      <c r="M650">
        <v>2</v>
      </c>
      <c r="N650">
        <f t="shared" si="78"/>
        <v>-25.984008800000083</v>
      </c>
      <c r="O650">
        <f t="shared" si="73"/>
        <v>-25.984008800000083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1.3634646115363003</v>
      </c>
    </row>
    <row r="651" spans="1:19" x14ac:dyDescent="0.25">
      <c r="A651" t="s">
        <v>676</v>
      </c>
      <c r="B651">
        <v>1832.3811035000001</v>
      </c>
      <c r="C651">
        <v>1800.1400146000001</v>
      </c>
      <c r="D651">
        <v>1771.2397461</v>
      </c>
      <c r="E651">
        <v>1804.7263184000001</v>
      </c>
      <c r="F651">
        <v>1779.1800536999999</v>
      </c>
      <c r="G651">
        <v>1809.8900146000001</v>
      </c>
      <c r="H651">
        <v>1781.1899414</v>
      </c>
      <c r="I651">
        <v>1800.1400146000001</v>
      </c>
      <c r="J651">
        <v>1788.328125</v>
      </c>
      <c r="L651" t="str">
        <f t="shared" si="77"/>
        <v>28JUN2024:02:00:00</v>
      </c>
      <c r="M651">
        <v>3</v>
      </c>
      <c r="N651">
        <f t="shared" si="78"/>
        <v>-32.241088900000022</v>
      </c>
      <c r="O651">
        <f t="shared" si="73"/>
        <v>-32.241088900000022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1.7595187397652632</v>
      </c>
    </row>
    <row r="652" spans="1:19" x14ac:dyDescent="0.25">
      <c r="A652" t="s">
        <v>677</v>
      </c>
      <c r="B652">
        <v>1777.3996582</v>
      </c>
      <c r="C652">
        <v>1722.6899414</v>
      </c>
      <c r="D652">
        <v>1705.8862305</v>
      </c>
      <c r="E652">
        <v>1732.4632568</v>
      </c>
      <c r="F652">
        <v>1695</v>
      </c>
      <c r="G652">
        <v>1727.4499512</v>
      </c>
      <c r="H652">
        <v>1699.8499756000001</v>
      </c>
      <c r="I652">
        <v>1722.6899414</v>
      </c>
      <c r="J652">
        <v>1710.1751709</v>
      </c>
      <c r="L652" t="str">
        <f t="shared" si="77"/>
        <v>28JUN2024:03:00:00</v>
      </c>
      <c r="M652">
        <v>4</v>
      </c>
      <c r="N652">
        <f t="shared" si="78"/>
        <v>-54.709716800000024</v>
      </c>
      <c r="O652">
        <f t="shared" si="73"/>
        <v>-54.709716800000024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3.0780762530024002</v>
      </c>
    </row>
    <row r="653" spans="1:19" x14ac:dyDescent="0.25">
      <c r="A653" t="s">
        <v>678</v>
      </c>
      <c r="B653">
        <v>1754.6300048999999</v>
      </c>
      <c r="C653">
        <v>1673.0300293</v>
      </c>
      <c r="D653">
        <v>1666.8818358999999</v>
      </c>
      <c r="E653">
        <v>1689.6759033000001</v>
      </c>
      <c r="F653">
        <v>1641.3299560999999</v>
      </c>
      <c r="G653">
        <v>1673.1800536999999</v>
      </c>
      <c r="H653">
        <v>1647.3399658000001</v>
      </c>
      <c r="I653">
        <v>1673.0300293</v>
      </c>
      <c r="J653">
        <v>1660.3522949000001</v>
      </c>
      <c r="L653" t="str">
        <f t="shared" si="77"/>
        <v>28JUN2024:04:00:00</v>
      </c>
      <c r="M653">
        <v>5</v>
      </c>
      <c r="N653">
        <f t="shared" si="78"/>
        <v>-81.59997559999988</v>
      </c>
      <c r="O653">
        <f t="shared" si="73"/>
        <v>-81.59997559999988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4.6505517044689109</v>
      </c>
    </row>
    <row r="654" spans="1:19" x14ac:dyDescent="0.25">
      <c r="A654" t="s">
        <v>679</v>
      </c>
      <c r="B654">
        <v>1758.2852783000001</v>
      </c>
      <c r="C654">
        <v>1652.2299805</v>
      </c>
      <c r="D654">
        <v>1650.3419189000001</v>
      </c>
      <c r="E654">
        <v>1670.9873047000001</v>
      </c>
      <c r="F654">
        <v>1617.7700195</v>
      </c>
      <c r="G654">
        <v>1660.0899658000001</v>
      </c>
      <c r="H654">
        <v>1622.6500243999999</v>
      </c>
      <c r="I654">
        <v>1652.2299805</v>
      </c>
      <c r="J654">
        <v>1640.6164550999999</v>
      </c>
      <c r="L654" t="str">
        <f t="shared" si="77"/>
        <v>28JUN2024:05:00:00</v>
      </c>
      <c r="M654">
        <v>6</v>
      </c>
      <c r="N654">
        <f t="shared" si="78"/>
        <v>-106.05529780000006</v>
      </c>
      <c r="O654">
        <f t="shared" si="73"/>
        <v>-106.05529780000006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6.0317457644040413</v>
      </c>
    </row>
    <row r="655" spans="1:19" x14ac:dyDescent="0.25">
      <c r="A655" t="s">
        <v>680</v>
      </c>
      <c r="B655">
        <v>1777.2095947</v>
      </c>
      <c r="C655">
        <v>1660.0300293</v>
      </c>
      <c r="D655">
        <v>1660.0902100000001</v>
      </c>
      <c r="E655">
        <v>1689.9123535000001</v>
      </c>
      <c r="F655">
        <v>1626.7700195</v>
      </c>
      <c r="G655">
        <v>1668.8699951000001</v>
      </c>
      <c r="H655">
        <v>1631.6300048999999</v>
      </c>
      <c r="I655">
        <v>1660.0300293</v>
      </c>
      <c r="J655">
        <v>1649.4781493999999</v>
      </c>
      <c r="L655" t="str">
        <f t="shared" si="77"/>
        <v>28JUN2024:06:00:00</v>
      </c>
      <c r="M655">
        <v>7</v>
      </c>
      <c r="N655">
        <f t="shared" si="78"/>
        <v>-117.1795654</v>
      </c>
      <c r="O655">
        <f t="shared" si="73"/>
        <v>-117.1795654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6.5934578425332191</v>
      </c>
    </row>
    <row r="656" spans="1:19" x14ac:dyDescent="0.25">
      <c r="A656" t="s">
        <v>681</v>
      </c>
      <c r="B656">
        <v>1785.5755615</v>
      </c>
      <c r="C656">
        <v>1677.6600341999999</v>
      </c>
      <c r="D656">
        <v>1681.4350586</v>
      </c>
      <c r="E656">
        <v>1732.0489502</v>
      </c>
      <c r="F656">
        <v>1651.0200195</v>
      </c>
      <c r="G656">
        <v>1681.1600341999999</v>
      </c>
      <c r="H656">
        <v>1659.5799560999999</v>
      </c>
      <c r="I656">
        <v>1677.6600341999999</v>
      </c>
      <c r="J656">
        <v>1670.1710204999999</v>
      </c>
      <c r="L656" t="str">
        <f t="shared" si="77"/>
        <v>28JUN2024:07:00:00</v>
      </c>
      <c r="M656">
        <v>8</v>
      </c>
      <c r="N656">
        <f t="shared" si="78"/>
        <v>-107.91552730000012</v>
      </c>
      <c r="O656">
        <f t="shared" si="73"/>
        <v>-107.91552730000012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6.0437390400518272</v>
      </c>
    </row>
    <row r="657" spans="1:19" x14ac:dyDescent="0.25">
      <c r="A657" t="s">
        <v>682</v>
      </c>
      <c r="B657">
        <v>1821.3029785000001</v>
      </c>
      <c r="C657">
        <v>1715.0899658000001</v>
      </c>
      <c r="D657">
        <v>1734.4711914</v>
      </c>
      <c r="E657">
        <v>1765.2976074000001</v>
      </c>
      <c r="F657">
        <v>1682.8000488</v>
      </c>
      <c r="G657">
        <v>1709.0300293</v>
      </c>
      <c r="H657">
        <v>1691.1099853999999</v>
      </c>
      <c r="I657">
        <v>1715.0899658000001</v>
      </c>
      <c r="J657">
        <v>1706.5002440999999</v>
      </c>
      <c r="L657" t="str">
        <f t="shared" si="77"/>
        <v>28JUN2024:08:00:00</v>
      </c>
      <c r="M657">
        <v>9</v>
      </c>
      <c r="N657">
        <f t="shared" si="78"/>
        <v>-106.21301270000004</v>
      </c>
      <c r="O657">
        <f t="shared" si="73"/>
        <v>-106.21301270000004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5.8317047714639765</v>
      </c>
    </row>
    <row r="658" spans="1:19" x14ac:dyDescent="0.25">
      <c r="A658" t="s">
        <v>683</v>
      </c>
      <c r="B658">
        <v>1881.4509277</v>
      </c>
      <c r="C658">
        <v>1839.3299560999999</v>
      </c>
      <c r="D658">
        <v>1823.0982666</v>
      </c>
      <c r="E658">
        <v>1851.5227050999999</v>
      </c>
      <c r="F658">
        <v>1782.9799805</v>
      </c>
      <c r="G658">
        <v>1823.9100341999999</v>
      </c>
      <c r="H658">
        <v>1795.5500488</v>
      </c>
      <c r="I658">
        <v>1839.3299560999999</v>
      </c>
      <c r="J658">
        <v>1812.9736327999999</v>
      </c>
      <c r="L658" t="str">
        <f t="shared" si="77"/>
        <v>28JUN2024:09:00:00</v>
      </c>
      <c r="M658">
        <v>10</v>
      </c>
      <c r="N658">
        <f t="shared" si="78"/>
        <v>-42.120971600000075</v>
      </c>
      <c r="O658">
        <f t="shared" si="73"/>
        <v>-42.120971600000075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2.2387494130123984</v>
      </c>
    </row>
    <row r="659" spans="1:19" x14ac:dyDescent="0.25">
      <c r="A659" t="s">
        <v>684</v>
      </c>
      <c r="B659">
        <v>2005.4559326000001</v>
      </c>
      <c r="C659">
        <v>1942.7900391000001</v>
      </c>
      <c r="D659">
        <v>1931.2670897999999</v>
      </c>
      <c r="E659">
        <v>1957.2052002</v>
      </c>
      <c r="F659">
        <v>1889.4899902</v>
      </c>
      <c r="G659">
        <v>1921.9799805</v>
      </c>
      <c r="H659">
        <v>1897.9899902</v>
      </c>
      <c r="I659">
        <v>1942.7900391000001</v>
      </c>
      <c r="J659">
        <v>1916.7033690999999</v>
      </c>
      <c r="L659" t="str">
        <f t="shared" si="77"/>
        <v>28JUN2024:10:00:00</v>
      </c>
      <c r="M659">
        <v>11</v>
      </c>
      <c r="N659">
        <f t="shared" si="78"/>
        <v>-62.665893500000038</v>
      </c>
      <c r="O659">
        <f t="shared" si="73"/>
        <v>-62.665893500000038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3.1247704066354629</v>
      </c>
    </row>
    <row r="660" spans="1:19" x14ac:dyDescent="0.25">
      <c r="A660" t="s">
        <v>685</v>
      </c>
      <c r="B660">
        <v>2124.7602539</v>
      </c>
      <c r="C660">
        <v>2057.3400879000001</v>
      </c>
      <c r="D660">
        <v>2043.315918</v>
      </c>
      <c r="E660">
        <v>2087.9589844000002</v>
      </c>
      <c r="F660">
        <v>2004.4499512</v>
      </c>
      <c r="G660">
        <v>2029.4899902</v>
      </c>
      <c r="H660">
        <v>2015.2900391000001</v>
      </c>
      <c r="I660">
        <v>2057.3400879000001</v>
      </c>
      <c r="J660">
        <v>2029.9771728999999</v>
      </c>
      <c r="L660" t="str">
        <f t="shared" si="77"/>
        <v>28JUN2024:11:00:00</v>
      </c>
      <c r="M660">
        <v>12</v>
      </c>
      <c r="N660">
        <f t="shared" si="78"/>
        <v>-67.420165999999881</v>
      </c>
      <c r="O660">
        <f t="shared" si="73"/>
        <v>-67.420165999999881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3.1730716854407497</v>
      </c>
    </row>
    <row r="661" spans="1:19" x14ac:dyDescent="0.25">
      <c r="A661" t="s">
        <v>686</v>
      </c>
      <c r="B661">
        <v>2237.6169433999999</v>
      </c>
      <c r="C661">
        <v>2186.0200195000002</v>
      </c>
      <c r="D661">
        <v>2208.5275879000001</v>
      </c>
      <c r="E661">
        <v>2226.9770508000001</v>
      </c>
      <c r="F661">
        <v>2117.2099609000002</v>
      </c>
      <c r="G661">
        <v>2152.2600097999998</v>
      </c>
      <c r="H661">
        <v>2127.9199219000002</v>
      </c>
      <c r="I661">
        <v>2186.0200195000002</v>
      </c>
      <c r="J661">
        <v>2158.3874512000002</v>
      </c>
      <c r="L661" t="str">
        <f t="shared" si="77"/>
        <v>28JUN2024:12:00:00</v>
      </c>
      <c r="M661">
        <v>13</v>
      </c>
      <c r="N661">
        <f t="shared" si="78"/>
        <v>-51.596923899999638</v>
      </c>
      <c r="O661">
        <f t="shared" si="73"/>
        <v>-51.596923899999638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2.3058872543930362</v>
      </c>
    </row>
    <row r="662" spans="1:19" x14ac:dyDescent="0.25">
      <c r="A662" t="s">
        <v>687</v>
      </c>
      <c r="B662">
        <v>2346.5161133000001</v>
      </c>
      <c r="C662">
        <v>2309.8400879000001</v>
      </c>
      <c r="D662">
        <v>2306.7517090000001</v>
      </c>
      <c r="E662">
        <v>2361.2736816000001</v>
      </c>
      <c r="F662">
        <v>2230.3400879000001</v>
      </c>
      <c r="G662">
        <v>2262.7900390999998</v>
      </c>
      <c r="H662">
        <v>2238.7600097999998</v>
      </c>
      <c r="I662">
        <v>2309.8400879000001</v>
      </c>
      <c r="J662">
        <v>2269.6962890999998</v>
      </c>
      <c r="L662" t="str">
        <f t="shared" si="77"/>
        <v>28JUN2024:13:00:00</v>
      </c>
      <c r="M662">
        <v>14</v>
      </c>
      <c r="N662">
        <f t="shared" si="78"/>
        <v>-36.676025400000071</v>
      </c>
      <c r="O662">
        <f t="shared" si="73"/>
        <v>-36.676025400000071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1.5629990858413965</v>
      </c>
    </row>
    <row r="663" spans="1:19" x14ac:dyDescent="0.25">
      <c r="A663" t="s">
        <v>688</v>
      </c>
      <c r="B663">
        <v>2435.1540527000002</v>
      </c>
      <c r="C663">
        <v>2390.5400390999998</v>
      </c>
      <c r="D663">
        <v>2351.9020995999999</v>
      </c>
      <c r="E663">
        <v>2466.2714844000002</v>
      </c>
      <c r="F663">
        <v>2333.3701172000001</v>
      </c>
      <c r="G663">
        <v>2322.5700683999999</v>
      </c>
      <c r="H663">
        <v>2335.5800780999998</v>
      </c>
      <c r="I663">
        <v>2390.5400390999998</v>
      </c>
      <c r="J663">
        <v>2346.7924804999998</v>
      </c>
      <c r="L663" t="str">
        <f t="shared" si="77"/>
        <v>28JUN2024:14:00:00</v>
      </c>
      <c r="M663">
        <v>15</v>
      </c>
      <c r="N663">
        <f t="shared" si="78"/>
        <v>-44.614013600000362</v>
      </c>
      <c r="O663">
        <f t="shared" si="73"/>
        <v>-44.614013600000362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1.8320817753001766</v>
      </c>
    </row>
    <row r="664" spans="1:19" x14ac:dyDescent="0.25">
      <c r="A664" t="s">
        <v>689</v>
      </c>
      <c r="B664">
        <v>2311.1840820000002</v>
      </c>
      <c r="C664">
        <v>2424.3898926000002</v>
      </c>
      <c r="D664">
        <v>2324.3564452999999</v>
      </c>
      <c r="E664">
        <v>2410.8479004000001</v>
      </c>
      <c r="F664">
        <v>2395.3701172000001</v>
      </c>
      <c r="G664">
        <v>2353.4299316000001</v>
      </c>
      <c r="H664">
        <v>2397.5</v>
      </c>
      <c r="I664">
        <v>2424.3898926000002</v>
      </c>
      <c r="J664">
        <v>2379.0092773000001</v>
      </c>
      <c r="L664" t="str">
        <f t="shared" si="77"/>
        <v>28JUN2024:15:00:00</v>
      </c>
      <c r="M664">
        <v>16</v>
      </c>
      <c r="N664">
        <f t="shared" si="78"/>
        <v>113.20581059999995</v>
      </c>
      <c r="O664" t="str">
        <f t="shared" si="73"/>
        <v/>
      </c>
      <c r="P664">
        <f t="shared" si="74"/>
        <v>113.20581059999995</v>
      </c>
      <c r="Q664" t="str">
        <f t="shared" si="75"/>
        <v/>
      </c>
      <c r="R664">
        <f t="shared" si="76"/>
        <v>1</v>
      </c>
      <c r="S664">
        <f t="shared" si="79"/>
        <v>4.8981736886157705</v>
      </c>
    </row>
    <row r="665" spans="1:19" x14ac:dyDescent="0.25">
      <c r="A665" t="s">
        <v>690</v>
      </c>
      <c r="B665">
        <v>2258.0893554999998</v>
      </c>
      <c r="C665">
        <v>2454.5200195000002</v>
      </c>
      <c r="D665">
        <v>2332.8920898000001</v>
      </c>
      <c r="E665">
        <v>2384.9140625</v>
      </c>
      <c r="F665">
        <v>2435.1201172000001</v>
      </c>
      <c r="G665">
        <v>2390.7900390999998</v>
      </c>
      <c r="H665">
        <v>2439.5800780999998</v>
      </c>
      <c r="I665">
        <v>2454.5200195000002</v>
      </c>
      <c r="J665">
        <v>2410.5805664</v>
      </c>
      <c r="L665" t="str">
        <f t="shared" si="77"/>
        <v>28JUN2024:16:00:00</v>
      </c>
      <c r="M665">
        <v>17</v>
      </c>
      <c r="N665">
        <f t="shared" si="78"/>
        <v>196.43066400000043</v>
      </c>
      <c r="O665" t="str">
        <f t="shared" si="73"/>
        <v/>
      </c>
      <c r="P665">
        <f t="shared" si="74"/>
        <v>196.43066400000043</v>
      </c>
      <c r="Q665" t="str">
        <f t="shared" si="75"/>
        <v/>
      </c>
      <c r="R665">
        <f t="shared" si="76"/>
        <v>1</v>
      </c>
      <c r="S665">
        <f t="shared" si="79"/>
        <v>8.698976571567318</v>
      </c>
    </row>
    <row r="666" spans="1:19" x14ac:dyDescent="0.25">
      <c r="A666" t="s">
        <v>691</v>
      </c>
      <c r="B666">
        <v>2248.0903320000002</v>
      </c>
      <c r="C666">
        <v>2469.4299316000001</v>
      </c>
      <c r="D666">
        <v>2361.6132812999999</v>
      </c>
      <c r="E666">
        <v>2403.9213866999999</v>
      </c>
      <c r="F666">
        <v>2451.8999023000001</v>
      </c>
      <c r="G666">
        <v>2398.8300780999998</v>
      </c>
      <c r="H666">
        <v>2453.4299316000001</v>
      </c>
      <c r="I666">
        <v>2469.4299316000001</v>
      </c>
      <c r="J666">
        <v>2427.0405273000001</v>
      </c>
      <c r="L666" t="str">
        <f t="shared" si="77"/>
        <v>28JUN2024:17:00:00</v>
      </c>
      <c r="M666">
        <v>18</v>
      </c>
      <c r="N666">
        <f t="shared" si="78"/>
        <v>221.33959959999993</v>
      </c>
      <c r="O666" t="str">
        <f t="shared" si="73"/>
        <v/>
      </c>
      <c r="P666">
        <f t="shared" si="74"/>
        <v>221.33959959999993</v>
      </c>
      <c r="Q666" t="str">
        <f t="shared" si="75"/>
        <v/>
      </c>
      <c r="R666">
        <f t="shared" si="76"/>
        <v>1</v>
      </c>
      <c r="S666">
        <f t="shared" si="79"/>
        <v>9.8456719665302082</v>
      </c>
    </row>
    <row r="667" spans="1:19" x14ac:dyDescent="0.25">
      <c r="A667" t="s">
        <v>692</v>
      </c>
      <c r="B667">
        <v>2271.8483887000002</v>
      </c>
      <c r="C667">
        <v>2444.8601073999998</v>
      </c>
      <c r="D667">
        <v>2344.8635254000001</v>
      </c>
      <c r="E667">
        <v>2382.4350586</v>
      </c>
      <c r="F667">
        <v>2445.6298827999999</v>
      </c>
      <c r="G667">
        <v>2367.3100586</v>
      </c>
      <c r="H667">
        <v>2445.6799316000001</v>
      </c>
      <c r="I667">
        <v>2444.8601073999998</v>
      </c>
      <c r="J667">
        <v>2409.6687012000002</v>
      </c>
      <c r="L667" t="str">
        <f t="shared" si="77"/>
        <v>28JUN2024:18:00:00</v>
      </c>
      <c r="M667">
        <v>19</v>
      </c>
      <c r="N667">
        <f t="shared" si="78"/>
        <v>173.01171869999962</v>
      </c>
      <c r="O667" t="str">
        <f t="shared" si="73"/>
        <v/>
      </c>
      <c r="P667">
        <f t="shared" si="74"/>
        <v>173.01171869999962</v>
      </c>
      <c r="Q667" t="str">
        <f t="shared" si="75"/>
        <v/>
      </c>
      <c r="R667">
        <f t="shared" si="76"/>
        <v>1</v>
      </c>
      <c r="S667">
        <f t="shared" si="79"/>
        <v>7.6154605897359469</v>
      </c>
    </row>
    <row r="668" spans="1:19" x14ac:dyDescent="0.25">
      <c r="A668" t="s">
        <v>693</v>
      </c>
      <c r="B668">
        <v>2322.9033202999999</v>
      </c>
      <c r="C668">
        <v>2422.1999512000002</v>
      </c>
      <c r="D668">
        <v>2352.2626952999999</v>
      </c>
      <c r="E668">
        <v>2410.7373047000001</v>
      </c>
      <c r="F668">
        <v>2431.5600586</v>
      </c>
      <c r="G668">
        <v>2340.7900390999998</v>
      </c>
      <c r="H668">
        <v>2435.7800293</v>
      </c>
      <c r="I668">
        <v>2422.1999512000002</v>
      </c>
      <c r="J668">
        <v>2396.5185547000001</v>
      </c>
      <c r="L668" t="str">
        <f t="shared" si="77"/>
        <v>28JUN2024:19:00:00</v>
      </c>
      <c r="M668">
        <v>20</v>
      </c>
      <c r="N668">
        <f t="shared" si="78"/>
        <v>99.296630900000309</v>
      </c>
      <c r="O668" t="str">
        <f t="shared" si="73"/>
        <v/>
      </c>
      <c r="P668">
        <f t="shared" si="74"/>
        <v>99.296630900000309</v>
      </c>
      <c r="Q668" t="str">
        <f t="shared" si="75"/>
        <v/>
      </c>
      <c r="R668">
        <f t="shared" si="76"/>
        <v>1</v>
      </c>
      <c r="S668">
        <f t="shared" si="79"/>
        <v>4.2746777290402376</v>
      </c>
    </row>
    <row r="669" spans="1:19" x14ac:dyDescent="0.25">
      <c r="A669" t="s">
        <v>694</v>
      </c>
      <c r="B669">
        <v>2289.5446777000002</v>
      </c>
      <c r="C669">
        <v>2370.2099609000002</v>
      </c>
      <c r="D669">
        <v>2350.3073730000001</v>
      </c>
      <c r="E669">
        <v>2441.6057129000001</v>
      </c>
      <c r="F669">
        <v>2368.8601073999998</v>
      </c>
      <c r="G669">
        <v>2326.4799804999998</v>
      </c>
      <c r="H669">
        <v>2361.6201172000001</v>
      </c>
      <c r="I669">
        <v>2370.2099609000002</v>
      </c>
      <c r="J669">
        <v>2355.4956054999998</v>
      </c>
      <c r="L669" t="str">
        <f t="shared" si="77"/>
        <v>28JUN2024:20:00:00</v>
      </c>
      <c r="M669">
        <v>21</v>
      </c>
      <c r="N669">
        <f t="shared" si="78"/>
        <v>80.665283199999976</v>
      </c>
      <c r="O669" t="str">
        <f t="shared" si="73"/>
        <v/>
      </c>
      <c r="P669">
        <f t="shared" si="74"/>
        <v>80.665283199999976</v>
      </c>
      <c r="Q669" t="str">
        <f t="shared" si="75"/>
        <v/>
      </c>
      <c r="R669">
        <f t="shared" si="76"/>
        <v>1</v>
      </c>
      <c r="S669">
        <f t="shared" si="79"/>
        <v>3.5232019704910766</v>
      </c>
    </row>
    <row r="670" spans="1:19" x14ac:dyDescent="0.25">
      <c r="A670" t="s">
        <v>695</v>
      </c>
      <c r="B670">
        <v>2240.7822265999998</v>
      </c>
      <c r="C670">
        <v>2269.6201172000001</v>
      </c>
      <c r="D670">
        <v>2234.8327637000002</v>
      </c>
      <c r="E670">
        <v>2388.6154784999999</v>
      </c>
      <c r="F670">
        <v>2248.1298827999999</v>
      </c>
      <c r="G670">
        <v>2212.8400879000001</v>
      </c>
      <c r="H670">
        <v>2242.1899414</v>
      </c>
      <c r="I670">
        <v>2269.6201172000001</v>
      </c>
      <c r="J670">
        <v>2241.5224609000002</v>
      </c>
      <c r="L670" t="str">
        <f t="shared" si="77"/>
        <v>28JUN2024:21:00:00</v>
      </c>
      <c r="M670">
        <v>22</v>
      </c>
      <c r="N670">
        <f t="shared" si="78"/>
        <v>28.837890600000264</v>
      </c>
      <c r="O670" t="str">
        <f t="shared" si="73"/>
        <v/>
      </c>
      <c r="P670">
        <f t="shared" si="74"/>
        <v>28.837890600000264</v>
      </c>
      <c r="Q670" t="str">
        <f t="shared" si="75"/>
        <v/>
      </c>
      <c r="R670">
        <f t="shared" si="76"/>
        <v>1</v>
      </c>
      <c r="S670">
        <f t="shared" si="79"/>
        <v>1.2869564144908801</v>
      </c>
    </row>
    <row r="671" spans="1:19" x14ac:dyDescent="0.25">
      <c r="A671" t="s">
        <v>696</v>
      </c>
      <c r="B671">
        <v>2226.4421387000002</v>
      </c>
      <c r="C671">
        <v>2225.5200195000002</v>
      </c>
      <c r="D671">
        <v>2215.5815429999998</v>
      </c>
      <c r="E671">
        <v>2325.6315918</v>
      </c>
      <c r="F671">
        <v>2191.2199707</v>
      </c>
      <c r="G671">
        <v>2175.8500976999999</v>
      </c>
      <c r="H671">
        <v>2183.4499512000002</v>
      </c>
      <c r="I671">
        <v>2225.5200195000002</v>
      </c>
      <c r="J671">
        <v>2198.3242187999999</v>
      </c>
      <c r="L671" t="str">
        <f t="shared" si="77"/>
        <v>28JUN2024:22:00:00</v>
      </c>
      <c r="M671">
        <v>23</v>
      </c>
      <c r="N671">
        <f t="shared" si="78"/>
        <v>-0.92211919999999736</v>
      </c>
      <c r="O671">
        <f t="shared" si="73"/>
        <v>-0.92211919999999736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4.141671521445487E-2</v>
      </c>
    </row>
    <row r="672" spans="1:19" x14ac:dyDescent="0.25">
      <c r="A672" t="s">
        <v>697</v>
      </c>
      <c r="B672">
        <v>2080.6896972999998</v>
      </c>
      <c r="C672">
        <v>2137.1899414</v>
      </c>
      <c r="D672">
        <v>2179.8327637000002</v>
      </c>
      <c r="E672">
        <v>2232.5063476999999</v>
      </c>
      <c r="F672">
        <v>2102.9699707</v>
      </c>
      <c r="G672">
        <v>2112.1999512000002</v>
      </c>
      <c r="H672">
        <v>2095.6799316000001</v>
      </c>
      <c r="I672">
        <v>2137.1899414</v>
      </c>
      <c r="J672">
        <v>2125.5744629000001</v>
      </c>
      <c r="L672" t="str">
        <f t="shared" si="77"/>
        <v>28JUN2024:23:00:00</v>
      </c>
      <c r="M672">
        <v>24</v>
      </c>
      <c r="N672">
        <f t="shared" si="78"/>
        <v>56.500244100000145</v>
      </c>
      <c r="O672" t="str">
        <f t="shared" si="73"/>
        <v/>
      </c>
      <c r="P672">
        <f t="shared" si="74"/>
        <v>56.500244100000145</v>
      </c>
      <c r="Q672" t="str">
        <f t="shared" si="75"/>
        <v/>
      </c>
      <c r="R672">
        <f t="shared" si="76"/>
        <v>1</v>
      </c>
      <c r="S672">
        <f t="shared" si="79"/>
        <v>2.7154574838005638</v>
      </c>
    </row>
    <row r="673" spans="1:19" x14ac:dyDescent="0.25">
      <c r="A673" t="s">
        <v>698</v>
      </c>
      <c r="B673">
        <v>1967.2269286999999</v>
      </c>
      <c r="C673">
        <v>1996.3399658000001</v>
      </c>
      <c r="D673">
        <v>2026.6778564000001</v>
      </c>
      <c r="E673">
        <v>2063.4028320000002</v>
      </c>
      <c r="F673">
        <v>1995.2299805</v>
      </c>
      <c r="G673">
        <v>2006.7299805</v>
      </c>
      <c r="H673">
        <v>1985.6899414</v>
      </c>
      <c r="I673">
        <v>1996.3399658000001</v>
      </c>
      <c r="J673">
        <v>2002.1335449000001</v>
      </c>
      <c r="L673" t="str">
        <f t="shared" si="77"/>
        <v>29JUN2024:00:00:00</v>
      </c>
      <c r="M673">
        <v>1</v>
      </c>
      <c r="N673">
        <f t="shared" si="78"/>
        <v>29.113037100000156</v>
      </c>
      <c r="O673" t="str">
        <f t="shared" si="73"/>
        <v/>
      </c>
      <c r="P673">
        <f t="shared" si="74"/>
        <v>29.113037100000156</v>
      </c>
      <c r="Q673" t="str">
        <f t="shared" si="75"/>
        <v/>
      </c>
      <c r="R673">
        <f t="shared" si="76"/>
        <v>1</v>
      </c>
      <c r="S673">
        <f t="shared" si="79"/>
        <v>1.4799023272439082</v>
      </c>
    </row>
    <row r="674" spans="1:19" x14ac:dyDescent="0.25">
      <c r="A674" t="s">
        <v>699</v>
      </c>
      <c r="B674">
        <v>1945.421875</v>
      </c>
      <c r="C674">
        <v>1849.5600586</v>
      </c>
      <c r="D674">
        <v>1928.1616211</v>
      </c>
      <c r="E674">
        <v>1961.4335937999999</v>
      </c>
      <c r="F674">
        <v>1894.3000488</v>
      </c>
      <c r="G674">
        <v>1878.2900391000001</v>
      </c>
      <c r="H674">
        <v>1877.5400391000001</v>
      </c>
      <c r="I674">
        <v>1849.5600586</v>
      </c>
      <c r="J674">
        <v>1885.5704346</v>
      </c>
      <c r="L674" t="str">
        <f t="shared" si="77"/>
        <v>29JUN2024:01:00:00</v>
      </c>
      <c r="M674">
        <v>2</v>
      </c>
      <c r="N674">
        <f t="shared" si="78"/>
        <v>-95.861816399999952</v>
      </c>
      <c r="O674">
        <f t="shared" si="73"/>
        <v>-95.861816399999952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4.9275592935336947</v>
      </c>
    </row>
    <row r="675" spans="1:19" x14ac:dyDescent="0.25">
      <c r="A675" t="s">
        <v>700</v>
      </c>
      <c r="B675">
        <v>1931.4727783000001</v>
      </c>
      <c r="C675">
        <v>1749.7700195</v>
      </c>
      <c r="D675">
        <v>1866.9367675999999</v>
      </c>
      <c r="E675">
        <v>1905.8386230000001</v>
      </c>
      <c r="F675">
        <v>1799.3000488</v>
      </c>
      <c r="G675">
        <v>1781.1199951000001</v>
      </c>
      <c r="H675">
        <v>1781.9100341999999</v>
      </c>
      <c r="I675">
        <v>1749.7700195</v>
      </c>
      <c r="J675">
        <v>1795.8074951000001</v>
      </c>
      <c r="L675" t="str">
        <f t="shared" ref="L675:L698" si="80">A675</f>
        <v>29JUN2024:02:00:00</v>
      </c>
      <c r="M675">
        <v>3</v>
      </c>
      <c r="N675">
        <f t="shared" ref="N675:N698" si="81">C675-B675</f>
        <v>-181.70275880000008</v>
      </c>
      <c r="O675">
        <f t="shared" si="73"/>
        <v>-181.70275880000008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2">ABS((B675-C675)/B675)*100</f>
        <v>9.4074718961313604</v>
      </c>
    </row>
    <row r="676" spans="1:19" x14ac:dyDescent="0.25">
      <c r="A676" t="s">
        <v>701</v>
      </c>
      <c r="B676">
        <v>1858.7462158000001</v>
      </c>
      <c r="C676">
        <v>1691.4899902</v>
      </c>
      <c r="D676">
        <v>1824.0397949000001</v>
      </c>
      <c r="E676">
        <v>1851.8380127</v>
      </c>
      <c r="F676">
        <v>1722.1700439000001</v>
      </c>
      <c r="G676">
        <v>1725.4200439000001</v>
      </c>
      <c r="H676">
        <v>1706.0899658000001</v>
      </c>
      <c r="I676">
        <v>1691.4899902</v>
      </c>
      <c r="J676">
        <v>1733.8419189000001</v>
      </c>
      <c r="L676" t="str">
        <f t="shared" si="80"/>
        <v>29JUN2024:03:00:00</v>
      </c>
      <c r="M676">
        <v>4</v>
      </c>
      <c r="N676">
        <f t="shared" si="81"/>
        <v>-167.25622560000011</v>
      </c>
      <c r="O676">
        <f t="shared" si="73"/>
        <v>-167.25622560000011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2"/>
        <v>8.9983357694699286</v>
      </c>
    </row>
    <row r="677" spans="1:19" x14ac:dyDescent="0.25">
      <c r="A677" t="s">
        <v>702</v>
      </c>
      <c r="B677">
        <v>1793.3140868999999</v>
      </c>
      <c r="C677">
        <v>1644.3499756000001</v>
      </c>
      <c r="D677">
        <v>1767.1075439000001</v>
      </c>
      <c r="E677">
        <v>1780.8168945</v>
      </c>
      <c r="F677">
        <v>1663.2700195</v>
      </c>
      <c r="G677">
        <v>1676.4399414</v>
      </c>
      <c r="H677">
        <v>1649.5400391000001</v>
      </c>
      <c r="I677">
        <v>1644.3499756000001</v>
      </c>
      <c r="J677">
        <v>1680.1414795000001</v>
      </c>
      <c r="L677" t="str">
        <f t="shared" si="80"/>
        <v>29JUN2024:04:00:00</v>
      </c>
      <c r="M677">
        <v>5</v>
      </c>
      <c r="N677">
        <f t="shared" si="81"/>
        <v>-148.96411129999979</v>
      </c>
      <c r="O677">
        <f t="shared" si="73"/>
        <v>-148.96411129999979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2"/>
        <v>8.3066381058493537</v>
      </c>
    </row>
    <row r="678" spans="1:19" x14ac:dyDescent="0.25">
      <c r="A678" t="s">
        <v>703</v>
      </c>
      <c r="B678">
        <v>1771.1520995999999</v>
      </c>
      <c r="C678">
        <v>1606.1800536999999</v>
      </c>
      <c r="D678">
        <v>1725.5571289</v>
      </c>
      <c r="E678">
        <v>1729.6641846</v>
      </c>
      <c r="F678">
        <v>1622.7800293</v>
      </c>
      <c r="G678">
        <v>1639.7299805</v>
      </c>
      <c r="H678">
        <v>1609.3800048999999</v>
      </c>
      <c r="I678">
        <v>1606.1800536999999</v>
      </c>
      <c r="J678">
        <v>1640.7253418</v>
      </c>
      <c r="L678" t="str">
        <f t="shared" si="80"/>
        <v>29JUN2024:05:00:00</v>
      </c>
      <c r="M678">
        <v>6</v>
      </c>
      <c r="N678">
        <f t="shared" si="81"/>
        <v>-164.97204590000001</v>
      </c>
      <c r="O678">
        <f t="shared" si="73"/>
        <v>-164.97204590000001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2"/>
        <v>9.3143917982683462</v>
      </c>
    </row>
    <row r="679" spans="1:19" x14ac:dyDescent="0.25">
      <c r="A679" t="s">
        <v>704</v>
      </c>
      <c r="B679">
        <v>1767.6674805</v>
      </c>
      <c r="C679">
        <v>1586.7299805</v>
      </c>
      <c r="D679">
        <v>1695.3189697</v>
      </c>
      <c r="E679">
        <v>1659.168457</v>
      </c>
      <c r="F679">
        <v>1601.9899902</v>
      </c>
      <c r="G679">
        <v>1621.8199463000001</v>
      </c>
      <c r="H679">
        <v>1590.8399658000001</v>
      </c>
      <c r="I679">
        <v>1586.7299805</v>
      </c>
      <c r="J679">
        <v>1619.3398437999999</v>
      </c>
      <c r="L679" t="str">
        <f t="shared" si="80"/>
        <v>29JUN2024:06:00:00</v>
      </c>
      <c r="M679">
        <v>7</v>
      </c>
      <c r="N679">
        <f t="shared" si="81"/>
        <v>-180.9375</v>
      </c>
      <c r="O679">
        <f t="shared" si="73"/>
        <v>-180.9375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2"/>
        <v>10.235946635665904</v>
      </c>
    </row>
    <row r="680" spans="1:19" x14ac:dyDescent="0.25">
      <c r="A680" t="s">
        <v>705</v>
      </c>
      <c r="B680">
        <v>1740.0817870999999</v>
      </c>
      <c r="C680">
        <v>1560.8399658000001</v>
      </c>
      <c r="D680">
        <v>1693.3190918</v>
      </c>
      <c r="E680">
        <v>1654.5715332</v>
      </c>
      <c r="F680">
        <v>1577.4100341999999</v>
      </c>
      <c r="G680">
        <v>1598.1800536999999</v>
      </c>
      <c r="H680">
        <v>1570.0300293</v>
      </c>
      <c r="I680">
        <v>1560.8399658000001</v>
      </c>
      <c r="J680">
        <v>1599.9558105000001</v>
      </c>
      <c r="L680" t="str">
        <f t="shared" si="80"/>
        <v>29JUN2024:07:00:00</v>
      </c>
      <c r="M680">
        <v>8</v>
      </c>
      <c r="N680">
        <f t="shared" si="81"/>
        <v>-179.24182129999986</v>
      </c>
      <c r="O680">
        <f t="shared" si="73"/>
        <v>-179.24182129999986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2"/>
        <v>10.300769919483049</v>
      </c>
    </row>
    <row r="681" spans="1:19" x14ac:dyDescent="0.25">
      <c r="A681" t="s">
        <v>706</v>
      </c>
      <c r="B681">
        <v>1750.0368652</v>
      </c>
      <c r="C681">
        <v>1571.4300536999999</v>
      </c>
      <c r="D681">
        <v>1713.4305420000001</v>
      </c>
      <c r="E681">
        <v>1692.1466064000001</v>
      </c>
      <c r="F681">
        <v>1576.8800048999999</v>
      </c>
      <c r="G681">
        <v>1604.5699463000001</v>
      </c>
      <c r="H681">
        <v>1569.9899902</v>
      </c>
      <c r="I681">
        <v>1571.4300536999999</v>
      </c>
      <c r="J681">
        <v>1607.2601318</v>
      </c>
      <c r="L681" t="str">
        <f t="shared" si="80"/>
        <v>29JUN2024:08:00:00</v>
      </c>
      <c r="M681">
        <v>9</v>
      </c>
      <c r="N681">
        <f t="shared" si="81"/>
        <v>-178.60681150000005</v>
      </c>
      <c r="O681">
        <f t="shared" si="73"/>
        <v>-178.60681150000005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2"/>
        <v>10.205888518787761</v>
      </c>
    </row>
    <row r="682" spans="1:19" x14ac:dyDescent="0.25">
      <c r="A682" t="s">
        <v>707</v>
      </c>
      <c r="B682">
        <v>1816.4274902</v>
      </c>
      <c r="C682">
        <v>1687.1800536999999</v>
      </c>
      <c r="D682">
        <v>1811.5878906</v>
      </c>
      <c r="E682">
        <v>1818.2308350000001</v>
      </c>
      <c r="F682">
        <v>1676.8399658000001</v>
      </c>
      <c r="G682">
        <v>1711.7800293</v>
      </c>
      <c r="H682">
        <v>1672.0500488</v>
      </c>
      <c r="I682">
        <v>1687.1800536999999</v>
      </c>
      <c r="J682">
        <v>1711.8876952999999</v>
      </c>
      <c r="L682" t="str">
        <f t="shared" si="80"/>
        <v>29JUN2024:09:00:00</v>
      </c>
      <c r="M682">
        <v>10</v>
      </c>
      <c r="N682">
        <f t="shared" si="81"/>
        <v>-129.24743650000005</v>
      </c>
      <c r="O682">
        <f t="shared" si="73"/>
        <v>-129.24743650000005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2"/>
        <v>7.1154745893968556</v>
      </c>
    </row>
    <row r="683" spans="1:19" x14ac:dyDescent="0.25">
      <c r="A683" t="s">
        <v>708</v>
      </c>
      <c r="B683">
        <v>1914.3104248</v>
      </c>
      <c r="C683">
        <v>1814.0500488</v>
      </c>
      <c r="D683">
        <v>1938.0386963000001</v>
      </c>
      <c r="E683">
        <v>1961.8114014</v>
      </c>
      <c r="F683">
        <v>1785.0699463000001</v>
      </c>
      <c r="G683">
        <v>1817.2900391000001</v>
      </c>
      <c r="H683">
        <v>1776.7900391000001</v>
      </c>
      <c r="I683">
        <v>1814.0500488</v>
      </c>
      <c r="J683">
        <v>1826.2479248</v>
      </c>
      <c r="L683" t="str">
        <f t="shared" si="80"/>
        <v>29JUN2024:10:00:00</v>
      </c>
      <c r="M683">
        <v>11</v>
      </c>
      <c r="N683">
        <f t="shared" si="81"/>
        <v>-100.26037599999995</v>
      </c>
      <c r="O683">
        <f t="shared" si="73"/>
        <v>-100.26037599999995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2"/>
        <v>5.2374147213075322</v>
      </c>
    </row>
    <row r="684" spans="1:19" x14ac:dyDescent="0.25">
      <c r="A684" t="s">
        <v>709</v>
      </c>
      <c r="B684">
        <v>2038.9012451000001</v>
      </c>
      <c r="C684">
        <v>1922.1199951000001</v>
      </c>
      <c r="D684">
        <v>2030.8712158000001</v>
      </c>
      <c r="E684">
        <v>2066.1433105000001</v>
      </c>
      <c r="F684">
        <v>1898.5100098</v>
      </c>
      <c r="G684">
        <v>1916.1199951000001</v>
      </c>
      <c r="H684">
        <v>1893.7900391000001</v>
      </c>
      <c r="I684">
        <v>1922.1199951000001</v>
      </c>
      <c r="J684">
        <v>1932.2822266000001</v>
      </c>
      <c r="L684" t="str">
        <f t="shared" si="80"/>
        <v>29JUN2024:11:00:00</v>
      </c>
      <c r="M684">
        <v>12</v>
      </c>
      <c r="N684">
        <f t="shared" si="81"/>
        <v>-116.78125</v>
      </c>
      <c r="O684">
        <f t="shared" si="73"/>
        <v>-116.78125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2"/>
        <v>5.7276560245698578</v>
      </c>
    </row>
    <row r="685" spans="1:19" x14ac:dyDescent="0.25">
      <c r="A685" t="s">
        <v>710</v>
      </c>
      <c r="B685">
        <v>2174.5283202999999</v>
      </c>
      <c r="C685">
        <v>2036.2299805</v>
      </c>
      <c r="D685">
        <v>2137.6945801000002</v>
      </c>
      <c r="E685">
        <v>2182.4387207</v>
      </c>
      <c r="F685">
        <v>2008.7299805</v>
      </c>
      <c r="G685">
        <v>2018.75</v>
      </c>
      <c r="H685">
        <v>2006.1700439000001</v>
      </c>
      <c r="I685">
        <v>2036.2299805</v>
      </c>
      <c r="J685">
        <v>2041.5148925999999</v>
      </c>
      <c r="L685" t="str">
        <f t="shared" si="80"/>
        <v>29JUN2024:12:00:00</v>
      </c>
      <c r="M685">
        <v>13</v>
      </c>
      <c r="N685">
        <f t="shared" si="81"/>
        <v>-138.29833979999989</v>
      </c>
      <c r="O685">
        <f t="shared" si="73"/>
        <v>-138.29833979999989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2"/>
        <v>6.3599235985540137</v>
      </c>
    </row>
    <row r="686" spans="1:19" x14ac:dyDescent="0.25">
      <c r="A686" t="s">
        <v>711</v>
      </c>
      <c r="B686">
        <v>2281.9223633000001</v>
      </c>
      <c r="C686">
        <v>2145.5600586</v>
      </c>
      <c r="D686">
        <v>2220.4118652000002</v>
      </c>
      <c r="E686">
        <v>2277.8332519999999</v>
      </c>
      <c r="F686">
        <v>2124.9799804999998</v>
      </c>
      <c r="G686">
        <v>2122.2099609000002</v>
      </c>
      <c r="H686">
        <v>2119.1298827999999</v>
      </c>
      <c r="I686">
        <v>2145.5600586</v>
      </c>
      <c r="J686">
        <v>2146.4584961</v>
      </c>
      <c r="L686" t="str">
        <f t="shared" si="80"/>
        <v>29JUN2024:13:00:00</v>
      </c>
      <c r="M686">
        <v>14</v>
      </c>
      <c r="N686">
        <f t="shared" si="81"/>
        <v>-136.3623047000001</v>
      </c>
      <c r="O686">
        <f t="shared" si="73"/>
        <v>-136.3623047000001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2"/>
        <v>5.9757644209595222</v>
      </c>
    </row>
    <row r="687" spans="1:19" x14ac:dyDescent="0.25">
      <c r="A687" t="s">
        <v>712</v>
      </c>
      <c r="B687">
        <v>2369.4755859000002</v>
      </c>
      <c r="C687">
        <v>2235.4799804999998</v>
      </c>
      <c r="D687">
        <v>2277.4748534999999</v>
      </c>
      <c r="E687">
        <v>2368.1679687999999</v>
      </c>
      <c r="F687">
        <v>2223.6101073999998</v>
      </c>
      <c r="G687">
        <v>2208.9799804999998</v>
      </c>
      <c r="H687">
        <v>2216.5800780999998</v>
      </c>
      <c r="I687">
        <v>2235.4799804999998</v>
      </c>
      <c r="J687">
        <v>2232.4250487999998</v>
      </c>
      <c r="L687" t="str">
        <f t="shared" si="80"/>
        <v>29JUN2024:14:00:00</v>
      </c>
      <c r="M687">
        <v>15</v>
      </c>
      <c r="N687">
        <f t="shared" si="81"/>
        <v>-133.99560540000039</v>
      </c>
      <c r="O687">
        <f t="shared" si="73"/>
        <v>-133.99560540000039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2"/>
        <v>5.6550743209748973</v>
      </c>
    </row>
    <row r="688" spans="1:19" x14ac:dyDescent="0.25">
      <c r="A688" t="s">
        <v>713</v>
      </c>
      <c r="B688">
        <v>2419.3715820000002</v>
      </c>
      <c r="C688">
        <v>2299.2099609000002</v>
      </c>
      <c r="D688">
        <v>2285.0476073999998</v>
      </c>
      <c r="E688">
        <v>2325.9736327999999</v>
      </c>
      <c r="F688">
        <v>2305.8601073999998</v>
      </c>
      <c r="G688">
        <v>2276.4599609000002</v>
      </c>
      <c r="H688">
        <v>2296.0500487999998</v>
      </c>
      <c r="I688">
        <v>2299.2099609000002</v>
      </c>
      <c r="J688">
        <v>2292.5256347999998</v>
      </c>
      <c r="L688" t="str">
        <f t="shared" si="80"/>
        <v>29JUN2024:15:00:00</v>
      </c>
      <c r="M688">
        <v>16</v>
      </c>
      <c r="N688">
        <f t="shared" si="81"/>
        <v>-120.16162110000005</v>
      </c>
      <c r="O688">
        <f t="shared" si="73"/>
        <v>-120.16162110000005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2"/>
        <v>4.9666459668285894</v>
      </c>
    </row>
    <row r="689" spans="1:19" x14ac:dyDescent="0.25">
      <c r="A689" t="s">
        <v>714</v>
      </c>
      <c r="B689">
        <v>2433.5056152000002</v>
      </c>
      <c r="C689">
        <v>2346.8999023000001</v>
      </c>
      <c r="D689">
        <v>2349.8647461</v>
      </c>
      <c r="E689">
        <v>2396.8012695000002</v>
      </c>
      <c r="F689">
        <v>2362.6699219000002</v>
      </c>
      <c r="G689">
        <v>2338.0300293</v>
      </c>
      <c r="H689">
        <v>2351</v>
      </c>
      <c r="I689">
        <v>2346.8999023000001</v>
      </c>
      <c r="J689">
        <v>2349.6928711</v>
      </c>
      <c r="L689" t="str">
        <f t="shared" si="80"/>
        <v>29JUN2024:16:00:00</v>
      </c>
      <c r="M689">
        <v>17</v>
      </c>
      <c r="N689">
        <f t="shared" si="81"/>
        <v>-86.605712900000071</v>
      </c>
      <c r="O689">
        <f t="shared" si="73"/>
        <v>-86.605712900000071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2"/>
        <v>3.5588869143777297</v>
      </c>
    </row>
    <row r="690" spans="1:19" x14ac:dyDescent="0.25">
      <c r="A690" t="s">
        <v>715</v>
      </c>
      <c r="B690">
        <v>2429.6191405999998</v>
      </c>
      <c r="C690">
        <v>2364.6201172000001</v>
      </c>
      <c r="D690">
        <v>2405.6857909999999</v>
      </c>
      <c r="E690">
        <v>2437.3020019999999</v>
      </c>
      <c r="F690">
        <v>2391.3999023000001</v>
      </c>
      <c r="G690">
        <v>2356.0100097999998</v>
      </c>
      <c r="H690">
        <v>2377.0200195000002</v>
      </c>
      <c r="I690">
        <v>2364.6201172000001</v>
      </c>
      <c r="J690">
        <v>2378.9472655999998</v>
      </c>
      <c r="L690" t="str">
        <f t="shared" si="80"/>
        <v>29JUN2024:17:00:00</v>
      </c>
      <c r="M690">
        <v>18</v>
      </c>
      <c r="N690">
        <f t="shared" si="81"/>
        <v>-64.999023399999714</v>
      </c>
      <c r="O690">
        <f t="shared" si="73"/>
        <v>-64.999023399999714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2"/>
        <v>2.6752762321401562</v>
      </c>
    </row>
    <row r="691" spans="1:19" x14ac:dyDescent="0.25">
      <c r="A691" t="s">
        <v>716</v>
      </c>
      <c r="B691">
        <v>2514.1125487999998</v>
      </c>
      <c r="C691">
        <v>2372.3601073999998</v>
      </c>
      <c r="D691">
        <v>2407.3332519999999</v>
      </c>
      <c r="E691">
        <v>2437.4350586</v>
      </c>
      <c r="F691">
        <v>2404.3300780999998</v>
      </c>
      <c r="G691">
        <v>2362.9099120999999</v>
      </c>
      <c r="H691">
        <v>2387.0100097999998</v>
      </c>
      <c r="I691">
        <v>2372.3601073999998</v>
      </c>
      <c r="J691">
        <v>2386.7885741999999</v>
      </c>
      <c r="L691" t="str">
        <f t="shared" si="80"/>
        <v>29JUN2024:18:00:00</v>
      </c>
      <c r="M691">
        <v>19</v>
      </c>
      <c r="N691">
        <f t="shared" si="81"/>
        <v>-141.75244139999995</v>
      </c>
      <c r="O691">
        <f t="shared" si="73"/>
        <v>-141.75244139999995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2"/>
        <v>5.6382695145314479</v>
      </c>
    </row>
    <row r="692" spans="1:19" x14ac:dyDescent="0.25">
      <c r="A692" t="s">
        <v>717</v>
      </c>
      <c r="B692">
        <v>2510.8349609000002</v>
      </c>
      <c r="C692">
        <v>2365.7600097999998</v>
      </c>
      <c r="D692">
        <v>2411.7922362999998</v>
      </c>
      <c r="E692">
        <v>2472.9494629000001</v>
      </c>
      <c r="F692">
        <v>2389.8400879000001</v>
      </c>
      <c r="G692">
        <v>2359.1799316000001</v>
      </c>
      <c r="H692">
        <v>2370.6999512000002</v>
      </c>
      <c r="I692">
        <v>2365.7600097999998</v>
      </c>
      <c r="J692">
        <v>2379.4545898000001</v>
      </c>
      <c r="L692" t="str">
        <f t="shared" si="80"/>
        <v>29JUN2024:19:00:00</v>
      </c>
      <c r="M692">
        <v>20</v>
      </c>
      <c r="N692">
        <f t="shared" si="81"/>
        <v>-145.07495110000036</v>
      </c>
      <c r="O692">
        <f t="shared" si="73"/>
        <v>-145.07495110000036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2"/>
        <v>5.7779564710218443</v>
      </c>
    </row>
    <row r="693" spans="1:19" x14ac:dyDescent="0.25">
      <c r="A693" t="s">
        <v>718</v>
      </c>
      <c r="B693">
        <v>2457.1743164</v>
      </c>
      <c r="C693">
        <v>2280.8100586</v>
      </c>
      <c r="D693">
        <v>2358.7443847999998</v>
      </c>
      <c r="E693">
        <v>2466.9064941000001</v>
      </c>
      <c r="F693">
        <v>2339.3400879000001</v>
      </c>
      <c r="G693">
        <v>2306.2700195000002</v>
      </c>
      <c r="H693">
        <v>2309.7700195000002</v>
      </c>
      <c r="I693">
        <v>2280.8100586</v>
      </c>
      <c r="J693">
        <v>2318.9868164</v>
      </c>
      <c r="L693" t="str">
        <f t="shared" si="80"/>
        <v>29JUN2024:20:00:00</v>
      </c>
      <c r="M693">
        <v>21</v>
      </c>
      <c r="N693">
        <f t="shared" si="81"/>
        <v>-176.3642577999999</v>
      </c>
      <c r="O693">
        <f t="shared" si="73"/>
        <v>-176.3642577999999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2"/>
        <v>7.1775232478577564</v>
      </c>
    </row>
    <row r="694" spans="1:19" x14ac:dyDescent="0.25">
      <c r="A694" t="s">
        <v>719</v>
      </c>
      <c r="B694">
        <v>2269.8664551000002</v>
      </c>
      <c r="C694">
        <v>2110.4799804999998</v>
      </c>
      <c r="D694">
        <v>2215.6086426000002</v>
      </c>
      <c r="E694">
        <v>2393.8925780999998</v>
      </c>
      <c r="F694">
        <v>2229.7199707</v>
      </c>
      <c r="G694">
        <v>2125.3300780999998</v>
      </c>
      <c r="H694">
        <v>2197.2299804999998</v>
      </c>
      <c r="I694">
        <v>2110.4799804999998</v>
      </c>
      <c r="J694">
        <v>2175.6738280999998</v>
      </c>
      <c r="L694" t="str">
        <f t="shared" si="80"/>
        <v>29JUN2024:21:00:00</v>
      </c>
      <c r="M694">
        <v>22</v>
      </c>
      <c r="N694">
        <f t="shared" si="81"/>
        <v>-159.38647460000038</v>
      </c>
      <c r="O694">
        <f t="shared" si="73"/>
        <v>-159.38647460000038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2"/>
        <v>7.0218436966582924</v>
      </c>
    </row>
    <row r="695" spans="1:19" x14ac:dyDescent="0.25">
      <c r="A695" t="s">
        <v>720</v>
      </c>
      <c r="B695">
        <v>2174.3542480000001</v>
      </c>
      <c r="C695">
        <v>2114.3500976999999</v>
      </c>
      <c r="D695">
        <v>2229.4316405999998</v>
      </c>
      <c r="E695">
        <v>2357.9702148000001</v>
      </c>
      <c r="F695">
        <v>2178.5400390999998</v>
      </c>
      <c r="G695">
        <v>2149.0900879000001</v>
      </c>
      <c r="H695">
        <v>2141.3000487999998</v>
      </c>
      <c r="I695">
        <v>2114.3500976999999</v>
      </c>
      <c r="J695">
        <v>2162.5424804999998</v>
      </c>
      <c r="L695" t="str">
        <f t="shared" si="80"/>
        <v>29JUN2024:22:00:00</v>
      </c>
      <c r="M695">
        <v>23</v>
      </c>
      <c r="N695">
        <f t="shared" si="81"/>
        <v>-60.004150300000219</v>
      </c>
      <c r="O695">
        <f t="shared" si="73"/>
        <v>-60.004150300000219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2"/>
        <v>2.7596308354626586</v>
      </c>
    </row>
    <row r="696" spans="1:19" x14ac:dyDescent="0.25">
      <c r="A696" t="s">
        <v>721</v>
      </c>
      <c r="B696">
        <v>2197.6777344000002</v>
      </c>
      <c r="C696">
        <v>2051.0500487999998</v>
      </c>
      <c r="D696">
        <v>2144.0205077999999</v>
      </c>
      <c r="E696">
        <v>2218.9829101999999</v>
      </c>
      <c r="F696">
        <v>2086.2099609000002</v>
      </c>
      <c r="G696">
        <v>2083.6499023000001</v>
      </c>
      <c r="H696">
        <v>2057.3100586</v>
      </c>
      <c r="I696">
        <v>2051.0500487999998</v>
      </c>
      <c r="J696">
        <v>2084.4482422000001</v>
      </c>
      <c r="L696" t="str">
        <f t="shared" si="80"/>
        <v>29JUN2024:23:00:00</v>
      </c>
      <c r="M696">
        <v>24</v>
      </c>
      <c r="N696">
        <f t="shared" si="81"/>
        <v>-146.6276856000004</v>
      </c>
      <c r="O696">
        <f t="shared" si="73"/>
        <v>-146.6276856000004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2"/>
        <v>6.6719375322802739</v>
      </c>
    </row>
    <row r="697" spans="1:19" x14ac:dyDescent="0.25">
      <c r="A697" t="s">
        <v>722</v>
      </c>
      <c r="B697">
        <v>2062.8818359000002</v>
      </c>
      <c r="C697">
        <v>1930.1500243999999</v>
      </c>
      <c r="D697">
        <v>2003.6290283000001</v>
      </c>
      <c r="E697">
        <v>2055.9555664</v>
      </c>
      <c r="F697">
        <v>1964.6600341999999</v>
      </c>
      <c r="G697">
        <v>1974.1600341999999</v>
      </c>
      <c r="H697">
        <v>1939.8199463000001</v>
      </c>
      <c r="I697">
        <v>1930.1500243999999</v>
      </c>
      <c r="J697">
        <v>1962.4838867000001</v>
      </c>
      <c r="L697" t="str">
        <f t="shared" si="80"/>
        <v>30JUN2024:00:00:00</v>
      </c>
      <c r="M697">
        <v>1</v>
      </c>
      <c r="N697">
        <f t="shared" si="81"/>
        <v>-132.73181150000028</v>
      </c>
      <c r="O697">
        <f t="shared" si="73"/>
        <v>-132.73181150000028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2"/>
        <v>6.4342905730270132</v>
      </c>
    </row>
    <row r="698" spans="1:19" x14ac:dyDescent="0.25">
      <c r="A698" t="s">
        <v>723</v>
      </c>
      <c r="B698">
        <v>1954.2052002</v>
      </c>
      <c r="C698">
        <v>1810.4499512</v>
      </c>
      <c r="D698">
        <v>1948.8414307</v>
      </c>
      <c r="E698">
        <v>1970.3645019999999</v>
      </c>
      <c r="F698">
        <v>1878.0600586</v>
      </c>
      <c r="G698">
        <v>1870.8699951000001</v>
      </c>
      <c r="H698">
        <v>1866.0899658000001</v>
      </c>
      <c r="I698">
        <v>1810.4499512</v>
      </c>
      <c r="J698">
        <v>1874.8623047000001</v>
      </c>
      <c r="L698" t="str">
        <f t="shared" si="80"/>
        <v>30JUN2024:01:00:00</v>
      </c>
      <c r="M698">
        <v>2</v>
      </c>
      <c r="N698">
        <f t="shared" si="81"/>
        <v>-143.75524900000005</v>
      </c>
      <c r="O698">
        <f t="shared" si="73"/>
        <v>-143.75524900000005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2"/>
        <v>7.3562003102482603</v>
      </c>
    </row>
    <row r="699" spans="1:19" x14ac:dyDescent="0.25">
      <c r="A699" t="s">
        <v>724</v>
      </c>
      <c r="B699">
        <v>1863.2907714999999</v>
      </c>
      <c r="C699">
        <v>1712.1800536999999</v>
      </c>
      <c r="D699">
        <v>1881.5491943</v>
      </c>
      <c r="E699">
        <v>1898.8050536999999</v>
      </c>
      <c r="F699">
        <v>1783.0600586</v>
      </c>
      <c r="G699">
        <v>1788.1999512</v>
      </c>
      <c r="H699">
        <v>1774.4399414</v>
      </c>
      <c r="I699">
        <v>1712.1800536999999</v>
      </c>
      <c r="J699">
        <v>1787.8859863</v>
      </c>
      <c r="L699" t="str">
        <f t="shared" ref="L699:L721" si="83">A699</f>
        <v>30JUN2024:02:00:00</v>
      </c>
      <c r="M699">
        <v>3</v>
      </c>
      <c r="N699">
        <f t="shared" ref="N699:N721" si="84">C699-B699</f>
        <v>-151.11071779999997</v>
      </c>
      <c r="O699">
        <f t="shared" ref="O699:O721" si="85">IF(N699&lt;0,N699,"")</f>
        <v>-151.11071779999997</v>
      </c>
      <c r="P699" t="str">
        <f t="shared" ref="P699:P721" si="86">IF(N699&gt;0,N699,"")</f>
        <v/>
      </c>
      <c r="Q699">
        <f t="shared" ref="Q699:Q721" si="87">IF(O699&lt;0,1,"")</f>
        <v>1</v>
      </c>
      <c r="R699" t="str">
        <f t="shared" ref="R699:R721" si="88">IF(AND(P699&gt;0,P699&lt;&gt;""),1,"")</f>
        <v/>
      </c>
      <c r="S699">
        <f t="shared" ref="S699:S721" si="89">ABS((B699-C699)/B699)*100</f>
        <v>8.1098838738063268</v>
      </c>
    </row>
    <row r="700" spans="1:19" x14ac:dyDescent="0.25">
      <c r="A700" t="s">
        <v>725</v>
      </c>
      <c r="B700">
        <v>1803.4758300999999</v>
      </c>
      <c r="C700">
        <v>1641.5200195</v>
      </c>
      <c r="D700">
        <v>1812.8056641000001</v>
      </c>
      <c r="E700">
        <v>1838.7271728999999</v>
      </c>
      <c r="F700">
        <v>1706.3499756000001</v>
      </c>
      <c r="G700">
        <v>1735.5400391000001</v>
      </c>
      <c r="H700">
        <v>1692.4699707</v>
      </c>
      <c r="I700">
        <v>1641.5200195</v>
      </c>
      <c r="J700">
        <v>1717.7370605000001</v>
      </c>
      <c r="L700" t="str">
        <f t="shared" si="83"/>
        <v>30JUN2024:03:00:00</v>
      </c>
      <c r="M700">
        <v>4</v>
      </c>
      <c r="N700">
        <f t="shared" si="84"/>
        <v>-161.95581059999995</v>
      </c>
      <c r="O700">
        <f t="shared" si="85"/>
        <v>-161.95581059999995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8.9802041090298257</v>
      </c>
    </row>
    <row r="701" spans="1:19" x14ac:dyDescent="0.25">
      <c r="A701" t="s">
        <v>726</v>
      </c>
      <c r="B701">
        <v>1764.2482910000001</v>
      </c>
      <c r="C701">
        <v>1579.1899414</v>
      </c>
      <c r="D701">
        <v>1761.9702147999999</v>
      </c>
      <c r="E701">
        <v>1796.3551024999999</v>
      </c>
      <c r="F701">
        <v>1645.7700195</v>
      </c>
      <c r="G701">
        <v>1681.1300048999999</v>
      </c>
      <c r="H701">
        <v>1630.1199951000001</v>
      </c>
      <c r="I701">
        <v>1579.1899414</v>
      </c>
      <c r="J701">
        <v>1659.6361084</v>
      </c>
      <c r="L701" t="str">
        <f t="shared" si="83"/>
        <v>30JUN2024:04:00:00</v>
      </c>
      <c r="M701">
        <v>5</v>
      </c>
      <c r="N701">
        <f t="shared" si="84"/>
        <v>-185.05834960000016</v>
      </c>
      <c r="O701">
        <f t="shared" si="85"/>
        <v>-185.05834960000016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10.489359720173317</v>
      </c>
    </row>
    <row r="702" spans="1:19" x14ac:dyDescent="0.25">
      <c r="A702" t="s">
        <v>727</v>
      </c>
      <c r="B702">
        <v>1728.8562012</v>
      </c>
      <c r="C702">
        <v>1553.9100341999999</v>
      </c>
      <c r="D702">
        <v>1724.8621826000001</v>
      </c>
      <c r="E702">
        <v>1766.0941161999999</v>
      </c>
      <c r="F702">
        <v>1609.4899902</v>
      </c>
      <c r="G702">
        <v>1643.3100586</v>
      </c>
      <c r="H702">
        <v>1595.4699707</v>
      </c>
      <c r="I702">
        <v>1553.9100341999999</v>
      </c>
      <c r="J702">
        <v>1625.4084473</v>
      </c>
      <c r="L702" t="str">
        <f t="shared" si="83"/>
        <v>30JUN2024:05:00:00</v>
      </c>
      <c r="M702">
        <v>6</v>
      </c>
      <c r="N702">
        <f t="shared" si="84"/>
        <v>-174.94616700000006</v>
      </c>
      <c r="O702">
        <f t="shared" si="85"/>
        <v>-174.94616700000006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10.119185556240584</v>
      </c>
    </row>
    <row r="703" spans="1:19" x14ac:dyDescent="0.25">
      <c r="A703" t="s">
        <v>728</v>
      </c>
      <c r="B703">
        <v>1718.6616211</v>
      </c>
      <c r="C703">
        <v>1543.5100098</v>
      </c>
      <c r="D703">
        <v>1685.2375488</v>
      </c>
      <c r="E703">
        <v>1706.5994873</v>
      </c>
      <c r="F703">
        <v>1593.8499756000001</v>
      </c>
      <c r="G703">
        <v>1624.9300536999999</v>
      </c>
      <c r="H703">
        <v>1581.8499756000001</v>
      </c>
      <c r="I703">
        <v>1543.5100098</v>
      </c>
      <c r="J703">
        <v>1605.8756103999999</v>
      </c>
      <c r="L703" t="str">
        <f t="shared" si="83"/>
        <v>30JUN2024:06:00:00</v>
      </c>
      <c r="M703">
        <v>7</v>
      </c>
      <c r="N703">
        <f t="shared" si="84"/>
        <v>-175.15161130000001</v>
      </c>
      <c r="O703">
        <f t="shared" si="85"/>
        <v>-175.15161130000001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10.191163237118033</v>
      </c>
    </row>
    <row r="704" spans="1:19" x14ac:dyDescent="0.25">
      <c r="A704" t="s">
        <v>729</v>
      </c>
      <c r="B704">
        <v>1710.2080077999999</v>
      </c>
      <c r="C704">
        <v>1516.4399414</v>
      </c>
      <c r="D704">
        <v>1638.9453125</v>
      </c>
      <c r="E704">
        <v>1648.8450928</v>
      </c>
      <c r="F704">
        <v>1569.3599853999999</v>
      </c>
      <c r="G704">
        <v>1590.8499756000001</v>
      </c>
      <c r="H704">
        <v>1558.5899658000001</v>
      </c>
      <c r="I704">
        <v>1516.4399414</v>
      </c>
      <c r="J704">
        <v>1574.8370361</v>
      </c>
      <c r="L704" t="str">
        <f t="shared" si="83"/>
        <v>30JUN2024:07:00:00</v>
      </c>
      <c r="M704">
        <v>8</v>
      </c>
      <c r="N704">
        <f t="shared" si="84"/>
        <v>-193.76806639999995</v>
      </c>
      <c r="O704">
        <f t="shared" si="85"/>
        <v>-193.76806639999995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11.330087656954776</v>
      </c>
    </row>
    <row r="705" spans="1:19" x14ac:dyDescent="0.25">
      <c r="A705" t="s">
        <v>730</v>
      </c>
      <c r="B705">
        <v>1732.8417969</v>
      </c>
      <c r="C705">
        <v>1521.4000243999999</v>
      </c>
      <c r="D705">
        <v>1661.3669434000001</v>
      </c>
      <c r="E705">
        <v>1678.2583007999999</v>
      </c>
      <c r="F705">
        <v>1565.0699463000001</v>
      </c>
      <c r="G705">
        <v>1598.2199707</v>
      </c>
      <c r="H705">
        <v>1554.5100098</v>
      </c>
      <c r="I705">
        <v>1521.4000243999999</v>
      </c>
      <c r="J705">
        <v>1580.1134033000001</v>
      </c>
      <c r="L705" t="str">
        <f t="shared" si="83"/>
        <v>30JUN2024:08:00:00</v>
      </c>
      <c r="M705">
        <v>9</v>
      </c>
      <c r="N705">
        <f t="shared" si="84"/>
        <v>-211.44177250000007</v>
      </c>
      <c r="O705">
        <f t="shared" si="85"/>
        <v>-211.44177250000007</v>
      </c>
      <c r="P705" t="str">
        <f t="shared" si="86"/>
        <v/>
      </c>
      <c r="Q705">
        <f t="shared" si="87"/>
        <v>1</v>
      </c>
      <c r="R705" t="str">
        <f t="shared" si="88"/>
        <v/>
      </c>
      <c r="S705">
        <f t="shared" si="89"/>
        <v>12.202024032330176</v>
      </c>
    </row>
    <row r="706" spans="1:19" x14ac:dyDescent="0.25">
      <c r="A706" t="s">
        <v>731</v>
      </c>
      <c r="B706">
        <v>1794.9108887</v>
      </c>
      <c r="C706">
        <v>1622.4399414</v>
      </c>
      <c r="D706">
        <v>1770.0358887</v>
      </c>
      <c r="E706">
        <v>1791.2224120999999</v>
      </c>
      <c r="F706">
        <v>1658.2800293</v>
      </c>
      <c r="G706">
        <v>1698.6199951000001</v>
      </c>
      <c r="H706">
        <v>1646.75</v>
      </c>
      <c r="I706">
        <v>1622.4399414</v>
      </c>
      <c r="J706">
        <v>1679.2252197</v>
      </c>
      <c r="L706" t="str">
        <f t="shared" si="83"/>
        <v>30JUN2024:09:00:00</v>
      </c>
      <c r="M706">
        <v>10</v>
      </c>
      <c r="N706">
        <f t="shared" si="84"/>
        <v>-172.47094730000003</v>
      </c>
      <c r="O706">
        <f t="shared" si="85"/>
        <v>-172.47094730000003</v>
      </c>
      <c r="P706" t="str">
        <f t="shared" si="86"/>
        <v/>
      </c>
      <c r="Q706">
        <f t="shared" si="87"/>
        <v>1</v>
      </c>
      <c r="R706" t="str">
        <f t="shared" si="88"/>
        <v/>
      </c>
      <c r="S706">
        <f t="shared" si="89"/>
        <v>9.608886345601011</v>
      </c>
    </row>
    <row r="707" spans="1:19" x14ac:dyDescent="0.25">
      <c r="A707" t="s">
        <v>732</v>
      </c>
      <c r="B707">
        <v>1887.8748779</v>
      </c>
      <c r="C707">
        <v>1733.25</v>
      </c>
      <c r="D707">
        <v>1894.1777344</v>
      </c>
      <c r="E707">
        <v>1929.0179443</v>
      </c>
      <c r="F707">
        <v>1747.8699951000001</v>
      </c>
      <c r="G707">
        <v>1814.8100586</v>
      </c>
      <c r="H707">
        <v>1738.3399658000001</v>
      </c>
      <c r="I707">
        <v>1733.25</v>
      </c>
      <c r="J707">
        <v>1785.6895752</v>
      </c>
      <c r="L707" t="str">
        <f t="shared" si="83"/>
        <v>30JUN2024:10:00:00</v>
      </c>
      <c r="M707">
        <v>11</v>
      </c>
      <c r="N707">
        <f t="shared" si="84"/>
        <v>-154.6248779</v>
      </c>
      <c r="O707">
        <f t="shared" si="85"/>
        <v>-154.6248779</v>
      </c>
      <c r="P707" t="str">
        <f t="shared" si="86"/>
        <v/>
      </c>
      <c r="Q707">
        <f t="shared" si="87"/>
        <v>1</v>
      </c>
      <c r="R707" t="str">
        <f t="shared" si="88"/>
        <v/>
      </c>
      <c r="S707">
        <f t="shared" si="89"/>
        <v>8.1904198053633088</v>
      </c>
    </row>
    <row r="708" spans="1:19" x14ac:dyDescent="0.25">
      <c r="A708" t="s">
        <v>733</v>
      </c>
      <c r="B708">
        <v>2023.1057129000001</v>
      </c>
      <c r="C708">
        <v>1831.8100586</v>
      </c>
      <c r="D708">
        <v>1961.6968993999999</v>
      </c>
      <c r="E708">
        <v>1991.9577637</v>
      </c>
      <c r="F708">
        <v>1850.6500243999999</v>
      </c>
      <c r="G708">
        <v>1902.1700439000001</v>
      </c>
      <c r="H708">
        <v>1842.1600341999999</v>
      </c>
      <c r="I708">
        <v>1831.8100586</v>
      </c>
      <c r="J708">
        <v>1877.6973877</v>
      </c>
      <c r="L708" t="str">
        <f t="shared" si="83"/>
        <v>30JUN2024:11:00:00</v>
      </c>
      <c r="M708">
        <v>12</v>
      </c>
      <c r="N708">
        <f t="shared" si="84"/>
        <v>-191.29565430000002</v>
      </c>
      <c r="O708">
        <f t="shared" si="85"/>
        <v>-191.29565430000002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9"/>
        <v>9.4555441705411045</v>
      </c>
    </row>
    <row r="709" spans="1:19" x14ac:dyDescent="0.25">
      <c r="A709" t="s">
        <v>734</v>
      </c>
      <c r="B709">
        <v>2162.6525879000001</v>
      </c>
      <c r="C709">
        <v>1943.2800293</v>
      </c>
      <c r="D709">
        <v>2077.4262695000002</v>
      </c>
      <c r="E709">
        <v>2104.2717284999999</v>
      </c>
      <c r="F709">
        <v>1947.2299805</v>
      </c>
      <c r="G709">
        <v>2009.5999756000001</v>
      </c>
      <c r="H709">
        <v>1944.1199951000001</v>
      </c>
      <c r="I709">
        <v>1943.2800293</v>
      </c>
      <c r="J709">
        <v>1984.3312988</v>
      </c>
      <c r="L709" t="str">
        <f t="shared" si="83"/>
        <v>30JUN2024:12:00:00</v>
      </c>
      <c r="M709">
        <v>13</v>
      </c>
      <c r="N709">
        <f t="shared" si="84"/>
        <v>-219.37255860000005</v>
      </c>
      <c r="O709">
        <f t="shared" si="85"/>
        <v>-219.37255860000005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9"/>
        <v>10.143680026435376</v>
      </c>
    </row>
    <row r="710" spans="1:19" x14ac:dyDescent="0.25">
      <c r="A710" t="s">
        <v>735</v>
      </c>
      <c r="B710">
        <v>2283.7893066000001</v>
      </c>
      <c r="C710">
        <v>2065.1899414</v>
      </c>
      <c r="D710">
        <v>2194.7839355000001</v>
      </c>
      <c r="E710">
        <v>2217.6791991999999</v>
      </c>
      <c r="F710">
        <v>2056.2600097999998</v>
      </c>
      <c r="G710">
        <v>2129.7399902000002</v>
      </c>
      <c r="H710">
        <v>2055.2800293</v>
      </c>
      <c r="I710">
        <v>2065.1899414</v>
      </c>
      <c r="J710">
        <v>2100.2507323999998</v>
      </c>
      <c r="L710" t="str">
        <f t="shared" si="83"/>
        <v>30JUN2024:13:00:00</v>
      </c>
      <c r="M710">
        <v>14</v>
      </c>
      <c r="N710">
        <f t="shared" si="84"/>
        <v>-218.59936520000019</v>
      </c>
      <c r="O710">
        <f t="shared" si="85"/>
        <v>-218.59936520000019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9"/>
        <v>9.5717833763501066</v>
      </c>
    </row>
    <row r="711" spans="1:19" x14ac:dyDescent="0.25">
      <c r="A711" t="s">
        <v>736</v>
      </c>
      <c r="B711">
        <v>2370.7004394999999</v>
      </c>
      <c r="C711">
        <v>2192.7399902000002</v>
      </c>
      <c r="D711">
        <v>2299.3613280999998</v>
      </c>
      <c r="E711">
        <v>2301.4577637000002</v>
      </c>
      <c r="F711">
        <v>2159.5200195000002</v>
      </c>
      <c r="G711">
        <v>2249.3400879000001</v>
      </c>
      <c r="H711">
        <v>2153.4399414</v>
      </c>
      <c r="I711">
        <v>2192.7399902000002</v>
      </c>
      <c r="J711">
        <v>2210.8803711</v>
      </c>
      <c r="L711" t="str">
        <f t="shared" si="83"/>
        <v>30JUN2024:14:00:00</v>
      </c>
      <c r="M711">
        <v>15</v>
      </c>
      <c r="N711">
        <f t="shared" si="84"/>
        <v>-177.96044929999971</v>
      </c>
      <c r="O711">
        <f t="shared" si="85"/>
        <v>-177.96044929999971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9"/>
        <v>7.5066611679345296</v>
      </c>
    </row>
    <row r="712" spans="1:19" x14ac:dyDescent="0.25">
      <c r="A712" t="s">
        <v>737</v>
      </c>
      <c r="B712">
        <v>2448.6523437999999</v>
      </c>
      <c r="C712">
        <v>2262.8500976999999</v>
      </c>
      <c r="D712">
        <v>2295.9211426000002</v>
      </c>
      <c r="E712">
        <v>2230.0349120999999</v>
      </c>
      <c r="F712">
        <v>2242.1799316000001</v>
      </c>
      <c r="G712">
        <v>2322.9699707</v>
      </c>
      <c r="H712">
        <v>2232.3500976999999</v>
      </c>
      <c r="I712">
        <v>2262.8500976999999</v>
      </c>
      <c r="J712">
        <v>2271.2543945000002</v>
      </c>
      <c r="L712" t="str">
        <f t="shared" si="83"/>
        <v>30JUN2024:15:00:00</v>
      </c>
      <c r="M712">
        <v>16</v>
      </c>
      <c r="N712">
        <f t="shared" si="84"/>
        <v>-185.80224610000005</v>
      </c>
      <c r="O712">
        <f t="shared" si="85"/>
        <v>-185.80224610000005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9"/>
        <v>7.5879389971570381</v>
      </c>
    </row>
    <row r="713" spans="1:19" x14ac:dyDescent="0.25">
      <c r="A713" t="s">
        <v>738</v>
      </c>
      <c r="B713">
        <v>2481.3752441000001</v>
      </c>
      <c r="C713">
        <v>2311.5</v>
      </c>
      <c r="D713">
        <v>2343.5710448999998</v>
      </c>
      <c r="E713">
        <v>2265.2998047000001</v>
      </c>
      <c r="F713">
        <v>2301.4599609000002</v>
      </c>
      <c r="G713">
        <v>2373.8200683999999</v>
      </c>
      <c r="H713">
        <v>2290.25</v>
      </c>
      <c r="I713">
        <v>2311.5</v>
      </c>
      <c r="J713">
        <v>2324.1203612999998</v>
      </c>
      <c r="L713" t="str">
        <f t="shared" si="83"/>
        <v>30JUN2024:16:00:00</v>
      </c>
      <c r="M713">
        <v>17</v>
      </c>
      <c r="N713">
        <f t="shared" si="84"/>
        <v>-169.87524410000015</v>
      </c>
      <c r="O713">
        <f t="shared" si="85"/>
        <v>-169.87524410000015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9"/>
        <v>6.8460118840918893</v>
      </c>
    </row>
    <row r="714" spans="1:19" x14ac:dyDescent="0.25">
      <c r="A714" t="s">
        <v>739</v>
      </c>
      <c r="B714">
        <v>2511.9252929999998</v>
      </c>
      <c r="C714">
        <v>2298.0400390999998</v>
      </c>
      <c r="D714">
        <v>2344.5039062999999</v>
      </c>
      <c r="E714">
        <v>2266.7724609000002</v>
      </c>
      <c r="F714">
        <v>2332.4599609000002</v>
      </c>
      <c r="G714">
        <v>2365.6499023000001</v>
      </c>
      <c r="H714">
        <v>2323.4199219000002</v>
      </c>
      <c r="I714">
        <v>2298.0400390999998</v>
      </c>
      <c r="J714">
        <v>2332.8146972999998</v>
      </c>
      <c r="L714" t="str">
        <f t="shared" si="83"/>
        <v>30JUN2024:17:00:00</v>
      </c>
      <c r="M714">
        <v>18</v>
      </c>
      <c r="N714">
        <f t="shared" si="84"/>
        <v>-213.88525389999995</v>
      </c>
      <c r="O714">
        <f t="shared" si="85"/>
        <v>-213.88525389999995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9"/>
        <v>8.5147935926293474</v>
      </c>
    </row>
    <row r="715" spans="1:19" x14ac:dyDescent="0.25">
      <c r="A715" t="s">
        <v>740</v>
      </c>
      <c r="B715">
        <v>2524.4743652000002</v>
      </c>
      <c r="C715">
        <v>2297.3601073999998</v>
      </c>
      <c r="D715">
        <v>2341.6252441000001</v>
      </c>
      <c r="E715">
        <v>2296.4230957</v>
      </c>
      <c r="F715">
        <v>2351.6899414</v>
      </c>
      <c r="G715">
        <v>2361.6101073999998</v>
      </c>
      <c r="H715">
        <v>2341.7800293</v>
      </c>
      <c r="I715">
        <v>2297.3601073999998</v>
      </c>
      <c r="J715">
        <v>2338.8129883000001</v>
      </c>
      <c r="L715" t="str">
        <f t="shared" si="83"/>
        <v>30JUN2024:18:00:00</v>
      </c>
      <c r="M715">
        <v>19</v>
      </c>
      <c r="N715">
        <f t="shared" si="84"/>
        <v>-227.11425780000036</v>
      </c>
      <c r="O715">
        <f t="shared" si="85"/>
        <v>-227.11425780000036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9"/>
        <v>8.9964968918195893</v>
      </c>
    </row>
    <row r="716" spans="1:19" x14ac:dyDescent="0.25">
      <c r="A716" t="s">
        <v>741</v>
      </c>
      <c r="B716">
        <v>2507.6413573999998</v>
      </c>
      <c r="C716">
        <v>2300.4799804999998</v>
      </c>
      <c r="D716">
        <v>2365.8002929999998</v>
      </c>
      <c r="E716">
        <v>2340.9318847999998</v>
      </c>
      <c r="F716">
        <v>2346.0300293</v>
      </c>
      <c r="G716">
        <v>2378.8898926000002</v>
      </c>
      <c r="H716">
        <v>2337.2900390999998</v>
      </c>
      <c r="I716">
        <v>2300.4799804999998</v>
      </c>
      <c r="J716">
        <v>2345.6979980000001</v>
      </c>
      <c r="L716" t="str">
        <f t="shared" si="83"/>
        <v>30JUN2024:19:00:00</v>
      </c>
      <c r="M716">
        <v>20</v>
      </c>
      <c r="N716">
        <f t="shared" si="84"/>
        <v>-207.16137690000005</v>
      </c>
      <c r="O716">
        <f t="shared" si="85"/>
        <v>-207.16137690000005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9"/>
        <v>8.2612043500028793</v>
      </c>
    </row>
    <row r="717" spans="1:19" x14ac:dyDescent="0.25">
      <c r="A717" t="s">
        <v>742</v>
      </c>
      <c r="B717">
        <v>2461.0031737999998</v>
      </c>
      <c r="C717">
        <v>2217.6899414</v>
      </c>
      <c r="D717">
        <v>2274.78125</v>
      </c>
      <c r="E717">
        <v>2265.5949707</v>
      </c>
      <c r="F717">
        <v>2299.0700683999999</v>
      </c>
      <c r="G717">
        <v>2317.1699219000002</v>
      </c>
      <c r="H717">
        <v>2286.9699707</v>
      </c>
      <c r="I717">
        <v>2217.6899414</v>
      </c>
      <c r="J717">
        <v>2279.1362304999998</v>
      </c>
      <c r="L717" t="str">
        <f t="shared" si="83"/>
        <v>30JUN2024:20:00:00</v>
      </c>
      <c r="M717">
        <v>21</v>
      </c>
      <c r="N717">
        <f t="shared" si="84"/>
        <v>-243.31323239999983</v>
      </c>
      <c r="O717">
        <f t="shared" si="85"/>
        <v>-243.31323239999983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9"/>
        <v>9.8867500452794346</v>
      </c>
    </row>
    <row r="718" spans="1:19" x14ac:dyDescent="0.25">
      <c r="A718" t="s">
        <v>743</v>
      </c>
      <c r="B718">
        <v>2367.9892577999999</v>
      </c>
      <c r="C718">
        <v>2103.8200683999999</v>
      </c>
      <c r="D718">
        <v>2213.6647948999998</v>
      </c>
      <c r="E718">
        <v>2237.8937987999998</v>
      </c>
      <c r="F718">
        <v>2198.5300293</v>
      </c>
      <c r="G718">
        <v>2194.9299316000001</v>
      </c>
      <c r="H718">
        <v>2191.8601073999998</v>
      </c>
      <c r="I718">
        <v>2103.8200683999999</v>
      </c>
      <c r="J718">
        <v>2180.5610351999999</v>
      </c>
      <c r="L718" t="str">
        <f t="shared" si="83"/>
        <v>30JUN2024:21:00:00</v>
      </c>
      <c r="M718">
        <v>22</v>
      </c>
      <c r="N718">
        <f t="shared" si="84"/>
        <v>-264.16918940000005</v>
      </c>
      <c r="O718">
        <f t="shared" si="85"/>
        <v>-264.16918940000005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9"/>
        <v>11.155844078677477</v>
      </c>
    </row>
    <row r="719" spans="1:19" x14ac:dyDescent="0.25">
      <c r="A719" t="s">
        <v>744</v>
      </c>
      <c r="B719">
        <v>2306.5717773000001</v>
      </c>
      <c r="C719">
        <v>2085.9299316000001</v>
      </c>
      <c r="D719">
        <v>2208.0168457</v>
      </c>
      <c r="E719">
        <v>2216.4338379000001</v>
      </c>
      <c r="F719">
        <v>2146.8701172000001</v>
      </c>
      <c r="G719">
        <v>2187.6999512000002</v>
      </c>
      <c r="H719">
        <v>2137.0300293</v>
      </c>
      <c r="I719">
        <v>2085.9299316000001</v>
      </c>
      <c r="J719">
        <v>2153.109375</v>
      </c>
      <c r="L719" t="str">
        <f t="shared" si="83"/>
        <v>30JUN2024:22:00:00</v>
      </c>
      <c r="M719">
        <v>23</v>
      </c>
      <c r="N719">
        <f t="shared" si="84"/>
        <v>-220.64184569999998</v>
      </c>
      <c r="O719">
        <f t="shared" si="85"/>
        <v>-220.64184569999998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9"/>
        <v>9.5657914430166286</v>
      </c>
    </row>
    <row r="720" spans="1:19" x14ac:dyDescent="0.25">
      <c r="A720" t="s">
        <v>745</v>
      </c>
      <c r="B720">
        <v>2219.0434570000002</v>
      </c>
      <c r="C720">
        <v>1993.1899414</v>
      </c>
      <c r="D720">
        <v>2075.2172851999999</v>
      </c>
      <c r="E720">
        <v>2042.6376952999999</v>
      </c>
      <c r="F720">
        <v>2034.5400391000001</v>
      </c>
      <c r="G720">
        <v>2093.8000487999998</v>
      </c>
      <c r="H720">
        <v>2026.9699707</v>
      </c>
      <c r="I720">
        <v>1993.1899414</v>
      </c>
      <c r="J720">
        <v>2044.7434082</v>
      </c>
      <c r="L720" t="str">
        <f t="shared" si="83"/>
        <v>30JUN2024:23:00:00</v>
      </c>
      <c r="M720">
        <v>24</v>
      </c>
      <c r="N720">
        <f t="shared" si="84"/>
        <v>-225.85351560000026</v>
      </c>
      <c r="O720">
        <f t="shared" si="85"/>
        <v>-225.85351560000026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10.177967217701056</v>
      </c>
    </row>
    <row r="721" spans="1:19" x14ac:dyDescent="0.25">
      <c r="A721" t="s">
        <v>746</v>
      </c>
      <c r="B721">
        <v>2109.6564941000001</v>
      </c>
      <c r="C721">
        <v>1871.9200439000001</v>
      </c>
      <c r="D721">
        <v>1970.5140381000001</v>
      </c>
      <c r="E721">
        <v>1932.7387695</v>
      </c>
      <c r="F721">
        <v>1914.4200439000001</v>
      </c>
      <c r="G721">
        <v>1981.0100098</v>
      </c>
      <c r="H721">
        <v>1908.8900146000001</v>
      </c>
      <c r="I721">
        <v>1871.9200439000001</v>
      </c>
      <c r="J721">
        <v>1929.3508300999999</v>
      </c>
      <c r="L721" t="str">
        <f t="shared" si="83"/>
        <v>01JUL2024:00:00:00</v>
      </c>
      <c r="M721">
        <v>25</v>
      </c>
      <c r="N721">
        <f t="shared" si="84"/>
        <v>-237.73645020000004</v>
      </c>
      <c r="O721">
        <f t="shared" si="85"/>
        <v>-237.73645020000004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11.26896491750524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21"/>
  <sheetViews>
    <sheetView topLeftCell="L1" workbookViewId="0">
      <selection activeCell="X15" sqref="X15"/>
    </sheetView>
  </sheetViews>
  <sheetFormatPr defaultRowHeight="15" x14ac:dyDescent="0.25"/>
  <cols>
    <col min="1" max="1" width="15.42578125" customWidth="1"/>
    <col min="12" max="12" width="13.7109375" customWidth="1"/>
    <col min="22" max="22" width="12.7109375" bestFit="1" customWidth="1"/>
    <col min="23" max="23" width="17.28515625" bestFit="1" customWidth="1"/>
    <col min="24" max="24" width="16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12507.451171999999</v>
      </c>
      <c r="C2">
        <v>12147.5</v>
      </c>
      <c r="D2">
        <v>12026.199219</v>
      </c>
      <c r="E2">
        <v>12254.073242</v>
      </c>
      <c r="F2">
        <v>12893.599609000001</v>
      </c>
      <c r="G2">
        <v>12893.599609000001</v>
      </c>
      <c r="H2">
        <v>12147.5</v>
      </c>
      <c r="I2">
        <v>12493.900390999999</v>
      </c>
      <c r="J2">
        <v>12490.959961</v>
      </c>
      <c r="L2" t="str">
        <f>A2</f>
        <v>01JUN2024:01:00:00</v>
      </c>
      <c r="M2">
        <v>1</v>
      </c>
      <c r="N2">
        <f>C2-B2</f>
        <v>-359.95117199999913</v>
      </c>
      <c r="O2">
        <f>IF(N2&lt;0,N2,"")</f>
        <v>-359.95117199999913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2.8778938814153396</v>
      </c>
      <c r="T2">
        <f>AVERAGE(S2:S722)</f>
        <v>3.2435401953505827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11706.037109000001</v>
      </c>
      <c r="C3">
        <v>11321.799805000001</v>
      </c>
      <c r="D3">
        <v>11214.967773</v>
      </c>
      <c r="E3">
        <v>11430.6875</v>
      </c>
      <c r="F3">
        <v>12170.5</v>
      </c>
      <c r="G3">
        <v>12170.5</v>
      </c>
      <c r="H3">
        <v>11321.799805000001</v>
      </c>
      <c r="I3">
        <v>11749.700194999999</v>
      </c>
      <c r="J3">
        <v>11725.494140999999</v>
      </c>
      <c r="L3" t="str">
        <f t="shared" ref="L3:L66" si="0">A3</f>
        <v>01JUN2024:02:00:00</v>
      </c>
      <c r="M3">
        <v>2</v>
      </c>
      <c r="N3">
        <f t="shared" ref="N3:N66" si="1">C3-B3</f>
        <v>-384.23730400000022</v>
      </c>
      <c r="O3">
        <f t="shared" ref="O3:O66" si="2">IF(N3&lt;0,N3,"")</f>
        <v>-384.23730400000022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3.2823858358059148</v>
      </c>
      <c r="V3" s="3">
        <v>1</v>
      </c>
      <c r="W3" s="4">
        <v>-558.48976942857178</v>
      </c>
      <c r="X3" s="4">
        <v>631.24175355555576</v>
      </c>
      <c r="Y3" s="4"/>
      <c r="Z3">
        <v>1</v>
      </c>
      <c r="AA3">
        <f>W3</f>
        <v>-558.48976942857178</v>
      </c>
      <c r="AB3">
        <f>X3</f>
        <v>631.24175355555576</v>
      </c>
    </row>
    <row r="4" spans="1:28" x14ac:dyDescent="0.25">
      <c r="A4" t="s">
        <v>29</v>
      </c>
      <c r="B4">
        <v>11163.178711</v>
      </c>
      <c r="C4">
        <v>10713.299805000001</v>
      </c>
      <c r="D4">
        <v>10686.099609000001</v>
      </c>
      <c r="E4">
        <v>10900.624023</v>
      </c>
      <c r="F4">
        <v>11562.299805000001</v>
      </c>
      <c r="G4">
        <v>11562.299805000001</v>
      </c>
      <c r="H4">
        <v>10713.299805000001</v>
      </c>
      <c r="I4">
        <v>11299.700194999999</v>
      </c>
      <c r="J4">
        <v>11164.740234000001</v>
      </c>
      <c r="L4" t="str">
        <f t="shared" si="0"/>
        <v>01JUN2024:03:00:00</v>
      </c>
      <c r="M4">
        <v>3</v>
      </c>
      <c r="N4">
        <f t="shared" si="1"/>
        <v>-449.87890599999992</v>
      </c>
      <c r="O4">
        <f t="shared" si="2"/>
        <v>-449.87890599999992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4.0300251178161028</v>
      </c>
      <c r="V4" s="3">
        <v>2</v>
      </c>
      <c r="W4" s="4">
        <v>-473.54760749999991</v>
      </c>
      <c r="X4" s="4">
        <v>328.37632521428571</v>
      </c>
      <c r="Y4" s="4"/>
      <c r="Z4">
        <v>2</v>
      </c>
      <c r="AA4">
        <f t="shared" ref="AA4:AB26" si="7">W4</f>
        <v>-473.54760749999991</v>
      </c>
      <c r="AB4">
        <f t="shared" si="7"/>
        <v>328.37632521428571</v>
      </c>
    </row>
    <row r="5" spans="1:28" x14ac:dyDescent="0.25">
      <c r="A5" t="s">
        <v>30</v>
      </c>
      <c r="B5">
        <v>10863.591796999999</v>
      </c>
      <c r="C5">
        <v>10239.799805000001</v>
      </c>
      <c r="D5">
        <v>10282.245117</v>
      </c>
      <c r="E5">
        <v>10471.936523</v>
      </c>
      <c r="F5">
        <v>11020.700194999999</v>
      </c>
      <c r="G5">
        <v>11020.700194999999</v>
      </c>
      <c r="H5">
        <v>10239.799805000001</v>
      </c>
      <c r="I5">
        <v>10858</v>
      </c>
      <c r="J5">
        <v>10684.289063</v>
      </c>
      <c r="L5" t="str">
        <f t="shared" si="0"/>
        <v>01JUN2024:04:00:00</v>
      </c>
      <c r="M5">
        <v>4</v>
      </c>
      <c r="N5">
        <f t="shared" si="1"/>
        <v>-623.79199199999857</v>
      </c>
      <c r="O5">
        <f t="shared" si="2"/>
        <v>-623.79199199999857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5.742041892371728</v>
      </c>
      <c r="V5" s="3">
        <v>3</v>
      </c>
      <c r="W5" s="4">
        <v>-415.45708870588214</v>
      </c>
      <c r="X5" s="4">
        <v>270.49617524999985</v>
      </c>
      <c r="Y5" s="4"/>
      <c r="Z5">
        <v>3</v>
      </c>
      <c r="AA5">
        <f t="shared" si="7"/>
        <v>-415.45708870588214</v>
      </c>
      <c r="AB5">
        <f t="shared" si="7"/>
        <v>270.49617524999985</v>
      </c>
    </row>
    <row r="6" spans="1:28" x14ac:dyDescent="0.25">
      <c r="A6" t="s">
        <v>31</v>
      </c>
      <c r="B6">
        <v>10618.788086</v>
      </c>
      <c r="C6">
        <v>10075.5</v>
      </c>
      <c r="D6">
        <v>10038.493164</v>
      </c>
      <c r="E6">
        <v>10181.124023</v>
      </c>
      <c r="F6">
        <v>10692.200194999999</v>
      </c>
      <c r="G6">
        <v>10692.200194999999</v>
      </c>
      <c r="H6">
        <v>10075.5</v>
      </c>
      <c r="I6">
        <v>10652</v>
      </c>
      <c r="J6">
        <v>10430.079102</v>
      </c>
      <c r="L6" t="str">
        <f t="shared" si="0"/>
        <v>01JUN2024:05:00:00</v>
      </c>
      <c r="M6">
        <v>5</v>
      </c>
      <c r="N6">
        <f t="shared" si="1"/>
        <v>-543.28808600000048</v>
      </c>
      <c r="O6">
        <f t="shared" si="2"/>
        <v>-543.28808600000048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5.1162908761337951</v>
      </c>
      <c r="V6" s="3">
        <v>4</v>
      </c>
      <c r="W6" s="4">
        <v>-411.07513794117619</v>
      </c>
      <c r="X6" s="4">
        <v>229.27711815384632</v>
      </c>
      <c r="Y6" s="4"/>
      <c r="Z6">
        <v>4</v>
      </c>
      <c r="AA6">
        <f t="shared" si="7"/>
        <v>-411.07513794117619</v>
      </c>
      <c r="AB6">
        <f t="shared" si="7"/>
        <v>229.27711815384632</v>
      </c>
    </row>
    <row r="7" spans="1:28" x14ac:dyDescent="0.25">
      <c r="A7" t="s">
        <v>32</v>
      </c>
      <c r="B7">
        <v>10460.310546999999</v>
      </c>
      <c r="C7">
        <v>10158.700194999999</v>
      </c>
      <c r="D7">
        <v>9934.3378905999998</v>
      </c>
      <c r="E7">
        <v>10025.575194999999</v>
      </c>
      <c r="F7">
        <v>10564.099609000001</v>
      </c>
      <c r="G7">
        <v>10564.099609000001</v>
      </c>
      <c r="H7">
        <v>10158.700194999999</v>
      </c>
      <c r="I7">
        <v>10637</v>
      </c>
      <c r="J7">
        <v>10371.648438</v>
      </c>
      <c r="L7" t="str">
        <f t="shared" si="0"/>
        <v>01JUN2024:06:00:00</v>
      </c>
      <c r="M7">
        <v>6</v>
      </c>
      <c r="N7">
        <f t="shared" si="1"/>
        <v>-301.61035199999969</v>
      </c>
      <c r="O7">
        <f t="shared" si="2"/>
        <v>-301.61035199999969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2.8833785636173208</v>
      </c>
      <c r="V7" s="3">
        <v>5</v>
      </c>
      <c r="W7" s="4">
        <v>-387.93593750000008</v>
      </c>
      <c r="X7" s="4">
        <v>298.63623069999994</v>
      </c>
      <c r="Y7" s="4"/>
      <c r="Z7">
        <v>5</v>
      </c>
      <c r="AA7">
        <f t="shared" si="7"/>
        <v>-387.93593750000008</v>
      </c>
      <c r="AB7">
        <f t="shared" si="7"/>
        <v>298.63623069999994</v>
      </c>
    </row>
    <row r="8" spans="1:28" x14ac:dyDescent="0.25">
      <c r="A8" t="s">
        <v>33</v>
      </c>
      <c r="B8">
        <v>10586.679688</v>
      </c>
      <c r="C8">
        <v>10349.900390999999</v>
      </c>
      <c r="D8">
        <v>9845.8583983999997</v>
      </c>
      <c r="E8">
        <v>9867.6376952999999</v>
      </c>
      <c r="F8">
        <v>10477.099609000001</v>
      </c>
      <c r="G8">
        <v>10477.099609000001</v>
      </c>
      <c r="H8">
        <v>10349.900390999999</v>
      </c>
      <c r="I8">
        <v>10660.299805000001</v>
      </c>
      <c r="J8">
        <v>10362.052734000001</v>
      </c>
      <c r="L8" t="str">
        <f t="shared" si="0"/>
        <v>01JUN2024:07:00:00</v>
      </c>
      <c r="M8">
        <v>7</v>
      </c>
      <c r="N8">
        <f t="shared" si="1"/>
        <v>-236.77929700000095</v>
      </c>
      <c r="O8">
        <f t="shared" si="2"/>
        <v>-236.77929700000095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2.2365775104010206</v>
      </c>
      <c r="V8" s="3">
        <v>6</v>
      </c>
      <c r="W8" s="4">
        <v>-386.12100085714286</v>
      </c>
      <c r="X8" s="4">
        <v>318.40744355555557</v>
      </c>
      <c r="Y8" s="4"/>
      <c r="Z8">
        <v>6</v>
      </c>
      <c r="AA8">
        <f t="shared" si="7"/>
        <v>-386.12100085714286</v>
      </c>
      <c r="AB8">
        <f t="shared" si="7"/>
        <v>318.40744355555557</v>
      </c>
    </row>
    <row r="9" spans="1:28" x14ac:dyDescent="0.25">
      <c r="A9" t="s">
        <v>34</v>
      </c>
      <c r="B9">
        <v>10887.232421999999</v>
      </c>
      <c r="C9">
        <v>10739.200194999999</v>
      </c>
      <c r="D9">
        <v>10105.714844</v>
      </c>
      <c r="E9">
        <v>10108.830078000001</v>
      </c>
      <c r="F9">
        <v>10903.799805000001</v>
      </c>
      <c r="G9">
        <v>10903.799805000001</v>
      </c>
      <c r="H9">
        <v>10739.200194999999</v>
      </c>
      <c r="I9">
        <v>11023.400390999999</v>
      </c>
      <c r="J9">
        <v>10735.183594</v>
      </c>
      <c r="L9" t="str">
        <f t="shared" si="0"/>
        <v>01JUN2024:08:00:00</v>
      </c>
      <c r="M9">
        <v>8</v>
      </c>
      <c r="N9">
        <f t="shared" si="1"/>
        <v>-148.03222699999969</v>
      </c>
      <c r="O9">
        <f t="shared" si="2"/>
        <v>-148.03222699999969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1.3596864773536814</v>
      </c>
      <c r="V9" s="3">
        <v>7</v>
      </c>
      <c r="W9" s="4">
        <v>-365.71874991666647</v>
      </c>
      <c r="X9" s="4">
        <v>453.24918633333317</v>
      </c>
      <c r="Y9" s="4"/>
      <c r="Z9">
        <v>7</v>
      </c>
      <c r="AA9">
        <f t="shared" si="7"/>
        <v>-365.71874991666647</v>
      </c>
      <c r="AB9">
        <f t="shared" si="7"/>
        <v>453.24918633333317</v>
      </c>
    </row>
    <row r="10" spans="1:28" x14ac:dyDescent="0.25">
      <c r="A10" t="s">
        <v>35</v>
      </c>
      <c r="B10">
        <v>11698.630859000001</v>
      </c>
      <c r="C10">
        <v>11424</v>
      </c>
      <c r="D10">
        <v>11004.625</v>
      </c>
      <c r="E10">
        <v>11152.200194999999</v>
      </c>
      <c r="F10">
        <v>12167.599609000001</v>
      </c>
      <c r="G10">
        <v>12167.599609000001</v>
      </c>
      <c r="H10">
        <v>11424</v>
      </c>
      <c r="I10">
        <v>11818.700194999999</v>
      </c>
      <c r="J10">
        <v>11716.505859000001</v>
      </c>
      <c r="L10" t="str">
        <f t="shared" si="0"/>
        <v>01JUN2024:09:00:00</v>
      </c>
      <c r="M10">
        <v>9</v>
      </c>
      <c r="N10">
        <f t="shared" si="1"/>
        <v>-274.63085900000078</v>
      </c>
      <c r="O10">
        <f t="shared" si="2"/>
        <v>-274.63085900000078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2.3475470105009899</v>
      </c>
      <c r="V10" s="3">
        <v>8</v>
      </c>
      <c r="W10" s="4">
        <v>-365.76587973913041</v>
      </c>
      <c r="X10" s="4">
        <v>380.62820857142884</v>
      </c>
      <c r="Y10" s="4"/>
      <c r="Z10">
        <v>8</v>
      </c>
      <c r="AA10">
        <f t="shared" si="7"/>
        <v>-365.76587973913041</v>
      </c>
      <c r="AB10">
        <f t="shared" si="7"/>
        <v>380.62820857142884</v>
      </c>
    </row>
    <row r="11" spans="1:28" x14ac:dyDescent="0.25">
      <c r="A11" t="s">
        <v>36</v>
      </c>
      <c r="B11">
        <v>12332.551758</v>
      </c>
      <c r="C11">
        <v>12334.700194999999</v>
      </c>
      <c r="D11">
        <v>12084.860352</v>
      </c>
      <c r="E11">
        <v>12192.127930000001</v>
      </c>
      <c r="F11">
        <v>13505.799805000001</v>
      </c>
      <c r="G11">
        <v>13505.799805000001</v>
      </c>
      <c r="H11">
        <v>12334.700194999999</v>
      </c>
      <c r="I11">
        <v>12754.599609000001</v>
      </c>
      <c r="J11">
        <v>12837.152344</v>
      </c>
      <c r="L11" t="str">
        <f t="shared" si="0"/>
        <v>01JUN2024:10:00:00</v>
      </c>
      <c r="M11">
        <v>10</v>
      </c>
      <c r="N11">
        <f t="shared" si="1"/>
        <v>2.1484369999998307</v>
      </c>
      <c r="O11" t="str">
        <f t="shared" si="2"/>
        <v/>
      </c>
      <c r="P11">
        <f t="shared" si="3"/>
        <v>2.1484369999998307</v>
      </c>
      <c r="Q11" t="str">
        <f t="shared" si="4"/>
        <v/>
      </c>
      <c r="R11">
        <f t="shared" si="5"/>
        <v>1</v>
      </c>
      <c r="S11">
        <f t="shared" si="6"/>
        <v>1.7420863436524089E-2</v>
      </c>
      <c r="V11" s="3">
        <v>9</v>
      </c>
      <c r="W11" s="4">
        <v>-458.42227445454552</v>
      </c>
      <c r="X11" s="4">
        <v>406.11804212499987</v>
      </c>
      <c r="Y11" s="4"/>
      <c r="Z11">
        <v>9</v>
      </c>
      <c r="AA11">
        <f t="shared" si="7"/>
        <v>-458.42227445454552</v>
      </c>
      <c r="AB11">
        <f t="shared" si="7"/>
        <v>406.11804212499987</v>
      </c>
    </row>
    <row r="12" spans="1:28" x14ac:dyDescent="0.25">
      <c r="A12" t="s">
        <v>37</v>
      </c>
      <c r="B12">
        <v>12992.355469</v>
      </c>
      <c r="C12">
        <v>13215.400390999999</v>
      </c>
      <c r="D12">
        <v>13271.025390999999</v>
      </c>
      <c r="E12">
        <v>13314.158203000001</v>
      </c>
      <c r="F12">
        <v>14724.700194999999</v>
      </c>
      <c r="G12">
        <v>14724.700194999999</v>
      </c>
      <c r="H12">
        <v>13215.400390999999</v>
      </c>
      <c r="I12">
        <v>13638.299805000001</v>
      </c>
      <c r="J12">
        <v>13914.826171999999</v>
      </c>
      <c r="L12" t="str">
        <f t="shared" si="0"/>
        <v>01JUN2024:11:00:00</v>
      </c>
      <c r="M12">
        <v>11</v>
      </c>
      <c r="N12">
        <f t="shared" si="1"/>
        <v>223.04492199999913</v>
      </c>
      <c r="O12" t="str">
        <f t="shared" si="2"/>
        <v/>
      </c>
      <c r="P12">
        <f t="shared" si="3"/>
        <v>223.04492199999913</v>
      </c>
      <c r="Q12" t="str">
        <f t="shared" si="4"/>
        <v/>
      </c>
      <c r="R12">
        <f t="shared" si="5"/>
        <v>1</v>
      </c>
      <c r="S12">
        <f t="shared" si="6"/>
        <v>1.71673968228616</v>
      </c>
      <c r="V12" s="3">
        <v>10</v>
      </c>
      <c r="W12" s="4">
        <v>-470.06800422727281</v>
      </c>
      <c r="X12" s="4">
        <v>537.591674625</v>
      </c>
      <c r="Y12" s="4"/>
      <c r="Z12">
        <v>10</v>
      </c>
      <c r="AA12">
        <f t="shared" si="7"/>
        <v>-470.06800422727281</v>
      </c>
      <c r="AB12">
        <f t="shared" si="7"/>
        <v>537.591674625</v>
      </c>
    </row>
    <row r="13" spans="1:28" x14ac:dyDescent="0.25">
      <c r="A13" t="s">
        <v>38</v>
      </c>
      <c r="B13">
        <v>13649.746094</v>
      </c>
      <c r="C13">
        <v>14218.799805000001</v>
      </c>
      <c r="D13">
        <v>14240.126953000001</v>
      </c>
      <c r="E13">
        <v>14221.318359000001</v>
      </c>
      <c r="F13">
        <v>15735.700194999999</v>
      </c>
      <c r="G13">
        <v>15735.700194999999</v>
      </c>
      <c r="H13">
        <v>14218.799805000001</v>
      </c>
      <c r="I13">
        <v>14545.799805000001</v>
      </c>
      <c r="J13">
        <v>14895.225586</v>
      </c>
      <c r="L13" t="str">
        <f t="shared" si="0"/>
        <v>01JUN2024:12:00:00</v>
      </c>
      <c r="M13">
        <v>12</v>
      </c>
      <c r="N13">
        <f t="shared" si="1"/>
        <v>569.05371100000048</v>
      </c>
      <c r="O13" t="str">
        <f t="shared" si="2"/>
        <v/>
      </c>
      <c r="P13">
        <f t="shared" si="3"/>
        <v>569.05371100000048</v>
      </c>
      <c r="Q13" t="str">
        <f t="shared" si="4"/>
        <v/>
      </c>
      <c r="R13">
        <f t="shared" si="5"/>
        <v>1</v>
      </c>
      <c r="S13">
        <f t="shared" si="6"/>
        <v>4.168969203391546</v>
      </c>
      <c r="V13" s="3">
        <v>11</v>
      </c>
      <c r="W13" s="4">
        <v>-427.0854491500001</v>
      </c>
      <c r="X13" s="4">
        <v>702.55087880000008</v>
      </c>
      <c r="Y13" s="4"/>
      <c r="Z13">
        <v>11</v>
      </c>
      <c r="AA13">
        <f t="shared" si="7"/>
        <v>-427.0854491500001</v>
      </c>
      <c r="AB13">
        <f t="shared" si="7"/>
        <v>702.55087880000008</v>
      </c>
    </row>
    <row r="14" spans="1:28" x14ac:dyDescent="0.25">
      <c r="A14" t="s">
        <v>39</v>
      </c>
      <c r="B14">
        <v>14251.467773</v>
      </c>
      <c r="C14">
        <v>15207.5</v>
      </c>
      <c r="D14">
        <v>14993.198242</v>
      </c>
      <c r="E14">
        <v>15049.414063</v>
      </c>
      <c r="F14">
        <v>16503.099609000001</v>
      </c>
      <c r="G14">
        <v>16503.099609000001</v>
      </c>
      <c r="H14">
        <v>15207.5</v>
      </c>
      <c r="I14">
        <v>15440</v>
      </c>
      <c r="J14">
        <v>15729.379883</v>
      </c>
      <c r="L14" t="str">
        <f t="shared" si="0"/>
        <v>01JUN2024:13:00:00</v>
      </c>
      <c r="M14">
        <v>13</v>
      </c>
      <c r="N14">
        <f t="shared" si="1"/>
        <v>956.03222699999969</v>
      </c>
      <c r="O14" t="str">
        <f t="shared" si="2"/>
        <v/>
      </c>
      <c r="P14">
        <f t="shared" si="3"/>
        <v>956.03222699999969</v>
      </c>
      <c r="Q14" t="str">
        <f t="shared" si="4"/>
        <v/>
      </c>
      <c r="R14">
        <f t="shared" si="5"/>
        <v>1</v>
      </c>
      <c r="S14">
        <f t="shared" si="6"/>
        <v>6.7083071177499525</v>
      </c>
      <c r="V14" s="3">
        <v>12</v>
      </c>
      <c r="W14" s="4">
        <v>-580.02869592307661</v>
      </c>
      <c r="X14" s="4">
        <v>630.38298482352923</v>
      </c>
      <c r="Y14" s="4"/>
      <c r="Z14">
        <v>12</v>
      </c>
      <c r="AA14">
        <f t="shared" si="7"/>
        <v>-580.02869592307661</v>
      </c>
      <c r="AB14">
        <f t="shared" si="7"/>
        <v>630.38298482352923</v>
      </c>
    </row>
    <row r="15" spans="1:28" x14ac:dyDescent="0.25">
      <c r="A15" t="s">
        <v>40</v>
      </c>
      <c r="B15">
        <v>14231.469727</v>
      </c>
      <c r="C15">
        <v>15991</v>
      </c>
      <c r="D15">
        <v>15990.898438</v>
      </c>
      <c r="E15">
        <v>16027.59375</v>
      </c>
      <c r="F15">
        <v>17106.400390999999</v>
      </c>
      <c r="G15">
        <v>17106.400390999999</v>
      </c>
      <c r="H15">
        <v>15991</v>
      </c>
      <c r="I15">
        <v>16130.5</v>
      </c>
      <c r="J15">
        <v>16465.041015999999</v>
      </c>
      <c r="L15" t="str">
        <f t="shared" si="0"/>
        <v>01JUN2024:14:00:00</v>
      </c>
      <c r="M15">
        <v>14</v>
      </c>
      <c r="N15">
        <f t="shared" si="1"/>
        <v>1759.5302730000003</v>
      </c>
      <c r="O15" t="str">
        <f t="shared" si="2"/>
        <v/>
      </c>
      <c r="P15">
        <f t="shared" si="3"/>
        <v>1759.5302730000003</v>
      </c>
      <c r="Q15" t="str">
        <f t="shared" si="4"/>
        <v/>
      </c>
      <c r="R15">
        <f t="shared" si="5"/>
        <v>1</v>
      </c>
      <c r="S15">
        <f t="shared" si="6"/>
        <v>12.363658193797178</v>
      </c>
      <c r="V15" s="3">
        <v>13</v>
      </c>
      <c r="W15" s="4">
        <v>-421.70429700000022</v>
      </c>
      <c r="X15" s="4">
        <v>866.53717446666587</v>
      </c>
      <c r="Y15" s="4"/>
      <c r="Z15">
        <v>13</v>
      </c>
      <c r="AA15">
        <f t="shared" si="7"/>
        <v>-421.70429700000022</v>
      </c>
      <c r="AB15">
        <f t="shared" si="7"/>
        <v>866.53717446666587</v>
      </c>
    </row>
    <row r="16" spans="1:28" x14ac:dyDescent="0.25">
      <c r="A16" t="s">
        <v>41</v>
      </c>
      <c r="B16">
        <v>14024.602539</v>
      </c>
      <c r="C16">
        <v>16647.400390999999</v>
      </c>
      <c r="D16">
        <v>16681.945313</v>
      </c>
      <c r="E16">
        <v>16743.679688</v>
      </c>
      <c r="F16">
        <v>17563.300781000002</v>
      </c>
      <c r="G16">
        <v>17563.300781000002</v>
      </c>
      <c r="H16">
        <v>16647.400390999999</v>
      </c>
      <c r="I16">
        <v>16746</v>
      </c>
      <c r="J16">
        <v>17040.388672000001</v>
      </c>
      <c r="L16" t="str">
        <f t="shared" si="0"/>
        <v>01JUN2024:15:00:00</v>
      </c>
      <c r="M16">
        <v>15</v>
      </c>
      <c r="N16">
        <f t="shared" si="1"/>
        <v>2622.7978519999997</v>
      </c>
      <c r="O16" t="str">
        <f t="shared" si="2"/>
        <v/>
      </c>
      <c r="P16">
        <f t="shared" si="3"/>
        <v>2622.7978519999997</v>
      </c>
      <c r="Q16" t="str">
        <f t="shared" si="4"/>
        <v/>
      </c>
      <c r="R16">
        <f t="shared" si="5"/>
        <v>1</v>
      </c>
      <c r="S16">
        <f t="shared" si="6"/>
        <v>18.701405937932655</v>
      </c>
      <c r="V16" s="3">
        <v>14</v>
      </c>
      <c r="W16" s="4">
        <v>-394.31966146666724</v>
      </c>
      <c r="X16" s="4">
        <v>991.60891919999995</v>
      </c>
      <c r="Y16" s="4"/>
      <c r="Z16">
        <v>14</v>
      </c>
      <c r="AA16">
        <f t="shared" si="7"/>
        <v>-394.31966146666724</v>
      </c>
      <c r="AB16">
        <f t="shared" si="7"/>
        <v>991.60891919999995</v>
      </c>
    </row>
    <row r="17" spans="1:28" x14ac:dyDescent="0.25">
      <c r="A17" t="s">
        <v>42</v>
      </c>
      <c r="B17">
        <v>14386.085938</v>
      </c>
      <c r="C17">
        <v>17079.300781000002</v>
      </c>
      <c r="D17">
        <v>17236.210938</v>
      </c>
      <c r="E17">
        <v>17051.339843999998</v>
      </c>
      <c r="F17">
        <v>17767.300781000002</v>
      </c>
      <c r="G17">
        <v>17767.300781000002</v>
      </c>
      <c r="H17">
        <v>17079.300781000002</v>
      </c>
      <c r="I17">
        <v>17296.900390999999</v>
      </c>
      <c r="J17">
        <v>17429.402343999998</v>
      </c>
      <c r="L17" t="str">
        <f t="shared" si="0"/>
        <v>01JUN2024:16:00:00</v>
      </c>
      <c r="M17">
        <v>16</v>
      </c>
      <c r="N17">
        <f t="shared" si="1"/>
        <v>2693.2148430000016</v>
      </c>
      <c r="O17" t="str">
        <f t="shared" si="2"/>
        <v/>
      </c>
      <c r="P17">
        <f t="shared" si="3"/>
        <v>2693.2148430000016</v>
      </c>
      <c r="Q17" t="str">
        <f t="shared" si="4"/>
        <v/>
      </c>
      <c r="R17">
        <f t="shared" si="5"/>
        <v>1</v>
      </c>
      <c r="S17">
        <f t="shared" si="6"/>
        <v>18.720970072103025</v>
      </c>
      <c r="V17" s="3">
        <v>15</v>
      </c>
      <c r="W17" s="4">
        <v>-346.73407453846141</v>
      </c>
      <c r="X17" s="4">
        <v>917.85736435294098</v>
      </c>
      <c r="Y17" s="4"/>
      <c r="Z17">
        <v>15</v>
      </c>
      <c r="AA17">
        <f t="shared" si="7"/>
        <v>-346.73407453846141</v>
      </c>
      <c r="AB17">
        <f t="shared" si="7"/>
        <v>917.85736435294098</v>
      </c>
    </row>
    <row r="18" spans="1:28" x14ac:dyDescent="0.25">
      <c r="A18" t="s">
        <v>43</v>
      </c>
      <c r="B18">
        <v>14870.134765999999</v>
      </c>
      <c r="C18">
        <v>17319.599609000001</v>
      </c>
      <c r="D18">
        <v>17345.158202999999</v>
      </c>
      <c r="E18">
        <v>17191.980468999998</v>
      </c>
      <c r="F18">
        <v>17712.800781000002</v>
      </c>
      <c r="G18">
        <v>17712.800781000002</v>
      </c>
      <c r="H18">
        <v>17319.599609000001</v>
      </c>
      <c r="I18">
        <v>17725.699218999998</v>
      </c>
      <c r="J18">
        <v>17563.212890999999</v>
      </c>
      <c r="L18" t="str">
        <f t="shared" si="0"/>
        <v>01JUN2024:17:00:00</v>
      </c>
      <c r="M18">
        <v>17</v>
      </c>
      <c r="N18">
        <f t="shared" si="1"/>
        <v>2449.4648430000016</v>
      </c>
      <c r="O18" t="str">
        <f t="shared" si="2"/>
        <v/>
      </c>
      <c r="P18">
        <f t="shared" si="3"/>
        <v>2449.4648430000016</v>
      </c>
      <c r="Q18" t="str">
        <f t="shared" si="4"/>
        <v/>
      </c>
      <c r="R18">
        <f t="shared" si="5"/>
        <v>1</v>
      </c>
      <c r="S18">
        <f t="shared" si="6"/>
        <v>16.472378236951897</v>
      </c>
      <c r="V18" s="3">
        <v>16</v>
      </c>
      <c r="W18" s="4">
        <v>-395.20442700000058</v>
      </c>
      <c r="X18" s="4">
        <v>846.1332465555555</v>
      </c>
      <c r="Y18" s="4"/>
      <c r="Z18">
        <v>16</v>
      </c>
      <c r="AA18">
        <f t="shared" si="7"/>
        <v>-395.20442700000058</v>
      </c>
      <c r="AB18">
        <f t="shared" si="7"/>
        <v>846.1332465555555</v>
      </c>
    </row>
    <row r="19" spans="1:28" x14ac:dyDescent="0.25">
      <c r="A19" t="s">
        <v>44</v>
      </c>
      <c r="B19">
        <v>15366.499023</v>
      </c>
      <c r="C19">
        <v>17303.800781000002</v>
      </c>
      <c r="D19">
        <v>17447.765625</v>
      </c>
      <c r="E19">
        <v>17394.279297000001</v>
      </c>
      <c r="F19">
        <v>17460.5</v>
      </c>
      <c r="G19">
        <v>17460.5</v>
      </c>
      <c r="H19">
        <v>17303.800781000002</v>
      </c>
      <c r="I19">
        <v>17901.400390999999</v>
      </c>
      <c r="J19">
        <v>17514.792968999998</v>
      </c>
      <c r="L19" t="str">
        <f t="shared" si="0"/>
        <v>01JUN2024:18:00:00</v>
      </c>
      <c r="M19">
        <v>18</v>
      </c>
      <c r="N19">
        <f t="shared" si="1"/>
        <v>1937.3017580000014</v>
      </c>
      <c r="O19" t="str">
        <f t="shared" si="2"/>
        <v/>
      </c>
      <c r="P19">
        <f t="shared" si="3"/>
        <v>1937.3017580000014</v>
      </c>
      <c r="Q19" t="str">
        <f t="shared" si="4"/>
        <v/>
      </c>
      <c r="R19">
        <f t="shared" si="5"/>
        <v>1</v>
      </c>
      <c r="S19">
        <f t="shared" si="6"/>
        <v>12.607307332010503</v>
      </c>
      <c r="V19" s="3">
        <v>17</v>
      </c>
      <c r="W19" s="4">
        <v>-495.13496080000112</v>
      </c>
      <c r="X19" s="4">
        <v>749.05371085000024</v>
      </c>
      <c r="Y19" s="4"/>
      <c r="Z19">
        <v>17</v>
      </c>
      <c r="AA19">
        <f t="shared" si="7"/>
        <v>-495.13496080000112</v>
      </c>
      <c r="AB19">
        <f t="shared" si="7"/>
        <v>749.05371085000024</v>
      </c>
    </row>
    <row r="20" spans="1:28" x14ac:dyDescent="0.25">
      <c r="A20" t="s">
        <v>45</v>
      </c>
      <c r="B20">
        <v>15288.732421999999</v>
      </c>
      <c r="C20">
        <v>17032.599609000001</v>
      </c>
      <c r="D20">
        <v>17208.285156000002</v>
      </c>
      <c r="E20">
        <v>17153.867188</v>
      </c>
      <c r="F20">
        <v>17053.800781000002</v>
      </c>
      <c r="G20">
        <v>17053.800781000002</v>
      </c>
      <c r="H20">
        <v>17032.599609000001</v>
      </c>
      <c r="I20">
        <v>17584.5</v>
      </c>
      <c r="J20">
        <v>17186.597656000002</v>
      </c>
      <c r="L20" t="str">
        <f t="shared" si="0"/>
        <v>01JUN2024:19:00:00</v>
      </c>
      <c r="M20">
        <v>19</v>
      </c>
      <c r="N20">
        <f t="shared" si="1"/>
        <v>1743.8671870000016</v>
      </c>
      <c r="O20" t="str">
        <f t="shared" si="2"/>
        <v/>
      </c>
      <c r="P20">
        <f t="shared" si="3"/>
        <v>1743.8671870000016</v>
      </c>
      <c r="Q20" t="str">
        <f t="shared" si="4"/>
        <v/>
      </c>
      <c r="R20">
        <f t="shared" si="5"/>
        <v>1</v>
      </c>
      <c r="S20">
        <f t="shared" si="6"/>
        <v>11.406224786108705</v>
      </c>
      <c r="V20" s="3">
        <v>18</v>
      </c>
      <c r="W20" s="4">
        <v>-512.31998724999937</v>
      </c>
      <c r="X20" s="4">
        <v>726.92534727777752</v>
      </c>
      <c r="Y20" s="4"/>
      <c r="Z20">
        <v>18</v>
      </c>
      <c r="AA20">
        <f t="shared" si="7"/>
        <v>-512.31998724999937</v>
      </c>
      <c r="AB20">
        <f t="shared" si="7"/>
        <v>726.92534727777752</v>
      </c>
    </row>
    <row r="21" spans="1:28" x14ac:dyDescent="0.25">
      <c r="A21" t="s">
        <v>46</v>
      </c>
      <c r="B21">
        <v>15114.282227</v>
      </c>
      <c r="C21">
        <v>16520.400390999999</v>
      </c>
      <c r="D21">
        <v>16591.6875</v>
      </c>
      <c r="E21">
        <v>16595.632813</v>
      </c>
      <c r="F21">
        <v>16433.800781000002</v>
      </c>
      <c r="G21">
        <v>16433.800781000002</v>
      </c>
      <c r="H21">
        <v>16520.400390999999</v>
      </c>
      <c r="I21">
        <v>16943.199218999998</v>
      </c>
      <c r="J21">
        <v>16584.578125</v>
      </c>
      <c r="L21" t="str">
        <f t="shared" si="0"/>
        <v>01JUN2024:20:00:00</v>
      </c>
      <c r="M21">
        <v>20</v>
      </c>
      <c r="N21">
        <f t="shared" si="1"/>
        <v>1406.1181639999995</v>
      </c>
      <c r="O21" t="str">
        <f t="shared" si="2"/>
        <v/>
      </c>
      <c r="P21">
        <f t="shared" si="3"/>
        <v>1406.1181639999995</v>
      </c>
      <c r="Q21" t="str">
        <f t="shared" si="4"/>
        <v/>
      </c>
      <c r="R21">
        <f t="shared" si="5"/>
        <v>1</v>
      </c>
      <c r="S21">
        <f t="shared" si="6"/>
        <v>9.3032414168376736</v>
      </c>
      <c r="V21" s="3">
        <v>19</v>
      </c>
      <c r="W21" s="4">
        <v>-573.67643253333279</v>
      </c>
      <c r="X21" s="4">
        <v>749.5470701333337</v>
      </c>
      <c r="Y21" s="4"/>
      <c r="Z21">
        <v>19</v>
      </c>
      <c r="AA21">
        <f t="shared" si="7"/>
        <v>-573.67643253333279</v>
      </c>
      <c r="AB21">
        <f t="shared" si="7"/>
        <v>749.5470701333337</v>
      </c>
    </row>
    <row r="22" spans="1:28" x14ac:dyDescent="0.25">
      <c r="A22" t="s">
        <v>47</v>
      </c>
      <c r="B22">
        <v>14649.697265999999</v>
      </c>
      <c r="C22">
        <v>16013.099609000001</v>
      </c>
      <c r="D22">
        <v>15987.702148</v>
      </c>
      <c r="E22">
        <v>16112.241211</v>
      </c>
      <c r="F22">
        <v>15703.099609000001</v>
      </c>
      <c r="G22">
        <v>15703.099609000001</v>
      </c>
      <c r="H22">
        <v>16013.099609000001</v>
      </c>
      <c r="I22">
        <v>16334.599609000001</v>
      </c>
      <c r="J22">
        <v>15948.320313</v>
      </c>
      <c r="L22" t="str">
        <f t="shared" si="0"/>
        <v>01JUN2024:21:00:00</v>
      </c>
      <c r="M22">
        <v>21</v>
      </c>
      <c r="N22">
        <f t="shared" si="1"/>
        <v>1363.4023430000016</v>
      </c>
      <c r="O22" t="str">
        <f t="shared" si="2"/>
        <v/>
      </c>
      <c r="P22">
        <f t="shared" si="3"/>
        <v>1363.4023430000016</v>
      </c>
      <c r="Q22" t="str">
        <f t="shared" si="4"/>
        <v/>
      </c>
      <c r="R22">
        <f t="shared" si="5"/>
        <v>1</v>
      </c>
      <c r="S22">
        <f t="shared" si="6"/>
        <v>9.306692952381189</v>
      </c>
      <c r="V22" s="3">
        <v>20</v>
      </c>
      <c r="W22" s="4">
        <v>-625.415193315789</v>
      </c>
      <c r="X22" s="4">
        <v>837.97416545454541</v>
      </c>
      <c r="Y22" s="4"/>
      <c r="Z22">
        <v>20</v>
      </c>
      <c r="AA22">
        <f t="shared" si="7"/>
        <v>-625.415193315789</v>
      </c>
      <c r="AB22">
        <f t="shared" si="7"/>
        <v>837.97416545454541</v>
      </c>
    </row>
    <row r="23" spans="1:28" x14ac:dyDescent="0.25">
      <c r="A23" t="s">
        <v>48</v>
      </c>
      <c r="B23">
        <v>14316.926758</v>
      </c>
      <c r="C23">
        <v>15588.200194999999</v>
      </c>
      <c r="D23">
        <v>15544.863281</v>
      </c>
      <c r="E23">
        <v>15733.78125</v>
      </c>
      <c r="F23">
        <v>15234.200194999999</v>
      </c>
      <c r="G23">
        <v>15234.200194999999</v>
      </c>
      <c r="H23">
        <v>15588.200194999999</v>
      </c>
      <c r="I23">
        <v>15914.799805000001</v>
      </c>
      <c r="J23">
        <v>15503.252930000001</v>
      </c>
      <c r="L23" t="str">
        <f t="shared" si="0"/>
        <v>01JUN2024:22:00:00</v>
      </c>
      <c r="M23">
        <v>22</v>
      </c>
      <c r="N23">
        <f t="shared" si="1"/>
        <v>1271.2734369999998</v>
      </c>
      <c r="O23" t="str">
        <f t="shared" si="2"/>
        <v/>
      </c>
      <c r="P23">
        <f t="shared" si="3"/>
        <v>1271.2734369999998</v>
      </c>
      <c r="Q23" t="str">
        <f t="shared" si="4"/>
        <v/>
      </c>
      <c r="R23">
        <f t="shared" si="5"/>
        <v>1</v>
      </c>
      <c r="S23">
        <f t="shared" si="6"/>
        <v>8.8795134492787628</v>
      </c>
      <c r="V23" s="3">
        <v>21</v>
      </c>
      <c r="W23" s="4">
        <v>-649.59072260000028</v>
      </c>
      <c r="X23" s="4">
        <v>766.83837889999973</v>
      </c>
      <c r="Y23" s="4"/>
      <c r="Z23">
        <v>21</v>
      </c>
      <c r="AA23">
        <f t="shared" si="7"/>
        <v>-649.59072260000028</v>
      </c>
      <c r="AB23">
        <f t="shared" si="7"/>
        <v>766.83837889999973</v>
      </c>
    </row>
    <row r="24" spans="1:28" x14ac:dyDescent="0.25">
      <c r="A24" t="s">
        <v>49</v>
      </c>
      <c r="B24">
        <v>13675.006836</v>
      </c>
      <c r="C24">
        <v>14923.799805000001</v>
      </c>
      <c r="D24">
        <v>14966.302734000001</v>
      </c>
      <c r="E24">
        <v>15117.878906</v>
      </c>
      <c r="F24">
        <v>14646.200194999999</v>
      </c>
      <c r="G24">
        <v>14646.200194999999</v>
      </c>
      <c r="H24">
        <v>14923.799805000001</v>
      </c>
      <c r="I24">
        <v>15282.599609000001</v>
      </c>
      <c r="J24">
        <v>14893.019531</v>
      </c>
      <c r="L24" t="str">
        <f t="shared" si="0"/>
        <v>01JUN2024:23:00:00</v>
      </c>
      <c r="M24">
        <v>23</v>
      </c>
      <c r="N24">
        <f t="shared" si="1"/>
        <v>1248.7929690000001</v>
      </c>
      <c r="O24" t="str">
        <f t="shared" si="2"/>
        <v/>
      </c>
      <c r="P24">
        <f t="shared" si="3"/>
        <v>1248.7929690000001</v>
      </c>
      <c r="Q24" t="str">
        <f t="shared" si="4"/>
        <v/>
      </c>
      <c r="R24">
        <f t="shared" si="5"/>
        <v>1</v>
      </c>
      <c r="S24">
        <f t="shared" si="6"/>
        <v>9.1319367074282027</v>
      </c>
      <c r="V24" s="3">
        <v>22</v>
      </c>
      <c r="W24" s="4">
        <v>-532.8813920454545</v>
      </c>
      <c r="X24" s="4">
        <v>794.87304662500014</v>
      </c>
      <c r="Y24" s="4"/>
      <c r="Z24">
        <v>22</v>
      </c>
      <c r="AA24">
        <f t="shared" si="7"/>
        <v>-532.8813920454545</v>
      </c>
      <c r="AB24">
        <f t="shared" si="7"/>
        <v>794.87304662500014</v>
      </c>
    </row>
    <row r="25" spans="1:28" x14ac:dyDescent="0.25">
      <c r="A25" t="s">
        <v>50</v>
      </c>
      <c r="B25">
        <v>12859.398438</v>
      </c>
      <c r="C25">
        <v>13924.299805000001</v>
      </c>
      <c r="D25">
        <v>14181.125977</v>
      </c>
      <c r="E25">
        <v>14390.364258</v>
      </c>
      <c r="F25">
        <v>13821.200194999999</v>
      </c>
      <c r="G25">
        <v>13821.200194999999</v>
      </c>
      <c r="H25">
        <v>13924.299805000001</v>
      </c>
      <c r="I25">
        <v>14360.200194999999</v>
      </c>
      <c r="J25">
        <v>14021.605469</v>
      </c>
      <c r="L25" t="str">
        <f t="shared" si="0"/>
        <v>02JUN2024:00:00:00</v>
      </c>
      <c r="M25">
        <v>24</v>
      </c>
      <c r="N25">
        <f t="shared" si="1"/>
        <v>1064.9013670000004</v>
      </c>
      <c r="O25" t="str">
        <f t="shared" si="2"/>
        <v/>
      </c>
      <c r="P25">
        <f t="shared" si="3"/>
        <v>1064.9013670000004</v>
      </c>
      <c r="Q25" t="str">
        <f t="shared" si="4"/>
        <v/>
      </c>
      <c r="R25">
        <f t="shared" si="5"/>
        <v>1</v>
      </c>
      <c r="S25">
        <f t="shared" si="6"/>
        <v>8.2811133983777747</v>
      </c>
      <c r="V25" s="3">
        <v>23</v>
      </c>
      <c r="W25" s="4">
        <v>-595.22526042857157</v>
      </c>
      <c r="X25" s="4">
        <v>630.13096777777764</v>
      </c>
      <c r="Y25" s="4"/>
      <c r="Z25">
        <v>23</v>
      </c>
      <c r="AA25">
        <f t="shared" si="7"/>
        <v>-595.22526042857157</v>
      </c>
      <c r="AB25">
        <f t="shared" si="7"/>
        <v>630.13096777777764</v>
      </c>
    </row>
    <row r="26" spans="1:28" x14ac:dyDescent="0.25">
      <c r="A26" t="s">
        <v>51</v>
      </c>
      <c r="B26">
        <v>12018.796875</v>
      </c>
      <c r="C26">
        <v>12943.299805000001</v>
      </c>
      <c r="D26">
        <v>13274.033203000001</v>
      </c>
      <c r="E26">
        <v>13584.339844</v>
      </c>
      <c r="F26">
        <v>12943.299805000001</v>
      </c>
      <c r="G26">
        <v>12943.299805000001</v>
      </c>
      <c r="H26">
        <v>13071.099609000001</v>
      </c>
      <c r="I26">
        <v>13727</v>
      </c>
      <c r="J26">
        <v>13191.747069999999</v>
      </c>
      <c r="L26" t="str">
        <f t="shared" si="0"/>
        <v>02JUN2024:01:00:00</v>
      </c>
      <c r="M26">
        <v>1</v>
      </c>
      <c r="N26">
        <f t="shared" si="1"/>
        <v>924.50293000000056</v>
      </c>
      <c r="O26" t="str">
        <f t="shared" si="2"/>
        <v/>
      </c>
      <c r="P26">
        <f t="shared" si="3"/>
        <v>924.50293000000056</v>
      </c>
      <c r="Q26" t="str">
        <f t="shared" si="4"/>
        <v/>
      </c>
      <c r="R26">
        <f t="shared" si="5"/>
        <v>1</v>
      </c>
      <c r="S26">
        <f t="shared" si="6"/>
        <v>7.6921420639285127</v>
      </c>
      <c r="V26" s="3">
        <v>24</v>
      </c>
      <c r="W26" s="4">
        <v>-592.63507636363636</v>
      </c>
      <c r="X26" s="4">
        <v>586.39880362500003</v>
      </c>
      <c r="Y26" s="4"/>
      <c r="Z26">
        <v>24</v>
      </c>
      <c r="AA26">
        <f t="shared" si="7"/>
        <v>-592.63507636363636</v>
      </c>
      <c r="AB26">
        <f t="shared" si="7"/>
        <v>586.39880362500003</v>
      </c>
    </row>
    <row r="27" spans="1:28" x14ac:dyDescent="0.25">
      <c r="A27" t="s">
        <v>52</v>
      </c>
      <c r="B27">
        <v>11275.696289</v>
      </c>
      <c r="C27">
        <v>12082.5</v>
      </c>
      <c r="D27">
        <v>12393.394531</v>
      </c>
      <c r="E27">
        <v>12635.958008</v>
      </c>
      <c r="F27">
        <v>12082.5</v>
      </c>
      <c r="G27">
        <v>12082.5</v>
      </c>
      <c r="H27">
        <v>12214.900390999999</v>
      </c>
      <c r="I27">
        <v>12880</v>
      </c>
      <c r="J27">
        <v>12330.659180000001</v>
      </c>
      <c r="L27" t="str">
        <f t="shared" si="0"/>
        <v>02JUN2024:02:00:00</v>
      </c>
      <c r="M27">
        <v>2</v>
      </c>
      <c r="N27">
        <f t="shared" si="1"/>
        <v>806.80371100000048</v>
      </c>
      <c r="O27" t="str">
        <f t="shared" si="2"/>
        <v/>
      </c>
      <c r="P27">
        <f t="shared" si="3"/>
        <v>806.80371100000048</v>
      </c>
      <c r="Q27" t="str">
        <f t="shared" si="4"/>
        <v/>
      </c>
      <c r="R27">
        <f t="shared" si="5"/>
        <v>1</v>
      </c>
      <c r="S27">
        <f t="shared" si="6"/>
        <v>7.1552451424847039</v>
      </c>
      <c r="V27" s="3" t="s">
        <v>26</v>
      </c>
      <c r="W27" s="4"/>
      <c r="X27" s="4"/>
      <c r="Y27" s="4"/>
    </row>
    <row r="28" spans="1:28" x14ac:dyDescent="0.25">
      <c r="A28" t="s">
        <v>53</v>
      </c>
      <c r="B28">
        <v>10739.743164</v>
      </c>
      <c r="C28">
        <v>11478</v>
      </c>
      <c r="D28">
        <v>11821.514648</v>
      </c>
      <c r="E28">
        <v>12063.5</v>
      </c>
      <c r="F28">
        <v>11478</v>
      </c>
      <c r="G28">
        <v>11478</v>
      </c>
      <c r="H28">
        <v>11580.799805000001</v>
      </c>
      <c r="I28">
        <v>12349</v>
      </c>
      <c r="J28">
        <v>11741.462890999999</v>
      </c>
      <c r="L28" t="str">
        <f t="shared" si="0"/>
        <v>02JUN2024:03:00:00</v>
      </c>
      <c r="M28">
        <v>3</v>
      </c>
      <c r="N28">
        <f t="shared" si="1"/>
        <v>738.25683600000048</v>
      </c>
      <c r="O28" t="str">
        <f t="shared" si="2"/>
        <v/>
      </c>
      <c r="P28">
        <f t="shared" si="3"/>
        <v>738.25683600000048</v>
      </c>
      <c r="Q28" t="str">
        <f t="shared" si="4"/>
        <v/>
      </c>
      <c r="R28">
        <f t="shared" si="5"/>
        <v>1</v>
      </c>
      <c r="S28">
        <f t="shared" si="6"/>
        <v>6.8740641626762882</v>
      </c>
      <c r="V28" s="3">
        <v>25</v>
      </c>
      <c r="W28" s="4">
        <v>-712.54101500000252</v>
      </c>
      <c r="X28" s="4" t="e">
        <v>#DIV/0!</v>
      </c>
    </row>
    <row r="29" spans="1:28" x14ac:dyDescent="0.25">
      <c r="A29" t="s">
        <v>54</v>
      </c>
      <c r="B29">
        <v>10310.472656</v>
      </c>
      <c r="C29">
        <v>11014.599609000001</v>
      </c>
      <c r="D29">
        <v>11399.526367</v>
      </c>
      <c r="E29">
        <v>11613.296875</v>
      </c>
      <c r="F29">
        <v>11014.599609000001</v>
      </c>
      <c r="G29">
        <v>11014.599609000001</v>
      </c>
      <c r="H29">
        <v>11077.5</v>
      </c>
      <c r="I29">
        <v>11840.799805000001</v>
      </c>
      <c r="J29">
        <v>11269.405273</v>
      </c>
      <c r="L29" t="str">
        <f t="shared" si="0"/>
        <v>02JUN2024:04:00:00</v>
      </c>
      <c r="M29">
        <v>4</v>
      </c>
      <c r="N29">
        <f t="shared" si="1"/>
        <v>704.12695300000087</v>
      </c>
      <c r="O29" t="str">
        <f t="shared" si="2"/>
        <v/>
      </c>
      <c r="P29">
        <f t="shared" si="3"/>
        <v>704.12695300000087</v>
      </c>
      <c r="Q29" t="str">
        <f t="shared" si="4"/>
        <v/>
      </c>
      <c r="R29">
        <f t="shared" si="5"/>
        <v>1</v>
      </c>
      <c r="S29">
        <f t="shared" si="6"/>
        <v>6.829240292783731</v>
      </c>
      <c r="V29" s="3" t="s">
        <v>13</v>
      </c>
      <c r="W29" s="4">
        <v>-477.97948318475756</v>
      </c>
      <c r="X29" s="4">
        <v>643.39782157839704</v>
      </c>
    </row>
    <row r="30" spans="1:28" x14ac:dyDescent="0.25">
      <c r="A30" t="s">
        <v>55</v>
      </c>
      <c r="B30">
        <v>10073.716796999999</v>
      </c>
      <c r="C30">
        <v>10800.099609000001</v>
      </c>
      <c r="D30">
        <v>11126.975586</v>
      </c>
      <c r="E30">
        <v>11316.629883</v>
      </c>
      <c r="F30">
        <v>10800.099609000001</v>
      </c>
      <c r="G30">
        <v>10800.099609000001</v>
      </c>
      <c r="H30">
        <v>10803.299805000001</v>
      </c>
      <c r="I30">
        <v>11530</v>
      </c>
      <c r="J30">
        <v>11012.094727</v>
      </c>
      <c r="L30" t="str">
        <f t="shared" si="0"/>
        <v>02JUN2024:05:00:00</v>
      </c>
      <c r="M30">
        <v>5</v>
      </c>
      <c r="N30">
        <f t="shared" si="1"/>
        <v>726.38281200000165</v>
      </c>
      <c r="O30" t="str">
        <f t="shared" si="2"/>
        <v/>
      </c>
      <c r="P30">
        <f t="shared" si="3"/>
        <v>726.38281200000165</v>
      </c>
      <c r="Q30" t="str">
        <f t="shared" si="4"/>
        <v/>
      </c>
      <c r="R30">
        <f t="shared" si="5"/>
        <v>1</v>
      </c>
      <c r="S30">
        <f t="shared" si="6"/>
        <v>7.2106733456743788</v>
      </c>
    </row>
    <row r="31" spans="1:28" x14ac:dyDescent="0.25">
      <c r="A31" t="s">
        <v>56</v>
      </c>
      <c r="B31">
        <v>10137.090819999999</v>
      </c>
      <c r="C31">
        <v>10691.900390999999</v>
      </c>
      <c r="D31">
        <v>10850.65625</v>
      </c>
      <c r="E31">
        <v>11054.240234000001</v>
      </c>
      <c r="F31">
        <v>10691.900390999999</v>
      </c>
      <c r="G31">
        <v>10691.900390999999</v>
      </c>
      <c r="H31">
        <v>10725</v>
      </c>
      <c r="I31">
        <v>11384.799805000001</v>
      </c>
      <c r="J31">
        <v>10868.851563</v>
      </c>
      <c r="L31" t="str">
        <f t="shared" si="0"/>
        <v>02JUN2024:06:00:00</v>
      </c>
      <c r="M31">
        <v>6</v>
      </c>
      <c r="N31">
        <f t="shared" si="1"/>
        <v>554.80957099999978</v>
      </c>
      <c r="O31" t="str">
        <f t="shared" si="2"/>
        <v/>
      </c>
      <c r="P31">
        <f t="shared" si="3"/>
        <v>554.80957099999978</v>
      </c>
      <c r="Q31" t="str">
        <f t="shared" si="4"/>
        <v/>
      </c>
      <c r="R31">
        <f t="shared" si="5"/>
        <v>1</v>
      </c>
      <c r="S31">
        <f t="shared" si="6"/>
        <v>5.4730650129461882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10132.401367</v>
      </c>
      <c r="C32">
        <v>10563.400390999999</v>
      </c>
      <c r="D32">
        <v>10569.427734000001</v>
      </c>
      <c r="E32">
        <v>10821.603515999999</v>
      </c>
      <c r="F32">
        <v>10563.400390999999</v>
      </c>
      <c r="G32">
        <v>10563.400390999999</v>
      </c>
      <c r="H32">
        <v>10650.799805000001</v>
      </c>
      <c r="I32">
        <v>11224.200194999999</v>
      </c>
      <c r="J32">
        <v>10714.245117</v>
      </c>
      <c r="L32" t="str">
        <f t="shared" si="0"/>
        <v>02JUN2024:07:00:00</v>
      </c>
      <c r="M32">
        <v>7</v>
      </c>
      <c r="N32">
        <f t="shared" si="1"/>
        <v>430.99902399999883</v>
      </c>
      <c r="O32" t="str">
        <f t="shared" si="2"/>
        <v/>
      </c>
      <c r="P32">
        <f t="shared" si="3"/>
        <v>430.99902399999883</v>
      </c>
      <c r="Q32" t="str">
        <f t="shared" si="4"/>
        <v/>
      </c>
      <c r="R32">
        <f t="shared" si="5"/>
        <v>1</v>
      </c>
      <c r="S32">
        <f t="shared" si="6"/>
        <v>4.2536710537712246</v>
      </c>
      <c r="V32" s="3">
        <v>1</v>
      </c>
      <c r="W32" s="4">
        <v>21</v>
      </c>
      <c r="X32" s="4">
        <v>9</v>
      </c>
      <c r="Z32">
        <v>1</v>
      </c>
      <c r="AA32">
        <f>W32</f>
        <v>21</v>
      </c>
      <c r="AB32">
        <f>X32</f>
        <v>9</v>
      </c>
    </row>
    <row r="33" spans="1:28" x14ac:dyDescent="0.25">
      <c r="A33" t="s">
        <v>58</v>
      </c>
      <c r="B33">
        <v>10477.952148</v>
      </c>
      <c r="C33">
        <v>10774.599609000001</v>
      </c>
      <c r="D33">
        <v>10907.970703000001</v>
      </c>
      <c r="E33">
        <v>11165.576171999999</v>
      </c>
      <c r="F33">
        <v>10774.599609000001</v>
      </c>
      <c r="G33">
        <v>10774.599609000001</v>
      </c>
      <c r="H33">
        <v>10866.200194999999</v>
      </c>
      <c r="I33">
        <v>11475.599609000001</v>
      </c>
      <c r="J33">
        <v>10959.793944999999</v>
      </c>
      <c r="L33" t="str">
        <f t="shared" si="0"/>
        <v>02JUN2024:08:00:00</v>
      </c>
      <c r="M33">
        <v>8</v>
      </c>
      <c r="N33">
        <f t="shared" si="1"/>
        <v>296.64746100000048</v>
      </c>
      <c r="O33" t="str">
        <f t="shared" si="2"/>
        <v/>
      </c>
      <c r="P33">
        <f t="shared" si="3"/>
        <v>296.64746100000048</v>
      </c>
      <c r="Q33" t="str">
        <f t="shared" si="4"/>
        <v/>
      </c>
      <c r="R33">
        <f t="shared" si="5"/>
        <v>1</v>
      </c>
      <c r="S33">
        <f t="shared" si="6"/>
        <v>2.8311587685254285</v>
      </c>
      <c r="V33" s="3">
        <v>2</v>
      </c>
      <c r="W33" s="4">
        <v>16</v>
      </c>
      <c r="X33" s="4">
        <v>14</v>
      </c>
      <c r="Z33">
        <v>2</v>
      </c>
      <c r="AA33">
        <f t="shared" ref="AA33:AA55" si="8">W33</f>
        <v>16</v>
      </c>
      <c r="AB33">
        <f t="shared" ref="AB33:AB55" si="9">X33</f>
        <v>14</v>
      </c>
    </row>
    <row r="34" spans="1:28" x14ac:dyDescent="0.25">
      <c r="A34" t="s">
        <v>59</v>
      </c>
      <c r="B34">
        <v>11289.277344</v>
      </c>
      <c r="C34">
        <v>11476.5</v>
      </c>
      <c r="D34">
        <v>11760.397461</v>
      </c>
      <c r="E34">
        <v>12035.335938</v>
      </c>
      <c r="F34">
        <v>11476.5</v>
      </c>
      <c r="G34">
        <v>11476.5</v>
      </c>
      <c r="H34">
        <v>11545.400390999999</v>
      </c>
      <c r="I34">
        <v>12317</v>
      </c>
      <c r="J34">
        <v>11715.160156</v>
      </c>
      <c r="L34" t="str">
        <f t="shared" si="0"/>
        <v>02JUN2024:09:00:00</v>
      </c>
      <c r="M34">
        <v>9</v>
      </c>
      <c r="N34">
        <f t="shared" si="1"/>
        <v>187.22265599999992</v>
      </c>
      <c r="O34" t="str">
        <f t="shared" si="2"/>
        <v/>
      </c>
      <c r="P34">
        <f t="shared" si="3"/>
        <v>187.22265599999992</v>
      </c>
      <c r="Q34" t="str">
        <f t="shared" si="4"/>
        <v/>
      </c>
      <c r="R34">
        <f t="shared" si="5"/>
        <v>1</v>
      </c>
      <c r="S34">
        <f t="shared" si="6"/>
        <v>1.6584113428615925</v>
      </c>
      <c r="V34" s="3">
        <v>3</v>
      </c>
      <c r="W34" s="4">
        <v>17</v>
      </c>
      <c r="X34" s="4">
        <v>12</v>
      </c>
      <c r="Z34">
        <v>3</v>
      </c>
      <c r="AA34">
        <f t="shared" si="8"/>
        <v>17</v>
      </c>
      <c r="AB34">
        <f t="shared" si="9"/>
        <v>12</v>
      </c>
    </row>
    <row r="35" spans="1:28" x14ac:dyDescent="0.25">
      <c r="A35" t="s">
        <v>60</v>
      </c>
      <c r="B35">
        <v>12422.157227</v>
      </c>
      <c r="C35">
        <v>12504.200194999999</v>
      </c>
      <c r="D35">
        <v>12898.473633</v>
      </c>
      <c r="E35">
        <v>13064.014648</v>
      </c>
      <c r="F35">
        <v>12504.200194999999</v>
      </c>
      <c r="G35">
        <v>12504.200194999999</v>
      </c>
      <c r="H35">
        <v>12459.900390999999</v>
      </c>
      <c r="I35">
        <v>13367.200194999999</v>
      </c>
      <c r="J35">
        <v>12746.795898</v>
      </c>
      <c r="L35" t="str">
        <f t="shared" si="0"/>
        <v>02JUN2024:10:00:00</v>
      </c>
      <c r="M35">
        <v>10</v>
      </c>
      <c r="N35">
        <f t="shared" si="1"/>
        <v>82.042967999999746</v>
      </c>
      <c r="O35" t="str">
        <f t="shared" si="2"/>
        <v/>
      </c>
      <c r="P35">
        <f t="shared" si="3"/>
        <v>82.042967999999746</v>
      </c>
      <c r="Q35" t="str">
        <f t="shared" si="4"/>
        <v/>
      </c>
      <c r="R35">
        <f t="shared" si="5"/>
        <v>1</v>
      </c>
      <c r="S35">
        <f t="shared" si="6"/>
        <v>0.6604566863932172</v>
      </c>
      <c r="V35" s="3">
        <v>4</v>
      </c>
      <c r="W35" s="4">
        <v>17</v>
      </c>
      <c r="X35" s="4">
        <v>13</v>
      </c>
      <c r="Z35">
        <v>4</v>
      </c>
      <c r="AA35">
        <f t="shared" si="8"/>
        <v>17</v>
      </c>
      <c r="AB35">
        <f t="shared" si="9"/>
        <v>13</v>
      </c>
    </row>
    <row r="36" spans="1:28" x14ac:dyDescent="0.25">
      <c r="A36" t="s">
        <v>61</v>
      </c>
      <c r="B36">
        <v>13145.976563</v>
      </c>
      <c r="C36">
        <v>13490.599609000001</v>
      </c>
      <c r="D36">
        <v>14015.333984000001</v>
      </c>
      <c r="E36">
        <v>14174.865234000001</v>
      </c>
      <c r="F36">
        <v>13490.599609000001</v>
      </c>
      <c r="G36">
        <v>13490.599609000001</v>
      </c>
      <c r="H36">
        <v>13337.5</v>
      </c>
      <c r="I36">
        <v>14355.400390999999</v>
      </c>
      <c r="J36">
        <v>13737.886719</v>
      </c>
      <c r="L36" t="str">
        <f t="shared" si="0"/>
        <v>02JUN2024:11:00:00</v>
      </c>
      <c r="M36">
        <v>11</v>
      </c>
      <c r="N36">
        <f t="shared" si="1"/>
        <v>344.62304600000061</v>
      </c>
      <c r="O36" t="str">
        <f t="shared" si="2"/>
        <v/>
      </c>
      <c r="P36">
        <f t="shared" si="3"/>
        <v>344.62304600000061</v>
      </c>
      <c r="Q36" t="str">
        <f t="shared" si="4"/>
        <v/>
      </c>
      <c r="R36">
        <f t="shared" si="5"/>
        <v>1</v>
      </c>
      <c r="S36">
        <f t="shared" si="6"/>
        <v>2.6215096638005515</v>
      </c>
      <c r="V36" s="3">
        <v>5</v>
      </c>
      <c r="W36" s="4">
        <v>20</v>
      </c>
      <c r="X36" s="4">
        <v>10</v>
      </c>
      <c r="Z36">
        <v>5</v>
      </c>
      <c r="AA36">
        <f t="shared" si="8"/>
        <v>20</v>
      </c>
      <c r="AB36">
        <f t="shared" si="9"/>
        <v>10</v>
      </c>
    </row>
    <row r="37" spans="1:28" x14ac:dyDescent="0.25">
      <c r="A37" t="s">
        <v>62</v>
      </c>
      <c r="B37">
        <v>14219.417969</v>
      </c>
      <c r="C37">
        <v>14838.299805000001</v>
      </c>
      <c r="D37">
        <v>15144.815430000001</v>
      </c>
      <c r="E37">
        <v>15228.550781</v>
      </c>
      <c r="F37">
        <v>14838.299805000001</v>
      </c>
      <c r="G37">
        <v>14838.299805000001</v>
      </c>
      <c r="H37">
        <v>14398.099609000001</v>
      </c>
      <c r="I37">
        <v>15504</v>
      </c>
      <c r="J37">
        <v>14944.703125</v>
      </c>
      <c r="L37" t="str">
        <f t="shared" si="0"/>
        <v>02JUN2024:12:00:00</v>
      </c>
      <c r="M37">
        <v>12</v>
      </c>
      <c r="N37">
        <f t="shared" si="1"/>
        <v>618.88183600000048</v>
      </c>
      <c r="O37" t="str">
        <f t="shared" si="2"/>
        <v/>
      </c>
      <c r="P37">
        <f t="shared" si="3"/>
        <v>618.88183600000048</v>
      </c>
      <c r="Q37" t="str">
        <f t="shared" si="4"/>
        <v/>
      </c>
      <c r="R37">
        <f t="shared" si="5"/>
        <v>1</v>
      </c>
      <c r="S37">
        <f t="shared" si="6"/>
        <v>4.3523710840291461</v>
      </c>
      <c r="V37" s="3">
        <v>6</v>
      </c>
      <c r="W37" s="4">
        <v>21</v>
      </c>
      <c r="X37" s="4">
        <v>9</v>
      </c>
      <c r="Z37">
        <v>6</v>
      </c>
      <c r="AA37">
        <f t="shared" si="8"/>
        <v>21</v>
      </c>
      <c r="AB37">
        <f t="shared" si="9"/>
        <v>9</v>
      </c>
    </row>
    <row r="38" spans="1:28" x14ac:dyDescent="0.25">
      <c r="A38" t="s">
        <v>63</v>
      </c>
      <c r="B38">
        <v>15595.833008</v>
      </c>
      <c r="C38">
        <v>16222.099609000001</v>
      </c>
      <c r="D38">
        <v>16106.132813</v>
      </c>
      <c r="E38">
        <v>16209.415039</v>
      </c>
      <c r="F38">
        <v>16222.099609000001</v>
      </c>
      <c r="G38">
        <v>16222.099609000001</v>
      </c>
      <c r="H38">
        <v>15502</v>
      </c>
      <c r="I38">
        <v>16645.300781000002</v>
      </c>
      <c r="J38">
        <v>16139.527344</v>
      </c>
      <c r="L38" t="str">
        <f t="shared" si="0"/>
        <v>02JUN2024:13:00:00</v>
      </c>
      <c r="M38">
        <v>13</v>
      </c>
      <c r="N38">
        <f t="shared" si="1"/>
        <v>626.26660100000117</v>
      </c>
      <c r="O38" t="str">
        <f t="shared" si="2"/>
        <v/>
      </c>
      <c r="P38">
        <f t="shared" si="3"/>
        <v>626.26660100000117</v>
      </c>
      <c r="Q38" t="str">
        <f t="shared" si="4"/>
        <v/>
      </c>
      <c r="R38">
        <f t="shared" si="5"/>
        <v>1</v>
      </c>
      <c r="S38">
        <f t="shared" si="6"/>
        <v>4.0156021206353838</v>
      </c>
      <c r="V38" s="3">
        <v>7</v>
      </c>
      <c r="W38" s="4">
        <v>24</v>
      </c>
      <c r="X38" s="4">
        <v>6</v>
      </c>
      <c r="Z38">
        <v>7</v>
      </c>
      <c r="AA38">
        <f t="shared" si="8"/>
        <v>24</v>
      </c>
      <c r="AB38">
        <f t="shared" si="9"/>
        <v>6</v>
      </c>
    </row>
    <row r="39" spans="1:28" x14ac:dyDescent="0.25">
      <c r="A39" t="s">
        <v>64</v>
      </c>
      <c r="B39">
        <v>16769.591797000001</v>
      </c>
      <c r="C39">
        <v>17259.699218999998</v>
      </c>
      <c r="D39">
        <v>17123.095702999999</v>
      </c>
      <c r="E39">
        <v>17293.484375</v>
      </c>
      <c r="F39">
        <v>17259.699218999998</v>
      </c>
      <c r="G39">
        <v>17259.699218999998</v>
      </c>
      <c r="H39">
        <v>16417.400390999999</v>
      </c>
      <c r="I39">
        <v>17536.5</v>
      </c>
      <c r="J39">
        <v>17119.279297000001</v>
      </c>
      <c r="L39" t="str">
        <f t="shared" si="0"/>
        <v>02JUN2024:14:00:00</v>
      </c>
      <c r="M39">
        <v>14</v>
      </c>
      <c r="N39">
        <f t="shared" si="1"/>
        <v>490.10742199999731</v>
      </c>
      <c r="O39" t="str">
        <f t="shared" si="2"/>
        <v/>
      </c>
      <c r="P39">
        <f t="shared" si="3"/>
        <v>490.10742199999731</v>
      </c>
      <c r="Q39" t="str">
        <f t="shared" si="4"/>
        <v/>
      </c>
      <c r="R39">
        <f t="shared" si="5"/>
        <v>1</v>
      </c>
      <c r="S39">
        <f t="shared" si="6"/>
        <v>2.9225960174395849</v>
      </c>
      <c r="V39" s="3">
        <v>8</v>
      </c>
      <c r="W39" s="4">
        <v>23</v>
      </c>
      <c r="X39" s="4">
        <v>7</v>
      </c>
      <c r="Z39">
        <v>8</v>
      </c>
      <c r="AA39">
        <f t="shared" si="8"/>
        <v>23</v>
      </c>
      <c r="AB39">
        <f t="shared" si="9"/>
        <v>7</v>
      </c>
    </row>
    <row r="40" spans="1:28" x14ac:dyDescent="0.25">
      <c r="A40" t="s">
        <v>65</v>
      </c>
      <c r="B40">
        <v>17724.164063</v>
      </c>
      <c r="C40">
        <v>17835.099609000001</v>
      </c>
      <c r="D40">
        <v>17892.947265999999</v>
      </c>
      <c r="E40">
        <v>18124.574218999998</v>
      </c>
      <c r="F40">
        <v>17835.099609000001</v>
      </c>
      <c r="G40">
        <v>17835.099609000001</v>
      </c>
      <c r="H40">
        <v>17183.800781000002</v>
      </c>
      <c r="I40">
        <v>18189.199218999998</v>
      </c>
      <c r="J40">
        <v>17787.228515999999</v>
      </c>
      <c r="L40" t="str">
        <f t="shared" si="0"/>
        <v>02JUN2024:15:00:00</v>
      </c>
      <c r="M40">
        <v>15</v>
      </c>
      <c r="N40">
        <f t="shared" si="1"/>
        <v>110.93554600000061</v>
      </c>
      <c r="O40" t="str">
        <f t="shared" si="2"/>
        <v/>
      </c>
      <c r="P40">
        <f t="shared" si="3"/>
        <v>110.93554600000061</v>
      </c>
      <c r="Q40" t="str">
        <f t="shared" si="4"/>
        <v/>
      </c>
      <c r="R40">
        <f t="shared" si="5"/>
        <v>1</v>
      </c>
      <c r="S40">
        <f t="shared" si="6"/>
        <v>0.62590001765772196</v>
      </c>
      <c r="V40" s="3">
        <v>9</v>
      </c>
      <c r="W40" s="4">
        <v>22</v>
      </c>
      <c r="X40" s="4">
        <v>8</v>
      </c>
      <c r="Z40">
        <v>9</v>
      </c>
      <c r="AA40">
        <f t="shared" si="8"/>
        <v>22</v>
      </c>
      <c r="AB40">
        <f t="shared" si="9"/>
        <v>8</v>
      </c>
    </row>
    <row r="41" spans="1:28" x14ac:dyDescent="0.25">
      <c r="A41" t="s">
        <v>66</v>
      </c>
      <c r="B41">
        <v>18272.814452999999</v>
      </c>
      <c r="C41">
        <v>17837</v>
      </c>
      <c r="D41">
        <v>18232.972656000002</v>
      </c>
      <c r="E41">
        <v>18582.652343999998</v>
      </c>
      <c r="F41">
        <v>17837</v>
      </c>
      <c r="G41">
        <v>17837</v>
      </c>
      <c r="H41">
        <v>17759.099609000001</v>
      </c>
      <c r="I41">
        <v>18597.300781000002</v>
      </c>
      <c r="J41">
        <v>18052.675781000002</v>
      </c>
      <c r="L41" t="str">
        <f t="shared" si="0"/>
        <v>02JUN2024:16:00:00</v>
      </c>
      <c r="M41">
        <v>16</v>
      </c>
      <c r="N41">
        <f t="shared" si="1"/>
        <v>-435.81445299999905</v>
      </c>
      <c r="O41">
        <f t="shared" si="2"/>
        <v>-435.81445299999905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2.3850428412162188</v>
      </c>
      <c r="V41" s="3">
        <v>10</v>
      </c>
      <c r="W41" s="4">
        <v>22</v>
      </c>
      <c r="X41" s="4">
        <v>8</v>
      </c>
      <c r="Z41">
        <v>10</v>
      </c>
      <c r="AA41">
        <f t="shared" si="8"/>
        <v>22</v>
      </c>
      <c r="AB41">
        <f t="shared" si="9"/>
        <v>8</v>
      </c>
    </row>
    <row r="42" spans="1:28" x14ac:dyDescent="0.25">
      <c r="A42" t="s">
        <v>67</v>
      </c>
      <c r="B42">
        <v>18005.572265999999</v>
      </c>
      <c r="C42">
        <v>17406.400390999999</v>
      </c>
      <c r="D42">
        <v>18373.128906000002</v>
      </c>
      <c r="E42">
        <v>18839.800781000002</v>
      </c>
      <c r="F42">
        <v>17406.400390999999</v>
      </c>
      <c r="G42">
        <v>17406.400390999999</v>
      </c>
      <c r="H42">
        <v>18134.699218999998</v>
      </c>
      <c r="I42">
        <v>18785.699218999998</v>
      </c>
      <c r="J42">
        <v>18021.265625</v>
      </c>
      <c r="L42" t="str">
        <f t="shared" si="0"/>
        <v>02JUN2024:17:00:00</v>
      </c>
      <c r="M42">
        <v>17</v>
      </c>
      <c r="N42">
        <f t="shared" si="1"/>
        <v>-599.171875</v>
      </c>
      <c r="O42">
        <f t="shared" si="2"/>
        <v>-599.171875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3.3277024809226354</v>
      </c>
      <c r="V42" s="3">
        <v>11</v>
      </c>
      <c r="W42" s="4">
        <v>20</v>
      </c>
      <c r="X42" s="4">
        <v>10</v>
      </c>
      <c r="Z42">
        <v>11</v>
      </c>
      <c r="AA42">
        <f t="shared" si="8"/>
        <v>20</v>
      </c>
      <c r="AB42">
        <f t="shared" si="9"/>
        <v>10</v>
      </c>
    </row>
    <row r="43" spans="1:28" x14ac:dyDescent="0.25">
      <c r="A43" t="s">
        <v>68</v>
      </c>
      <c r="B43">
        <v>17322.15625</v>
      </c>
      <c r="C43">
        <v>16776.300781000002</v>
      </c>
      <c r="D43">
        <v>18457.525390999999</v>
      </c>
      <c r="E43">
        <v>19020.470702999999</v>
      </c>
      <c r="F43">
        <v>16776.300781000002</v>
      </c>
      <c r="G43">
        <v>16776.300781000002</v>
      </c>
      <c r="H43">
        <v>18281.5</v>
      </c>
      <c r="I43">
        <v>18778.5</v>
      </c>
      <c r="J43">
        <v>17814.025390999999</v>
      </c>
      <c r="L43" t="str">
        <f t="shared" si="0"/>
        <v>02JUN2024:18:00:00</v>
      </c>
      <c r="M43">
        <v>18</v>
      </c>
      <c r="N43">
        <f t="shared" si="1"/>
        <v>-545.85546899999827</v>
      </c>
      <c r="O43">
        <f t="shared" si="2"/>
        <v>-545.85546899999827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3.1511981598711087</v>
      </c>
      <c r="V43" s="3">
        <v>12</v>
      </c>
      <c r="W43" s="4">
        <v>13</v>
      </c>
      <c r="X43" s="4">
        <v>17</v>
      </c>
      <c r="Z43">
        <v>12</v>
      </c>
      <c r="AA43">
        <f t="shared" si="8"/>
        <v>13</v>
      </c>
      <c r="AB43">
        <f t="shared" si="9"/>
        <v>17</v>
      </c>
    </row>
    <row r="44" spans="1:28" x14ac:dyDescent="0.25">
      <c r="A44" t="s">
        <v>69</v>
      </c>
      <c r="B44">
        <v>15885.273438</v>
      </c>
      <c r="C44">
        <v>16097.5</v>
      </c>
      <c r="D44">
        <v>18279.398438</v>
      </c>
      <c r="E44">
        <v>18944.759765999999</v>
      </c>
      <c r="F44">
        <v>16097.5</v>
      </c>
      <c r="G44">
        <v>16097.5</v>
      </c>
      <c r="H44">
        <v>18141.599609000001</v>
      </c>
      <c r="I44">
        <v>18453.800781000002</v>
      </c>
      <c r="J44">
        <v>17413.960938</v>
      </c>
      <c r="L44" t="str">
        <f t="shared" si="0"/>
        <v>02JUN2024:19:00:00</v>
      </c>
      <c r="M44">
        <v>19</v>
      </c>
      <c r="N44">
        <f t="shared" si="1"/>
        <v>212.22656199999983</v>
      </c>
      <c r="O44" t="str">
        <f t="shared" si="2"/>
        <v/>
      </c>
      <c r="P44">
        <f t="shared" si="3"/>
        <v>212.22656199999983</v>
      </c>
      <c r="Q44" t="str">
        <f t="shared" si="4"/>
        <v/>
      </c>
      <c r="R44">
        <f t="shared" si="5"/>
        <v>1</v>
      </c>
      <c r="S44">
        <f t="shared" si="6"/>
        <v>1.335995649230195</v>
      </c>
      <c r="V44" s="3">
        <v>13</v>
      </c>
      <c r="W44" s="4">
        <v>15</v>
      </c>
      <c r="X44" s="4">
        <v>15</v>
      </c>
      <c r="Z44">
        <v>13</v>
      </c>
      <c r="AA44">
        <f t="shared" si="8"/>
        <v>15</v>
      </c>
      <c r="AB44">
        <f t="shared" si="9"/>
        <v>15</v>
      </c>
    </row>
    <row r="45" spans="1:28" x14ac:dyDescent="0.25">
      <c r="A45" t="s">
        <v>70</v>
      </c>
      <c r="B45">
        <v>14945.355469</v>
      </c>
      <c r="C45">
        <v>15501</v>
      </c>
      <c r="D45">
        <v>17592.923827999999</v>
      </c>
      <c r="E45">
        <v>18328.386718999998</v>
      </c>
      <c r="F45">
        <v>15501</v>
      </c>
      <c r="G45">
        <v>15501</v>
      </c>
      <c r="H45">
        <v>17727</v>
      </c>
      <c r="I45">
        <v>17854.5</v>
      </c>
      <c r="J45">
        <v>16835.285156000002</v>
      </c>
      <c r="L45" t="str">
        <f t="shared" si="0"/>
        <v>02JUN2024:20:00:00</v>
      </c>
      <c r="M45">
        <v>20</v>
      </c>
      <c r="N45">
        <f t="shared" si="1"/>
        <v>555.64453099999992</v>
      </c>
      <c r="O45" t="str">
        <f t="shared" si="2"/>
        <v/>
      </c>
      <c r="P45">
        <f t="shared" si="3"/>
        <v>555.64453099999992</v>
      </c>
      <c r="Q45" t="str">
        <f t="shared" si="4"/>
        <v/>
      </c>
      <c r="R45">
        <f t="shared" si="5"/>
        <v>1</v>
      </c>
      <c r="S45">
        <f t="shared" si="6"/>
        <v>3.7178408513101648</v>
      </c>
      <c r="V45" s="3">
        <v>14</v>
      </c>
      <c r="W45" s="4">
        <v>15</v>
      </c>
      <c r="X45" s="4">
        <v>15</v>
      </c>
      <c r="Z45">
        <v>14</v>
      </c>
      <c r="AA45">
        <f t="shared" si="8"/>
        <v>15</v>
      </c>
      <c r="AB45">
        <f t="shared" si="9"/>
        <v>15</v>
      </c>
    </row>
    <row r="46" spans="1:28" x14ac:dyDescent="0.25">
      <c r="A46" t="s">
        <v>71</v>
      </c>
      <c r="B46">
        <v>14585.111328000001</v>
      </c>
      <c r="C46">
        <v>15068.5</v>
      </c>
      <c r="D46">
        <v>16791.890625</v>
      </c>
      <c r="E46">
        <v>17564.501952999999</v>
      </c>
      <c r="F46">
        <v>15068.5</v>
      </c>
      <c r="G46">
        <v>15068.5</v>
      </c>
      <c r="H46">
        <v>17262.300781000002</v>
      </c>
      <c r="I46">
        <v>17241.900390999999</v>
      </c>
      <c r="J46">
        <v>16286.618164</v>
      </c>
      <c r="L46" t="str">
        <f t="shared" si="0"/>
        <v>02JUN2024:21:00:00</v>
      </c>
      <c r="M46">
        <v>21</v>
      </c>
      <c r="N46">
        <f t="shared" si="1"/>
        <v>483.38867199999913</v>
      </c>
      <c r="O46" t="str">
        <f t="shared" si="2"/>
        <v/>
      </c>
      <c r="P46">
        <f t="shared" si="3"/>
        <v>483.38867199999913</v>
      </c>
      <c r="Q46" t="str">
        <f t="shared" si="4"/>
        <v/>
      </c>
      <c r="R46">
        <f t="shared" si="5"/>
        <v>1</v>
      </c>
      <c r="S46">
        <f t="shared" si="6"/>
        <v>3.3142611059266032</v>
      </c>
      <c r="V46" s="3">
        <v>15</v>
      </c>
      <c r="W46" s="4">
        <v>13</v>
      </c>
      <c r="X46" s="4">
        <v>17</v>
      </c>
      <c r="Z46">
        <v>15</v>
      </c>
      <c r="AA46">
        <f t="shared" si="8"/>
        <v>13</v>
      </c>
      <c r="AB46">
        <f t="shared" si="9"/>
        <v>17</v>
      </c>
    </row>
    <row r="47" spans="1:28" x14ac:dyDescent="0.25">
      <c r="A47" t="s">
        <v>72</v>
      </c>
      <c r="B47">
        <v>14428.209961</v>
      </c>
      <c r="C47">
        <v>14623.400390999999</v>
      </c>
      <c r="D47">
        <v>16302.039063</v>
      </c>
      <c r="E47">
        <v>17067.552734000001</v>
      </c>
      <c r="F47">
        <v>14623.400390999999</v>
      </c>
      <c r="G47">
        <v>14623.400390999999</v>
      </c>
      <c r="H47">
        <v>16808.900390999999</v>
      </c>
      <c r="I47">
        <v>16747</v>
      </c>
      <c r="J47">
        <v>15820.948242</v>
      </c>
      <c r="L47" t="str">
        <f t="shared" si="0"/>
        <v>02JUN2024:22:00:00</v>
      </c>
      <c r="M47">
        <v>22</v>
      </c>
      <c r="N47">
        <f t="shared" si="1"/>
        <v>195.19042999999874</v>
      </c>
      <c r="O47" t="str">
        <f t="shared" si="2"/>
        <v/>
      </c>
      <c r="P47">
        <f t="shared" si="3"/>
        <v>195.19042999999874</v>
      </c>
      <c r="Q47" t="str">
        <f t="shared" si="4"/>
        <v/>
      </c>
      <c r="R47">
        <f t="shared" si="5"/>
        <v>1</v>
      </c>
      <c r="S47">
        <f t="shared" si="6"/>
        <v>1.3528388519962344</v>
      </c>
      <c r="V47" s="3">
        <v>16</v>
      </c>
      <c r="W47" s="4">
        <v>12</v>
      </c>
      <c r="X47" s="4">
        <v>18</v>
      </c>
      <c r="Z47">
        <v>16</v>
      </c>
      <c r="AA47">
        <f t="shared" si="8"/>
        <v>12</v>
      </c>
      <c r="AB47">
        <f t="shared" si="9"/>
        <v>18</v>
      </c>
    </row>
    <row r="48" spans="1:28" x14ac:dyDescent="0.25">
      <c r="A48" t="s">
        <v>73</v>
      </c>
      <c r="B48">
        <v>13666.145508</v>
      </c>
      <c r="C48">
        <v>13892</v>
      </c>
      <c r="D48">
        <v>15480.769531</v>
      </c>
      <c r="E48">
        <v>16071.586914</v>
      </c>
      <c r="F48">
        <v>13892</v>
      </c>
      <c r="G48">
        <v>13892</v>
      </c>
      <c r="H48">
        <v>15879.400390999999</v>
      </c>
      <c r="I48">
        <v>15801.700194999999</v>
      </c>
      <c r="J48">
        <v>14989.173828000001</v>
      </c>
      <c r="L48" t="str">
        <f t="shared" si="0"/>
        <v>02JUN2024:23:00:00</v>
      </c>
      <c r="M48">
        <v>23</v>
      </c>
      <c r="N48">
        <f t="shared" si="1"/>
        <v>225.85449200000039</v>
      </c>
      <c r="O48" t="str">
        <f t="shared" si="2"/>
        <v/>
      </c>
      <c r="P48">
        <f t="shared" si="3"/>
        <v>225.85449200000039</v>
      </c>
      <c r="Q48" t="str">
        <f t="shared" si="4"/>
        <v/>
      </c>
      <c r="R48">
        <f t="shared" si="5"/>
        <v>1</v>
      </c>
      <c r="S48">
        <f t="shared" si="6"/>
        <v>1.6526568655937979</v>
      </c>
      <c r="V48" s="3">
        <v>17</v>
      </c>
      <c r="W48" s="4">
        <v>10</v>
      </c>
      <c r="X48" s="4">
        <v>20</v>
      </c>
      <c r="Z48">
        <v>17</v>
      </c>
      <c r="AA48">
        <f t="shared" si="8"/>
        <v>10</v>
      </c>
      <c r="AB48">
        <f t="shared" si="9"/>
        <v>20</v>
      </c>
    </row>
    <row r="49" spans="1:28" x14ac:dyDescent="0.25">
      <c r="A49" t="s">
        <v>74</v>
      </c>
      <c r="B49">
        <v>12656.082031</v>
      </c>
      <c r="C49">
        <v>12812</v>
      </c>
      <c r="D49">
        <v>14338.085938</v>
      </c>
      <c r="E49">
        <v>14771.088867</v>
      </c>
      <c r="F49">
        <v>12812</v>
      </c>
      <c r="G49">
        <v>12812</v>
      </c>
      <c r="H49">
        <v>14627</v>
      </c>
      <c r="I49">
        <v>14550.700194999999</v>
      </c>
      <c r="J49">
        <v>13827.958984000001</v>
      </c>
      <c r="L49" t="str">
        <f t="shared" si="0"/>
        <v>03JUN2024:00:00:00</v>
      </c>
      <c r="M49">
        <v>24</v>
      </c>
      <c r="N49">
        <f t="shared" si="1"/>
        <v>155.91796900000008</v>
      </c>
      <c r="O49" t="str">
        <f t="shared" si="2"/>
        <v/>
      </c>
      <c r="P49">
        <f t="shared" si="3"/>
        <v>155.91796900000008</v>
      </c>
      <c r="Q49" t="str">
        <f t="shared" si="4"/>
        <v/>
      </c>
      <c r="R49">
        <f t="shared" si="5"/>
        <v>1</v>
      </c>
      <c r="S49">
        <f t="shared" si="6"/>
        <v>1.2319607965410799</v>
      </c>
      <c r="V49" s="3">
        <v>18</v>
      </c>
      <c r="W49" s="4">
        <v>12</v>
      </c>
      <c r="X49" s="4">
        <v>18</v>
      </c>
      <c r="Z49">
        <v>18</v>
      </c>
      <c r="AA49">
        <f t="shared" si="8"/>
        <v>12</v>
      </c>
      <c r="AB49">
        <f t="shared" si="9"/>
        <v>18</v>
      </c>
    </row>
    <row r="50" spans="1:28" x14ac:dyDescent="0.25">
      <c r="A50" t="s">
        <v>75</v>
      </c>
      <c r="B50">
        <v>11887.967773</v>
      </c>
      <c r="C50">
        <v>13171.700194999999</v>
      </c>
      <c r="D50">
        <v>12891.935546999999</v>
      </c>
      <c r="E50">
        <v>13110.668944999999</v>
      </c>
      <c r="F50">
        <v>12641</v>
      </c>
      <c r="G50">
        <v>12641</v>
      </c>
      <c r="H50">
        <v>12220.700194999999</v>
      </c>
      <c r="I50">
        <v>13171.700194999999</v>
      </c>
      <c r="J50">
        <v>12713.267578000001</v>
      </c>
      <c r="L50" t="str">
        <f t="shared" si="0"/>
        <v>03JUN2024:01:00:00</v>
      </c>
      <c r="M50">
        <v>1</v>
      </c>
      <c r="N50">
        <f t="shared" si="1"/>
        <v>1283.7324219999991</v>
      </c>
      <c r="O50" t="str">
        <f t="shared" si="2"/>
        <v/>
      </c>
      <c r="P50">
        <f t="shared" si="3"/>
        <v>1283.7324219999991</v>
      </c>
      <c r="Q50" t="str">
        <f t="shared" si="4"/>
        <v/>
      </c>
      <c r="R50">
        <f t="shared" si="5"/>
        <v>1</v>
      </c>
      <c r="S50">
        <f t="shared" si="6"/>
        <v>10.798585986375379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25">
      <c r="A51" t="s">
        <v>76</v>
      </c>
      <c r="B51">
        <v>11381.852539</v>
      </c>
      <c r="C51">
        <v>12318.700194999999</v>
      </c>
      <c r="D51">
        <v>12105.413086</v>
      </c>
      <c r="E51">
        <v>12376.588867</v>
      </c>
      <c r="F51">
        <v>12036.299805000001</v>
      </c>
      <c r="G51">
        <v>12036.299805000001</v>
      </c>
      <c r="H51">
        <v>11421.5</v>
      </c>
      <c r="I51">
        <v>12318.700194999999</v>
      </c>
      <c r="J51">
        <v>11983.642578000001</v>
      </c>
      <c r="L51" t="str">
        <f t="shared" si="0"/>
        <v>03JUN2024:02:00:00</v>
      </c>
      <c r="M51">
        <v>2</v>
      </c>
      <c r="N51">
        <f t="shared" si="1"/>
        <v>936.84765599999992</v>
      </c>
      <c r="O51" t="str">
        <f t="shared" si="2"/>
        <v/>
      </c>
      <c r="P51">
        <f t="shared" si="3"/>
        <v>936.84765599999992</v>
      </c>
      <c r="Q51" t="str">
        <f t="shared" si="4"/>
        <v/>
      </c>
      <c r="R51">
        <f t="shared" si="5"/>
        <v>1</v>
      </c>
      <c r="S51">
        <f t="shared" si="6"/>
        <v>8.2310647830824095</v>
      </c>
      <c r="V51" s="3">
        <v>20</v>
      </c>
      <c r="W51" s="4">
        <v>19</v>
      </c>
      <c r="X51" s="4">
        <v>11</v>
      </c>
      <c r="Z51">
        <v>20</v>
      </c>
      <c r="AA51">
        <f t="shared" si="8"/>
        <v>19</v>
      </c>
      <c r="AB51">
        <f t="shared" si="9"/>
        <v>11</v>
      </c>
    </row>
    <row r="52" spans="1:28" x14ac:dyDescent="0.25">
      <c r="A52" t="s">
        <v>77</v>
      </c>
      <c r="B52">
        <v>11086.385742</v>
      </c>
      <c r="C52">
        <v>11773.900390999999</v>
      </c>
      <c r="D52">
        <v>11672.748046999999</v>
      </c>
      <c r="E52">
        <v>11901.043944999999</v>
      </c>
      <c r="F52">
        <v>11719.700194999999</v>
      </c>
      <c r="G52">
        <v>11719.700194999999</v>
      </c>
      <c r="H52">
        <v>10926.5</v>
      </c>
      <c r="I52">
        <v>11773.900390999999</v>
      </c>
      <c r="J52">
        <v>11562.509765999999</v>
      </c>
      <c r="L52" t="str">
        <f t="shared" si="0"/>
        <v>03JUN2024:03:00:00</v>
      </c>
      <c r="M52">
        <v>3</v>
      </c>
      <c r="N52">
        <f t="shared" si="1"/>
        <v>687.51464899999883</v>
      </c>
      <c r="O52" t="str">
        <f t="shared" si="2"/>
        <v/>
      </c>
      <c r="P52">
        <f t="shared" si="3"/>
        <v>687.51464899999883</v>
      </c>
      <c r="Q52" t="str">
        <f t="shared" si="4"/>
        <v/>
      </c>
      <c r="R52">
        <f t="shared" si="5"/>
        <v>1</v>
      </c>
      <c r="S52">
        <f t="shared" si="6"/>
        <v>6.2014317830868668</v>
      </c>
      <c r="V52" s="3">
        <v>21</v>
      </c>
      <c r="W52" s="4">
        <v>20</v>
      </c>
      <c r="X52" s="4">
        <v>10</v>
      </c>
      <c r="Z52">
        <v>21</v>
      </c>
      <c r="AA52">
        <f t="shared" si="8"/>
        <v>20</v>
      </c>
      <c r="AB52">
        <f t="shared" si="9"/>
        <v>10</v>
      </c>
    </row>
    <row r="53" spans="1:28" x14ac:dyDescent="0.25">
      <c r="A53" t="s">
        <v>78</v>
      </c>
      <c r="B53">
        <v>11056.750977</v>
      </c>
      <c r="C53">
        <v>11439.200194999999</v>
      </c>
      <c r="D53">
        <v>11229.241211</v>
      </c>
      <c r="E53">
        <v>11541.066406</v>
      </c>
      <c r="F53">
        <v>11420.200194999999</v>
      </c>
      <c r="G53">
        <v>11420.200194999999</v>
      </c>
      <c r="H53">
        <v>10727.099609000001</v>
      </c>
      <c r="I53">
        <v>11439.200194999999</v>
      </c>
      <c r="J53">
        <v>11247.188477</v>
      </c>
      <c r="L53" t="str">
        <f t="shared" si="0"/>
        <v>03JUN2024:04:00:00</v>
      </c>
      <c r="M53">
        <v>4</v>
      </c>
      <c r="N53">
        <f t="shared" si="1"/>
        <v>382.44921799999975</v>
      </c>
      <c r="O53" t="str">
        <f t="shared" si="2"/>
        <v/>
      </c>
      <c r="P53">
        <f t="shared" si="3"/>
        <v>382.44921799999975</v>
      </c>
      <c r="Q53" t="str">
        <f t="shared" si="4"/>
        <v/>
      </c>
      <c r="R53">
        <f t="shared" si="5"/>
        <v>1</v>
      </c>
      <c r="S53">
        <f t="shared" si="6"/>
        <v>3.4589656472824784</v>
      </c>
      <c r="V53" s="3">
        <v>22</v>
      </c>
      <c r="W53" s="4">
        <v>22</v>
      </c>
      <c r="X53" s="4">
        <v>8</v>
      </c>
      <c r="Z53">
        <v>22</v>
      </c>
      <c r="AA53">
        <f t="shared" si="8"/>
        <v>22</v>
      </c>
      <c r="AB53">
        <f t="shared" si="9"/>
        <v>8</v>
      </c>
    </row>
    <row r="54" spans="1:28" x14ac:dyDescent="0.25">
      <c r="A54" t="s">
        <v>79</v>
      </c>
      <c r="B54">
        <v>11257.040039</v>
      </c>
      <c r="C54">
        <v>11438.400390999999</v>
      </c>
      <c r="D54">
        <v>11258.167969</v>
      </c>
      <c r="E54">
        <v>11646.887694999999</v>
      </c>
      <c r="F54">
        <v>11375.700194999999</v>
      </c>
      <c r="G54">
        <v>11375.700194999999</v>
      </c>
      <c r="H54">
        <v>10786.200194999999</v>
      </c>
      <c r="I54">
        <v>11438.400390999999</v>
      </c>
      <c r="J54">
        <v>11246.833984000001</v>
      </c>
      <c r="L54" t="str">
        <f t="shared" si="0"/>
        <v>03JUN2024:05:00:00</v>
      </c>
      <c r="M54">
        <v>5</v>
      </c>
      <c r="N54">
        <f t="shared" si="1"/>
        <v>181.36035199999969</v>
      </c>
      <c r="O54" t="str">
        <f t="shared" si="2"/>
        <v/>
      </c>
      <c r="P54">
        <f t="shared" si="3"/>
        <v>181.36035199999969</v>
      </c>
      <c r="Q54" t="str">
        <f t="shared" si="4"/>
        <v/>
      </c>
      <c r="R54">
        <f t="shared" si="5"/>
        <v>1</v>
      </c>
      <c r="S54">
        <f t="shared" si="6"/>
        <v>1.611083831732649</v>
      </c>
      <c r="V54" s="3">
        <v>23</v>
      </c>
      <c r="W54" s="4">
        <v>21</v>
      </c>
      <c r="X54" s="4">
        <v>9</v>
      </c>
      <c r="Z54">
        <v>23</v>
      </c>
      <c r="AA54">
        <f t="shared" si="8"/>
        <v>21</v>
      </c>
      <c r="AB54">
        <f t="shared" si="9"/>
        <v>9</v>
      </c>
    </row>
    <row r="55" spans="1:28" x14ac:dyDescent="0.25">
      <c r="A55" t="s">
        <v>80</v>
      </c>
      <c r="B55">
        <v>11782.391602</v>
      </c>
      <c r="C55">
        <v>11839</v>
      </c>
      <c r="D55">
        <v>11495.454102</v>
      </c>
      <c r="E55">
        <v>11910.03125</v>
      </c>
      <c r="F55">
        <v>11747.400390999999</v>
      </c>
      <c r="G55">
        <v>11747.400390999999</v>
      </c>
      <c r="H55">
        <v>11160.599609000001</v>
      </c>
      <c r="I55">
        <v>11839</v>
      </c>
      <c r="J55">
        <v>11597.971680000001</v>
      </c>
      <c r="L55" t="str">
        <f t="shared" si="0"/>
        <v>03JUN2024:06:00:00</v>
      </c>
      <c r="M55">
        <v>6</v>
      </c>
      <c r="N55">
        <f t="shared" si="1"/>
        <v>56.608398000000307</v>
      </c>
      <c r="O55" t="str">
        <f t="shared" si="2"/>
        <v/>
      </c>
      <c r="P55">
        <f t="shared" si="3"/>
        <v>56.608398000000307</v>
      </c>
      <c r="Q55" t="str">
        <f t="shared" si="4"/>
        <v/>
      </c>
      <c r="R55">
        <f t="shared" si="5"/>
        <v>1</v>
      </c>
      <c r="S55">
        <f t="shared" si="6"/>
        <v>0.48044913046678339</v>
      </c>
      <c r="V55" s="3">
        <v>24</v>
      </c>
      <c r="W55" s="4">
        <v>22</v>
      </c>
      <c r="X55" s="4">
        <v>8</v>
      </c>
      <c r="Z55">
        <v>24</v>
      </c>
      <c r="AA55">
        <f t="shared" si="8"/>
        <v>22</v>
      </c>
      <c r="AB55">
        <f t="shared" si="9"/>
        <v>8</v>
      </c>
    </row>
    <row r="56" spans="1:28" x14ac:dyDescent="0.25">
      <c r="A56" t="s">
        <v>81</v>
      </c>
      <c r="B56">
        <v>12621.387694999999</v>
      </c>
      <c r="C56">
        <v>12469.200194999999</v>
      </c>
      <c r="D56">
        <v>11894.773438</v>
      </c>
      <c r="E56">
        <v>12522.222656</v>
      </c>
      <c r="F56">
        <v>12464</v>
      </c>
      <c r="G56">
        <v>12464</v>
      </c>
      <c r="H56">
        <v>11783</v>
      </c>
      <c r="I56">
        <v>12469.200194999999</v>
      </c>
      <c r="J56">
        <v>12214.994140999999</v>
      </c>
      <c r="L56" t="str">
        <f t="shared" si="0"/>
        <v>03JUN2024:07:00:00</v>
      </c>
      <c r="M56">
        <v>7</v>
      </c>
      <c r="N56">
        <f t="shared" si="1"/>
        <v>-152.1875</v>
      </c>
      <c r="O56">
        <f t="shared" si="2"/>
        <v>-152.1875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1.2057905491667096</v>
      </c>
      <c r="V56" s="3" t="s">
        <v>26</v>
      </c>
      <c r="W56" s="4"/>
      <c r="X56" s="4"/>
    </row>
    <row r="57" spans="1:28" x14ac:dyDescent="0.25">
      <c r="A57" t="s">
        <v>82</v>
      </c>
      <c r="B57">
        <v>13183.337890999999</v>
      </c>
      <c r="C57">
        <v>13092.400390999999</v>
      </c>
      <c r="D57">
        <v>12439.079102</v>
      </c>
      <c r="E57">
        <v>13022.540039</v>
      </c>
      <c r="F57">
        <v>13193.299805000001</v>
      </c>
      <c r="G57">
        <v>13193.299805000001</v>
      </c>
      <c r="H57">
        <v>12349.200194999999</v>
      </c>
      <c r="I57">
        <v>13092.400390999999</v>
      </c>
      <c r="J57">
        <v>12853.456055000001</v>
      </c>
      <c r="L57" t="str">
        <f t="shared" si="0"/>
        <v>03JUN2024:08:00:00</v>
      </c>
      <c r="M57">
        <v>8</v>
      </c>
      <c r="N57">
        <f t="shared" si="1"/>
        <v>-90.9375</v>
      </c>
      <c r="O57">
        <f t="shared" si="2"/>
        <v>-90.9375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0.68979116481631864</v>
      </c>
      <c r="V57" s="3">
        <v>25</v>
      </c>
      <c r="W57" s="4">
        <v>1</v>
      </c>
      <c r="X57" s="4">
        <v>0</v>
      </c>
    </row>
    <row r="58" spans="1:28" x14ac:dyDescent="0.25">
      <c r="A58" t="s">
        <v>83</v>
      </c>
      <c r="B58">
        <v>14013.131836</v>
      </c>
      <c r="C58">
        <v>13817.299805000001</v>
      </c>
      <c r="D58">
        <v>13072.376953000001</v>
      </c>
      <c r="E58">
        <v>13570.680664</v>
      </c>
      <c r="F58">
        <v>13770.099609000001</v>
      </c>
      <c r="G58">
        <v>13770.099609000001</v>
      </c>
      <c r="H58">
        <v>12823.900390999999</v>
      </c>
      <c r="I58">
        <v>13817.299805000001</v>
      </c>
      <c r="J58">
        <v>13450.754883</v>
      </c>
      <c r="L58" t="str">
        <f t="shared" si="0"/>
        <v>03JUN2024:09:00:00</v>
      </c>
      <c r="M58">
        <v>9</v>
      </c>
      <c r="N58">
        <f t="shared" si="1"/>
        <v>-195.83203099999992</v>
      </c>
      <c r="O58">
        <f t="shared" si="2"/>
        <v>-195.83203099999992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1.3974893927487626</v>
      </c>
      <c r="V58" s="3" t="s">
        <v>13</v>
      </c>
      <c r="W58" s="4">
        <v>433</v>
      </c>
      <c r="X58" s="4">
        <v>287</v>
      </c>
    </row>
    <row r="59" spans="1:28" x14ac:dyDescent="0.25">
      <c r="A59" t="s">
        <v>84</v>
      </c>
      <c r="B59">
        <v>14715.660156</v>
      </c>
      <c r="C59">
        <v>14752.200194999999</v>
      </c>
      <c r="D59">
        <v>14312.151367</v>
      </c>
      <c r="E59">
        <v>14232.969727</v>
      </c>
      <c r="F59">
        <v>14557.5</v>
      </c>
      <c r="G59">
        <v>14557.5</v>
      </c>
      <c r="H59">
        <v>13414.799805000001</v>
      </c>
      <c r="I59">
        <v>14752.200194999999</v>
      </c>
      <c r="J59">
        <v>14318.831055000001</v>
      </c>
      <c r="L59" t="str">
        <f t="shared" si="0"/>
        <v>03JUN2024:10:00:00</v>
      </c>
      <c r="M59">
        <v>10</v>
      </c>
      <c r="N59">
        <f t="shared" si="1"/>
        <v>36.540038999999524</v>
      </c>
      <c r="O59" t="str">
        <f t="shared" si="2"/>
        <v/>
      </c>
      <c r="P59">
        <f t="shared" si="3"/>
        <v>36.540038999999524</v>
      </c>
      <c r="Q59" t="str">
        <f t="shared" si="4"/>
        <v/>
      </c>
      <c r="R59">
        <f t="shared" si="5"/>
        <v>1</v>
      </c>
      <c r="S59">
        <f t="shared" si="6"/>
        <v>0.24830716809603062</v>
      </c>
    </row>
    <row r="60" spans="1:28" x14ac:dyDescent="0.25">
      <c r="A60" t="s">
        <v>85</v>
      </c>
      <c r="B60">
        <v>15494.036133</v>
      </c>
      <c r="C60">
        <v>15818.700194999999</v>
      </c>
      <c r="D60">
        <v>15141.384765999999</v>
      </c>
      <c r="E60">
        <v>15001.292969</v>
      </c>
      <c r="F60">
        <v>15468.200194999999</v>
      </c>
      <c r="G60">
        <v>15468.200194999999</v>
      </c>
      <c r="H60">
        <v>14091.099609000001</v>
      </c>
      <c r="I60">
        <v>15818.700194999999</v>
      </c>
      <c r="J60">
        <v>15197.516602</v>
      </c>
      <c r="L60" t="str">
        <f t="shared" si="0"/>
        <v>03JUN2024:11:00:00</v>
      </c>
      <c r="M60">
        <v>11</v>
      </c>
      <c r="N60">
        <f t="shared" si="1"/>
        <v>324.66406199999983</v>
      </c>
      <c r="O60" t="str">
        <f t="shared" si="2"/>
        <v/>
      </c>
      <c r="P60">
        <f t="shared" si="3"/>
        <v>324.66406199999983</v>
      </c>
      <c r="Q60" t="str">
        <f t="shared" si="4"/>
        <v/>
      </c>
      <c r="R60">
        <f t="shared" si="5"/>
        <v>1</v>
      </c>
      <c r="S60">
        <f t="shared" si="6"/>
        <v>2.0954130945164993</v>
      </c>
    </row>
    <row r="61" spans="1:28" x14ac:dyDescent="0.25">
      <c r="A61" t="s">
        <v>86</v>
      </c>
      <c r="B61">
        <v>16373.424805000001</v>
      </c>
      <c r="C61">
        <v>16974.300781000002</v>
      </c>
      <c r="D61">
        <v>15801.659180000001</v>
      </c>
      <c r="E61">
        <v>15653.21875</v>
      </c>
      <c r="F61">
        <v>16602.199218999998</v>
      </c>
      <c r="G61">
        <v>16602.199218999998</v>
      </c>
      <c r="H61">
        <v>14634.700194999999</v>
      </c>
      <c r="I61">
        <v>16974.300781000002</v>
      </c>
      <c r="J61">
        <v>16123.011719</v>
      </c>
      <c r="L61" t="str">
        <f t="shared" si="0"/>
        <v>03JUN2024:12:00:00</v>
      </c>
      <c r="M61">
        <v>12</v>
      </c>
      <c r="N61">
        <f t="shared" si="1"/>
        <v>600.87597600000117</v>
      </c>
      <c r="O61" t="str">
        <f t="shared" si="2"/>
        <v/>
      </c>
      <c r="P61">
        <f t="shared" si="3"/>
        <v>600.87597600000117</v>
      </c>
      <c r="Q61" t="str">
        <f t="shared" si="4"/>
        <v/>
      </c>
      <c r="R61">
        <f t="shared" si="5"/>
        <v>1</v>
      </c>
      <c r="S61">
        <f t="shared" si="6"/>
        <v>3.6698246283606464</v>
      </c>
    </row>
    <row r="62" spans="1:28" x14ac:dyDescent="0.25">
      <c r="A62" t="s">
        <v>87</v>
      </c>
      <c r="B62">
        <v>17273.753906000002</v>
      </c>
      <c r="C62">
        <v>18078.699218999998</v>
      </c>
      <c r="D62">
        <v>16646.230468999998</v>
      </c>
      <c r="E62">
        <v>16518.949218999998</v>
      </c>
      <c r="F62">
        <v>17676.800781000002</v>
      </c>
      <c r="G62">
        <v>17676.800781000002</v>
      </c>
      <c r="H62">
        <v>15026.400390999999</v>
      </c>
      <c r="I62">
        <v>18078.699218999998</v>
      </c>
      <c r="J62">
        <v>17020.986327999999</v>
      </c>
      <c r="L62" t="str">
        <f t="shared" si="0"/>
        <v>03JUN2024:13:00:00</v>
      </c>
      <c r="M62">
        <v>13</v>
      </c>
      <c r="N62">
        <f t="shared" si="1"/>
        <v>804.94531299999653</v>
      </c>
      <c r="O62" t="str">
        <f t="shared" si="2"/>
        <v/>
      </c>
      <c r="P62">
        <f t="shared" si="3"/>
        <v>804.94531299999653</v>
      </c>
      <c r="Q62" t="str">
        <f t="shared" si="4"/>
        <v/>
      </c>
      <c r="R62">
        <f t="shared" si="5"/>
        <v>1</v>
      </c>
      <c r="S62">
        <f t="shared" si="6"/>
        <v>4.6599327359897167</v>
      </c>
    </row>
    <row r="63" spans="1:28" x14ac:dyDescent="0.25">
      <c r="A63" t="s">
        <v>88</v>
      </c>
      <c r="B63">
        <v>18068.478515999999</v>
      </c>
      <c r="C63">
        <v>19021.800781000002</v>
      </c>
      <c r="D63">
        <v>17405.527343999998</v>
      </c>
      <c r="E63">
        <v>17335.378906000002</v>
      </c>
      <c r="F63">
        <v>18540.400390999999</v>
      </c>
      <c r="G63">
        <v>18540.400390999999</v>
      </c>
      <c r="H63">
        <v>15487.299805000001</v>
      </c>
      <c r="I63">
        <v>19021.800781000002</v>
      </c>
      <c r="J63">
        <v>17799.085938</v>
      </c>
      <c r="L63" t="str">
        <f t="shared" si="0"/>
        <v>03JUN2024:14:00:00</v>
      </c>
      <c r="M63">
        <v>14</v>
      </c>
      <c r="N63">
        <f t="shared" si="1"/>
        <v>953.32226500000252</v>
      </c>
      <c r="O63" t="str">
        <f t="shared" si="2"/>
        <v/>
      </c>
      <c r="P63">
        <f t="shared" si="3"/>
        <v>953.32226500000252</v>
      </c>
      <c r="Q63" t="str">
        <f t="shared" si="4"/>
        <v/>
      </c>
      <c r="R63">
        <f t="shared" si="5"/>
        <v>1</v>
      </c>
      <c r="S63">
        <f t="shared" si="6"/>
        <v>5.2761623739144197</v>
      </c>
    </row>
    <row r="64" spans="1:28" x14ac:dyDescent="0.25">
      <c r="A64" t="s">
        <v>89</v>
      </c>
      <c r="B64">
        <v>18801.339843999998</v>
      </c>
      <c r="C64">
        <v>19641.900390999999</v>
      </c>
      <c r="D64">
        <v>17930.513672000001</v>
      </c>
      <c r="E64">
        <v>17979.257813</v>
      </c>
      <c r="F64">
        <v>18861.300781000002</v>
      </c>
      <c r="G64">
        <v>18861.300781000002</v>
      </c>
      <c r="H64">
        <v>15963.799805000001</v>
      </c>
      <c r="I64">
        <v>19641.900390999999</v>
      </c>
      <c r="J64">
        <v>18251.763672000001</v>
      </c>
      <c r="L64" t="str">
        <f t="shared" si="0"/>
        <v>03JUN2024:15:00:00</v>
      </c>
      <c r="M64">
        <v>15</v>
      </c>
      <c r="N64">
        <f t="shared" si="1"/>
        <v>840.56054700000095</v>
      </c>
      <c r="O64" t="str">
        <f t="shared" si="2"/>
        <v/>
      </c>
      <c r="P64">
        <f t="shared" si="3"/>
        <v>840.56054700000095</v>
      </c>
      <c r="Q64" t="str">
        <f t="shared" si="4"/>
        <v/>
      </c>
      <c r="R64">
        <f t="shared" si="5"/>
        <v>1</v>
      </c>
      <c r="S64">
        <f t="shared" si="6"/>
        <v>4.470748116753211</v>
      </c>
    </row>
    <row r="65" spans="1:19" x14ac:dyDescent="0.25">
      <c r="A65" t="s">
        <v>90</v>
      </c>
      <c r="B65">
        <v>19030.765625</v>
      </c>
      <c r="C65">
        <v>19935.800781000002</v>
      </c>
      <c r="D65">
        <v>18395.992188</v>
      </c>
      <c r="E65">
        <v>18503.695313</v>
      </c>
      <c r="F65">
        <v>18502.199218999998</v>
      </c>
      <c r="G65">
        <v>18502.199218999998</v>
      </c>
      <c r="H65">
        <v>16382.200194999999</v>
      </c>
      <c r="I65">
        <v>19935.800781000002</v>
      </c>
      <c r="J65">
        <v>18343.679688</v>
      </c>
      <c r="L65" t="str">
        <f t="shared" si="0"/>
        <v>03JUN2024:16:00:00</v>
      </c>
      <c r="M65">
        <v>16</v>
      </c>
      <c r="N65">
        <f t="shared" si="1"/>
        <v>905.03515600000173</v>
      </c>
      <c r="O65" t="str">
        <f t="shared" si="2"/>
        <v/>
      </c>
      <c r="P65">
        <f t="shared" si="3"/>
        <v>905.03515600000173</v>
      </c>
      <c r="Q65" t="str">
        <f t="shared" si="4"/>
        <v/>
      </c>
      <c r="R65">
        <f t="shared" si="5"/>
        <v>1</v>
      </c>
      <c r="S65">
        <f t="shared" si="6"/>
        <v>4.7556423836731563</v>
      </c>
    </row>
    <row r="66" spans="1:19" x14ac:dyDescent="0.25">
      <c r="A66" t="s">
        <v>91</v>
      </c>
      <c r="B66">
        <v>18233.394531000002</v>
      </c>
      <c r="C66">
        <v>20022.099609000001</v>
      </c>
      <c r="D66">
        <v>18561.650390999999</v>
      </c>
      <c r="E66">
        <v>18845.853515999999</v>
      </c>
      <c r="F66">
        <v>17814.599609000001</v>
      </c>
      <c r="G66">
        <v>17814.599609000001</v>
      </c>
      <c r="H66">
        <v>16772.699218999998</v>
      </c>
      <c r="I66">
        <v>20022.099609000001</v>
      </c>
      <c r="J66">
        <v>18197.128906000002</v>
      </c>
      <c r="L66" t="str">
        <f t="shared" si="0"/>
        <v>03JUN2024:17:00:00</v>
      </c>
      <c r="M66">
        <v>17</v>
      </c>
      <c r="N66">
        <f t="shared" si="1"/>
        <v>1788.705077999999</v>
      </c>
      <c r="O66" t="str">
        <f t="shared" si="2"/>
        <v/>
      </c>
      <c r="P66">
        <f t="shared" si="3"/>
        <v>1788.705077999999</v>
      </c>
      <c r="Q66" t="str">
        <f t="shared" si="4"/>
        <v/>
      </c>
      <c r="R66">
        <f t="shared" si="5"/>
        <v>1</v>
      </c>
      <c r="S66">
        <f t="shared" si="6"/>
        <v>9.8100497686203383</v>
      </c>
    </row>
    <row r="67" spans="1:19" x14ac:dyDescent="0.25">
      <c r="A67" t="s">
        <v>92</v>
      </c>
      <c r="B67">
        <v>17076.162109000001</v>
      </c>
      <c r="C67">
        <v>19875.900390999999</v>
      </c>
      <c r="D67">
        <v>18613.867188</v>
      </c>
      <c r="E67">
        <v>18928.675781000002</v>
      </c>
      <c r="F67">
        <v>17019</v>
      </c>
      <c r="G67">
        <v>17019</v>
      </c>
      <c r="H67">
        <v>17057.599609000001</v>
      </c>
      <c r="I67">
        <v>19875.900390999999</v>
      </c>
      <c r="J67">
        <v>17917.072265999999</v>
      </c>
      <c r="L67" t="str">
        <f t="shared" ref="L67:L130" si="10">A67</f>
        <v>03JUN2024:18:00:00</v>
      </c>
      <c r="M67">
        <v>18</v>
      </c>
      <c r="N67">
        <f t="shared" ref="N67:N130" si="11">C67-B67</f>
        <v>2799.7382819999984</v>
      </c>
      <c r="O67" t="str">
        <f t="shared" ref="O67:O130" si="12">IF(N67&lt;0,N67,"")</f>
        <v/>
      </c>
      <c r="P67">
        <f t="shared" ref="P67:P130" si="13">IF(N67&gt;0,N67,"")</f>
        <v>2799.7382819999984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16.395594420624494</v>
      </c>
    </row>
    <row r="68" spans="1:19" x14ac:dyDescent="0.25">
      <c r="A68" t="s">
        <v>93</v>
      </c>
      <c r="B68">
        <v>16377.196289</v>
      </c>
      <c r="C68">
        <v>19430.599609000001</v>
      </c>
      <c r="D68">
        <v>18409.140625</v>
      </c>
      <c r="E68">
        <v>18752.376952999999</v>
      </c>
      <c r="F68">
        <v>16225.900390999999</v>
      </c>
      <c r="G68">
        <v>16225.900390999999</v>
      </c>
      <c r="H68">
        <v>17059.900390999999</v>
      </c>
      <c r="I68">
        <v>19430.599609000001</v>
      </c>
      <c r="J68">
        <v>17470.289063</v>
      </c>
      <c r="L68" t="str">
        <f t="shared" si="10"/>
        <v>03JUN2024:19:00:00</v>
      </c>
      <c r="M68">
        <v>19</v>
      </c>
      <c r="N68">
        <f t="shared" si="11"/>
        <v>3053.4033200000013</v>
      </c>
      <c r="O68" t="str">
        <f t="shared" si="12"/>
        <v/>
      </c>
      <c r="P68">
        <f t="shared" si="13"/>
        <v>3053.4033200000013</v>
      </c>
      <c r="Q68" t="str">
        <f t="shared" si="14"/>
        <v/>
      </c>
      <c r="R68">
        <f t="shared" si="15"/>
        <v>1</v>
      </c>
      <c r="S68">
        <f t="shared" si="16"/>
        <v>18.644237182715255</v>
      </c>
    </row>
    <row r="69" spans="1:19" x14ac:dyDescent="0.25">
      <c r="A69" t="s">
        <v>94</v>
      </c>
      <c r="B69">
        <v>16008.847656</v>
      </c>
      <c r="C69">
        <v>18704.300781000002</v>
      </c>
      <c r="D69">
        <v>18026.263672000001</v>
      </c>
      <c r="E69">
        <v>18525.099609000001</v>
      </c>
      <c r="F69">
        <v>15524.700194999999</v>
      </c>
      <c r="G69">
        <v>15524.700194999999</v>
      </c>
      <c r="H69">
        <v>16773.699218999998</v>
      </c>
      <c r="I69">
        <v>18704.300781000002</v>
      </c>
      <c r="J69">
        <v>16910.732422000001</v>
      </c>
      <c r="L69" t="str">
        <f t="shared" si="10"/>
        <v>03JUN2024:20:00:00</v>
      </c>
      <c r="M69">
        <v>20</v>
      </c>
      <c r="N69">
        <f t="shared" si="11"/>
        <v>2695.4531250000018</v>
      </c>
      <c r="O69" t="str">
        <f t="shared" si="12"/>
        <v/>
      </c>
      <c r="P69">
        <f t="shared" si="13"/>
        <v>2695.4531250000018</v>
      </c>
      <c r="Q69" t="str">
        <f t="shared" si="14"/>
        <v/>
      </c>
      <c r="R69">
        <f t="shared" si="15"/>
        <v>1</v>
      </c>
      <c r="S69">
        <f t="shared" si="16"/>
        <v>16.837271382177001</v>
      </c>
    </row>
    <row r="70" spans="1:19" x14ac:dyDescent="0.25">
      <c r="A70" t="s">
        <v>95</v>
      </c>
      <c r="B70">
        <v>15703.588867</v>
      </c>
      <c r="C70">
        <v>18027.400390999999</v>
      </c>
      <c r="D70">
        <v>17567.669922000001</v>
      </c>
      <c r="E70">
        <v>18106.265625</v>
      </c>
      <c r="F70">
        <v>15080.599609000001</v>
      </c>
      <c r="G70">
        <v>15080.599609000001</v>
      </c>
      <c r="H70">
        <v>16484.699218999998</v>
      </c>
      <c r="I70">
        <v>18027.400390999999</v>
      </c>
      <c r="J70">
        <v>16448.193359000001</v>
      </c>
      <c r="L70" t="str">
        <f t="shared" si="10"/>
        <v>03JUN2024:21:00:00</v>
      </c>
      <c r="M70">
        <v>21</v>
      </c>
      <c r="N70">
        <f t="shared" si="11"/>
        <v>2323.8115239999988</v>
      </c>
      <c r="O70" t="str">
        <f t="shared" si="12"/>
        <v/>
      </c>
      <c r="P70">
        <f t="shared" si="13"/>
        <v>2323.8115239999988</v>
      </c>
      <c r="Q70" t="str">
        <f t="shared" si="14"/>
        <v/>
      </c>
      <c r="R70">
        <f t="shared" si="15"/>
        <v>1</v>
      </c>
      <c r="S70">
        <f t="shared" si="16"/>
        <v>14.797964616122414</v>
      </c>
    </row>
    <row r="71" spans="1:19" x14ac:dyDescent="0.25">
      <c r="A71" t="s">
        <v>96</v>
      </c>
      <c r="B71">
        <v>15715.709961</v>
      </c>
      <c r="C71">
        <v>17372.900390999999</v>
      </c>
      <c r="D71">
        <v>17301.408202999999</v>
      </c>
      <c r="E71">
        <v>17737.208984000001</v>
      </c>
      <c r="F71">
        <v>14560.299805000001</v>
      </c>
      <c r="G71">
        <v>14560.299805000001</v>
      </c>
      <c r="H71">
        <v>16096.400390999999</v>
      </c>
      <c r="I71">
        <v>17372.900390999999</v>
      </c>
      <c r="J71">
        <v>15978.262694999999</v>
      </c>
      <c r="L71" t="str">
        <f t="shared" si="10"/>
        <v>03JUN2024:22:00:00</v>
      </c>
      <c r="M71">
        <v>22</v>
      </c>
      <c r="N71">
        <f t="shared" si="11"/>
        <v>1657.1904299999987</v>
      </c>
      <c r="O71" t="str">
        <f t="shared" si="12"/>
        <v/>
      </c>
      <c r="P71">
        <f t="shared" si="13"/>
        <v>1657.1904299999987</v>
      </c>
      <c r="Q71" t="str">
        <f t="shared" si="14"/>
        <v/>
      </c>
      <c r="R71">
        <f t="shared" si="15"/>
        <v>1</v>
      </c>
      <c r="S71">
        <f t="shared" si="16"/>
        <v>10.544801565519288</v>
      </c>
    </row>
    <row r="72" spans="1:19" x14ac:dyDescent="0.25">
      <c r="A72" t="s">
        <v>97</v>
      </c>
      <c r="B72">
        <v>15064.837890999999</v>
      </c>
      <c r="C72">
        <v>16293.700194999999</v>
      </c>
      <c r="D72">
        <v>16290.139648</v>
      </c>
      <c r="E72">
        <v>16586.957031000002</v>
      </c>
      <c r="F72">
        <v>13836.900390999999</v>
      </c>
      <c r="G72">
        <v>13836.900390999999</v>
      </c>
      <c r="H72">
        <v>15254.700194999999</v>
      </c>
      <c r="I72">
        <v>16293.700194999999</v>
      </c>
      <c r="J72">
        <v>15102.46875</v>
      </c>
      <c r="L72" t="str">
        <f t="shared" si="10"/>
        <v>03JUN2024:23:00:00</v>
      </c>
      <c r="M72">
        <v>23</v>
      </c>
      <c r="N72">
        <f t="shared" si="11"/>
        <v>1228.8623040000002</v>
      </c>
      <c r="O72" t="str">
        <f t="shared" si="12"/>
        <v/>
      </c>
      <c r="P72">
        <f t="shared" si="13"/>
        <v>1228.8623040000002</v>
      </c>
      <c r="Q72" t="str">
        <f t="shared" si="14"/>
        <v/>
      </c>
      <c r="R72">
        <f t="shared" si="15"/>
        <v>1</v>
      </c>
      <c r="S72">
        <f t="shared" si="16"/>
        <v>8.1571558412463521</v>
      </c>
    </row>
    <row r="73" spans="1:19" x14ac:dyDescent="0.25">
      <c r="A73" t="s">
        <v>98</v>
      </c>
      <c r="B73">
        <v>14125.306640999999</v>
      </c>
      <c r="C73">
        <v>15056.200194999999</v>
      </c>
      <c r="D73">
        <v>15030.541992</v>
      </c>
      <c r="E73">
        <v>15214.301758</v>
      </c>
      <c r="F73">
        <v>13002.400390999999</v>
      </c>
      <c r="G73">
        <v>13002.400390999999</v>
      </c>
      <c r="H73">
        <v>14225.099609000001</v>
      </c>
      <c r="I73">
        <v>15056.200194999999</v>
      </c>
      <c r="J73">
        <v>14063.330078000001</v>
      </c>
      <c r="L73" t="str">
        <f t="shared" si="10"/>
        <v>04JUN2024:00:00:00</v>
      </c>
      <c r="M73">
        <v>24</v>
      </c>
      <c r="N73">
        <f t="shared" si="11"/>
        <v>930.89355400000022</v>
      </c>
      <c r="O73" t="str">
        <f t="shared" si="12"/>
        <v/>
      </c>
      <c r="P73">
        <f t="shared" si="13"/>
        <v>930.89355400000022</v>
      </c>
      <c r="Q73" t="str">
        <f t="shared" si="14"/>
        <v/>
      </c>
      <c r="R73">
        <f t="shared" si="15"/>
        <v>1</v>
      </c>
      <c r="S73">
        <f t="shared" si="16"/>
        <v>6.5902537740171683</v>
      </c>
    </row>
    <row r="74" spans="1:19" x14ac:dyDescent="0.25">
      <c r="A74" t="s">
        <v>99</v>
      </c>
      <c r="B74">
        <v>13306.036133</v>
      </c>
      <c r="C74">
        <v>14035.099609000001</v>
      </c>
      <c r="D74">
        <v>13164.849609000001</v>
      </c>
      <c r="E74">
        <v>13113.786133</v>
      </c>
      <c r="F74">
        <v>14121.099609000001</v>
      </c>
      <c r="G74">
        <v>12500.900390999999</v>
      </c>
      <c r="H74">
        <v>14743</v>
      </c>
      <c r="I74">
        <v>14035.099609000001</v>
      </c>
      <c r="J74">
        <v>13712.990234000001</v>
      </c>
      <c r="L74" t="str">
        <f t="shared" si="10"/>
        <v>04JUN2024:01:00:00</v>
      </c>
      <c r="M74">
        <v>1</v>
      </c>
      <c r="N74">
        <f t="shared" si="11"/>
        <v>729.06347600000117</v>
      </c>
      <c r="O74" t="str">
        <f t="shared" si="12"/>
        <v/>
      </c>
      <c r="P74">
        <f t="shared" si="13"/>
        <v>729.06347600000117</v>
      </c>
      <c r="Q74" t="str">
        <f t="shared" si="14"/>
        <v/>
      </c>
      <c r="R74">
        <f t="shared" si="15"/>
        <v>1</v>
      </c>
      <c r="S74">
        <f t="shared" si="16"/>
        <v>5.4791935683375108</v>
      </c>
    </row>
    <row r="75" spans="1:19" x14ac:dyDescent="0.25">
      <c r="A75" t="s">
        <v>100</v>
      </c>
      <c r="B75">
        <v>12605.063477</v>
      </c>
      <c r="C75">
        <v>13165.299805000001</v>
      </c>
      <c r="D75">
        <v>12475.743164</v>
      </c>
      <c r="E75">
        <v>12371.162109000001</v>
      </c>
      <c r="F75">
        <v>13241.599609000001</v>
      </c>
      <c r="G75">
        <v>11813.400390999999</v>
      </c>
      <c r="H75">
        <v>13857.400390999999</v>
      </c>
      <c r="I75">
        <v>13165.299805000001</v>
      </c>
      <c r="J75">
        <v>12910.689453000001</v>
      </c>
      <c r="L75" t="str">
        <f t="shared" si="10"/>
        <v>04JUN2024:02:00:00</v>
      </c>
      <c r="M75">
        <v>2</v>
      </c>
      <c r="N75">
        <f t="shared" si="11"/>
        <v>560.23632800000087</v>
      </c>
      <c r="O75" t="str">
        <f t="shared" si="12"/>
        <v/>
      </c>
      <c r="P75">
        <f t="shared" si="13"/>
        <v>560.23632800000087</v>
      </c>
      <c r="Q75" t="str">
        <f t="shared" si="14"/>
        <v/>
      </c>
      <c r="R75">
        <f t="shared" si="15"/>
        <v>1</v>
      </c>
      <c r="S75">
        <f t="shared" si="16"/>
        <v>4.4445339686090728</v>
      </c>
    </row>
    <row r="76" spans="1:19" x14ac:dyDescent="0.25">
      <c r="A76" t="s">
        <v>101</v>
      </c>
      <c r="B76">
        <v>12188.990234000001</v>
      </c>
      <c r="C76">
        <v>12621.599609000001</v>
      </c>
      <c r="D76">
        <v>12052.666015999999</v>
      </c>
      <c r="E76">
        <v>11877.427734000001</v>
      </c>
      <c r="F76">
        <v>12685.799805000001</v>
      </c>
      <c r="G76">
        <v>11494.599609000001</v>
      </c>
      <c r="H76">
        <v>13294.400390999999</v>
      </c>
      <c r="I76">
        <v>12621.599609000001</v>
      </c>
      <c r="J76">
        <v>12429.813477</v>
      </c>
      <c r="L76" t="str">
        <f t="shared" si="10"/>
        <v>04JUN2024:03:00:00</v>
      </c>
      <c r="M76">
        <v>3</v>
      </c>
      <c r="N76">
        <f t="shared" si="11"/>
        <v>432.609375</v>
      </c>
      <c r="O76" t="str">
        <f t="shared" si="12"/>
        <v/>
      </c>
      <c r="P76">
        <f t="shared" si="13"/>
        <v>432.609375</v>
      </c>
      <c r="Q76" t="str">
        <f t="shared" si="14"/>
        <v/>
      </c>
      <c r="R76">
        <f t="shared" si="15"/>
        <v>1</v>
      </c>
      <c r="S76">
        <f t="shared" si="16"/>
        <v>3.5491814062930191</v>
      </c>
    </row>
    <row r="77" spans="1:19" x14ac:dyDescent="0.25">
      <c r="A77" t="s">
        <v>102</v>
      </c>
      <c r="B77">
        <v>12172.884765999999</v>
      </c>
      <c r="C77">
        <v>12256.799805000001</v>
      </c>
      <c r="D77">
        <v>11693.623046999999</v>
      </c>
      <c r="E77">
        <v>11551.867188</v>
      </c>
      <c r="F77">
        <v>12325.200194999999</v>
      </c>
      <c r="G77">
        <v>11206.700194999999</v>
      </c>
      <c r="H77">
        <v>12943.200194999999</v>
      </c>
      <c r="I77">
        <v>12256.799805000001</v>
      </c>
      <c r="J77">
        <v>12085.104492</v>
      </c>
      <c r="L77" t="str">
        <f t="shared" si="10"/>
        <v>04JUN2024:04:00:00</v>
      </c>
      <c r="M77">
        <v>4</v>
      </c>
      <c r="N77">
        <f t="shared" si="11"/>
        <v>83.915039000001343</v>
      </c>
      <c r="O77" t="str">
        <f t="shared" si="12"/>
        <v/>
      </c>
      <c r="P77">
        <f t="shared" si="13"/>
        <v>83.915039000001343</v>
      </c>
      <c r="Q77" t="str">
        <f t="shared" si="14"/>
        <v/>
      </c>
      <c r="R77">
        <f t="shared" si="15"/>
        <v>1</v>
      </c>
      <c r="S77">
        <f t="shared" si="16"/>
        <v>0.68936033334007951</v>
      </c>
    </row>
    <row r="78" spans="1:19" x14ac:dyDescent="0.25">
      <c r="A78" t="s">
        <v>103</v>
      </c>
      <c r="B78">
        <v>12407.000977</v>
      </c>
      <c r="C78">
        <v>12198.5</v>
      </c>
      <c r="D78">
        <v>11675.770508</v>
      </c>
      <c r="E78">
        <v>11501.774414</v>
      </c>
      <c r="F78">
        <v>12281</v>
      </c>
      <c r="G78">
        <v>11233.099609000001</v>
      </c>
      <c r="H78">
        <v>12899.700194999999</v>
      </c>
      <c r="I78">
        <v>12198.5</v>
      </c>
      <c r="J78">
        <v>12057.614258</v>
      </c>
      <c r="L78" t="str">
        <f t="shared" si="10"/>
        <v>04JUN2024:05:00:00</v>
      </c>
      <c r="M78">
        <v>5</v>
      </c>
      <c r="N78">
        <f t="shared" si="11"/>
        <v>-208.50097699999969</v>
      </c>
      <c r="O78">
        <f t="shared" si="12"/>
        <v>-208.50097699999969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1.6805106841412936</v>
      </c>
    </row>
    <row r="79" spans="1:19" x14ac:dyDescent="0.25">
      <c r="A79" t="s">
        <v>104</v>
      </c>
      <c r="B79">
        <v>12843.830078000001</v>
      </c>
      <c r="C79">
        <v>12607</v>
      </c>
      <c r="D79">
        <v>12039.395508</v>
      </c>
      <c r="E79">
        <v>11908.907227</v>
      </c>
      <c r="F79">
        <v>12672</v>
      </c>
      <c r="G79">
        <v>11715.599609000001</v>
      </c>
      <c r="H79">
        <v>13274.700194999999</v>
      </c>
      <c r="I79">
        <v>12607</v>
      </c>
      <c r="J79">
        <v>12461.740234000001</v>
      </c>
      <c r="L79" t="str">
        <f t="shared" si="10"/>
        <v>04JUN2024:06:00:00</v>
      </c>
      <c r="M79">
        <v>6</v>
      </c>
      <c r="N79">
        <f t="shared" si="11"/>
        <v>-236.83007800000087</v>
      </c>
      <c r="O79">
        <f t="shared" si="12"/>
        <v>-236.83007800000087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1.84392098433055</v>
      </c>
    </row>
    <row r="80" spans="1:19" x14ac:dyDescent="0.25">
      <c r="A80" t="s">
        <v>105</v>
      </c>
      <c r="B80">
        <v>13564.989258</v>
      </c>
      <c r="C80">
        <v>13255.099609000001</v>
      </c>
      <c r="D80">
        <v>12693.489258</v>
      </c>
      <c r="E80">
        <v>12636.958008</v>
      </c>
      <c r="F80">
        <v>13281</v>
      </c>
      <c r="G80">
        <v>12522.900390999999</v>
      </c>
      <c r="H80">
        <v>13830.400390999999</v>
      </c>
      <c r="I80">
        <v>13255.099609000001</v>
      </c>
      <c r="J80">
        <v>13116.578125</v>
      </c>
      <c r="L80" t="str">
        <f t="shared" si="10"/>
        <v>04JUN2024:07:00:00</v>
      </c>
      <c r="M80">
        <v>7</v>
      </c>
      <c r="N80">
        <f t="shared" si="11"/>
        <v>-309.88964899999883</v>
      </c>
      <c r="O80">
        <f t="shared" si="12"/>
        <v>-309.88964899999883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2.2844813446294499</v>
      </c>
    </row>
    <row r="81" spans="1:19" x14ac:dyDescent="0.25">
      <c r="A81" t="s">
        <v>106</v>
      </c>
      <c r="B81">
        <v>13894.525390999999</v>
      </c>
      <c r="C81">
        <v>13868.900390999999</v>
      </c>
      <c r="D81">
        <v>13284.112305000001</v>
      </c>
      <c r="E81">
        <v>13263.181640999999</v>
      </c>
      <c r="F81">
        <v>13861</v>
      </c>
      <c r="G81">
        <v>13277.599609000001</v>
      </c>
      <c r="H81">
        <v>14303</v>
      </c>
      <c r="I81">
        <v>13868.900390999999</v>
      </c>
      <c r="J81">
        <v>13718.922852</v>
      </c>
      <c r="L81" t="str">
        <f t="shared" si="10"/>
        <v>04JUN2024:08:00:00</v>
      </c>
      <c r="M81">
        <v>8</v>
      </c>
      <c r="N81">
        <f t="shared" si="11"/>
        <v>-25.625</v>
      </c>
      <c r="O81">
        <f t="shared" si="12"/>
        <v>-25.625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0.18442515508013152</v>
      </c>
    </row>
    <row r="82" spans="1:19" x14ac:dyDescent="0.25">
      <c r="A82" t="s">
        <v>107</v>
      </c>
      <c r="B82">
        <v>14095.193359000001</v>
      </c>
      <c r="C82">
        <v>14567.299805000001</v>
      </c>
      <c r="D82">
        <v>14042.823242</v>
      </c>
      <c r="E82">
        <v>13938.214844</v>
      </c>
      <c r="F82">
        <v>14634.099609000001</v>
      </c>
      <c r="G82">
        <v>13942.200194999999</v>
      </c>
      <c r="H82">
        <v>14911.200194999999</v>
      </c>
      <c r="I82">
        <v>14567.299805000001</v>
      </c>
      <c r="J82">
        <v>14419.525390999999</v>
      </c>
      <c r="L82" t="str">
        <f t="shared" si="10"/>
        <v>04JUN2024:09:00:00</v>
      </c>
      <c r="M82">
        <v>9</v>
      </c>
      <c r="N82">
        <f t="shared" si="11"/>
        <v>472.10644599999978</v>
      </c>
      <c r="O82" t="str">
        <f t="shared" si="12"/>
        <v/>
      </c>
      <c r="P82">
        <f t="shared" si="13"/>
        <v>472.10644599999978</v>
      </c>
      <c r="Q82" t="str">
        <f t="shared" si="14"/>
        <v/>
      </c>
      <c r="R82">
        <f t="shared" si="15"/>
        <v>1</v>
      </c>
      <c r="S82">
        <f t="shared" si="16"/>
        <v>3.3494144704198217</v>
      </c>
    </row>
    <row r="83" spans="1:19" x14ac:dyDescent="0.25">
      <c r="A83" t="s">
        <v>108</v>
      </c>
      <c r="B83">
        <v>14632.683594</v>
      </c>
      <c r="C83">
        <v>15551.200194999999</v>
      </c>
      <c r="D83">
        <v>15066.917969</v>
      </c>
      <c r="E83">
        <v>15049.519531</v>
      </c>
      <c r="F83">
        <v>15663.099609000001</v>
      </c>
      <c r="G83">
        <v>14942</v>
      </c>
      <c r="H83">
        <v>15737.200194999999</v>
      </c>
      <c r="I83">
        <v>15551.200194999999</v>
      </c>
      <c r="J83">
        <v>15392.083984000001</v>
      </c>
      <c r="L83" t="str">
        <f t="shared" si="10"/>
        <v>04JUN2024:10:00:00</v>
      </c>
      <c r="M83">
        <v>10</v>
      </c>
      <c r="N83">
        <f t="shared" si="11"/>
        <v>918.51660099999935</v>
      </c>
      <c r="O83" t="str">
        <f t="shared" si="12"/>
        <v/>
      </c>
      <c r="P83">
        <f t="shared" si="13"/>
        <v>918.51660099999935</v>
      </c>
      <c r="Q83" t="str">
        <f t="shared" si="14"/>
        <v/>
      </c>
      <c r="R83">
        <f t="shared" si="15"/>
        <v>1</v>
      </c>
      <c r="S83">
        <f t="shared" si="16"/>
        <v>6.2771575364113579</v>
      </c>
    </row>
    <row r="84" spans="1:19" x14ac:dyDescent="0.25">
      <c r="A84" t="s">
        <v>109</v>
      </c>
      <c r="B84">
        <v>14984.549805000001</v>
      </c>
      <c r="C84">
        <v>16641.300781000002</v>
      </c>
      <c r="D84">
        <v>15982.805664</v>
      </c>
      <c r="E84">
        <v>15934.211914</v>
      </c>
      <c r="F84">
        <v>16770.800781000002</v>
      </c>
      <c r="G84">
        <v>16151.200194999999</v>
      </c>
      <c r="H84">
        <v>16626.900390999999</v>
      </c>
      <c r="I84">
        <v>16641.300781000002</v>
      </c>
      <c r="J84">
        <v>16434.601563</v>
      </c>
      <c r="L84" t="str">
        <f t="shared" si="10"/>
        <v>04JUN2024:11:00:00</v>
      </c>
      <c r="M84">
        <v>11</v>
      </c>
      <c r="N84">
        <f t="shared" si="11"/>
        <v>1656.7509760000012</v>
      </c>
      <c r="O84" t="str">
        <f t="shared" si="12"/>
        <v/>
      </c>
      <c r="P84">
        <f t="shared" si="13"/>
        <v>1656.7509760000012</v>
      </c>
      <c r="Q84" t="str">
        <f t="shared" si="14"/>
        <v/>
      </c>
      <c r="R84">
        <f t="shared" si="15"/>
        <v>1</v>
      </c>
      <c r="S84">
        <f t="shared" si="16"/>
        <v>11.056394736978895</v>
      </c>
    </row>
    <row r="85" spans="1:19" x14ac:dyDescent="0.25">
      <c r="A85" t="s">
        <v>110</v>
      </c>
      <c r="B85">
        <v>15714.609375</v>
      </c>
      <c r="C85">
        <v>17967.400390999999</v>
      </c>
      <c r="D85">
        <v>17143.222656000002</v>
      </c>
      <c r="E85">
        <v>17118.46875</v>
      </c>
      <c r="F85">
        <v>18172.199218999998</v>
      </c>
      <c r="G85">
        <v>17780.099609000001</v>
      </c>
      <c r="H85">
        <v>17696.699218999998</v>
      </c>
      <c r="I85">
        <v>17967.400390999999</v>
      </c>
      <c r="J85">
        <v>17751.923827999999</v>
      </c>
      <c r="L85" t="str">
        <f t="shared" si="10"/>
        <v>04JUN2024:12:00:00</v>
      </c>
      <c r="M85">
        <v>12</v>
      </c>
      <c r="N85">
        <f t="shared" si="11"/>
        <v>2252.7910159999992</v>
      </c>
      <c r="O85" t="str">
        <f t="shared" si="12"/>
        <v/>
      </c>
      <c r="P85">
        <f t="shared" si="13"/>
        <v>2252.7910159999992</v>
      </c>
      <c r="Q85" t="str">
        <f t="shared" si="14"/>
        <v/>
      </c>
      <c r="R85">
        <f t="shared" si="15"/>
        <v>1</v>
      </c>
      <c r="S85">
        <f t="shared" si="16"/>
        <v>14.335647563622619</v>
      </c>
    </row>
    <row r="86" spans="1:19" x14ac:dyDescent="0.25">
      <c r="A86" t="s">
        <v>111</v>
      </c>
      <c r="B86">
        <v>16746.013672000001</v>
      </c>
      <c r="C86">
        <v>19327.099609000001</v>
      </c>
      <c r="D86">
        <v>18308.554688</v>
      </c>
      <c r="E86">
        <v>18455.451172000001</v>
      </c>
      <c r="F86">
        <v>19587.300781000002</v>
      </c>
      <c r="G86">
        <v>19498.900390999999</v>
      </c>
      <c r="H86">
        <v>18758.400390999999</v>
      </c>
      <c r="I86">
        <v>19327.099609000001</v>
      </c>
      <c r="J86">
        <v>19096.050781000002</v>
      </c>
      <c r="L86" t="str">
        <f t="shared" si="10"/>
        <v>04JUN2024:13:00:00</v>
      </c>
      <c r="M86">
        <v>13</v>
      </c>
      <c r="N86">
        <f t="shared" si="11"/>
        <v>2581.0859369999998</v>
      </c>
      <c r="O86" t="str">
        <f t="shared" si="12"/>
        <v/>
      </c>
      <c r="P86">
        <f t="shared" si="13"/>
        <v>2581.0859369999998</v>
      </c>
      <c r="Q86" t="str">
        <f t="shared" si="14"/>
        <v/>
      </c>
      <c r="R86">
        <f t="shared" si="15"/>
        <v>1</v>
      </c>
      <c r="S86">
        <f t="shared" si="16"/>
        <v>15.413136448799619</v>
      </c>
    </row>
    <row r="87" spans="1:19" x14ac:dyDescent="0.25">
      <c r="A87" t="s">
        <v>112</v>
      </c>
      <c r="B87">
        <v>18159.853515999999</v>
      </c>
      <c r="C87">
        <v>20548.300781000002</v>
      </c>
      <c r="D87">
        <v>19389.1875</v>
      </c>
      <c r="E87">
        <v>19719.964843999998</v>
      </c>
      <c r="F87">
        <v>20893.900390999999</v>
      </c>
      <c r="G87">
        <v>21022.699218999998</v>
      </c>
      <c r="H87">
        <v>19744.400390999999</v>
      </c>
      <c r="I87">
        <v>20548.300781000002</v>
      </c>
      <c r="J87">
        <v>20319.699218999998</v>
      </c>
      <c r="L87" t="str">
        <f t="shared" si="10"/>
        <v>04JUN2024:14:00:00</v>
      </c>
      <c r="M87">
        <v>14</v>
      </c>
      <c r="N87">
        <f t="shared" si="11"/>
        <v>2388.4472650000025</v>
      </c>
      <c r="O87" t="str">
        <f t="shared" si="12"/>
        <v/>
      </c>
      <c r="P87">
        <f t="shared" si="13"/>
        <v>2388.4472650000025</v>
      </c>
      <c r="Q87" t="str">
        <f t="shared" si="14"/>
        <v/>
      </c>
      <c r="R87">
        <f t="shared" si="15"/>
        <v>1</v>
      </c>
      <c r="S87">
        <f t="shared" si="16"/>
        <v>13.152348739463271</v>
      </c>
    </row>
    <row r="88" spans="1:19" x14ac:dyDescent="0.25">
      <c r="A88" t="s">
        <v>113</v>
      </c>
      <c r="B88">
        <v>19528.607422000001</v>
      </c>
      <c r="C88">
        <v>21428.5</v>
      </c>
      <c r="D88">
        <v>20055.556640999999</v>
      </c>
      <c r="E88">
        <v>20538.015625</v>
      </c>
      <c r="F88">
        <v>21832.699218999998</v>
      </c>
      <c r="G88">
        <v>21953.599609000001</v>
      </c>
      <c r="H88">
        <v>20377.699218999998</v>
      </c>
      <c r="I88">
        <v>21428.5</v>
      </c>
      <c r="J88">
        <v>21129.609375</v>
      </c>
      <c r="L88" t="str">
        <f t="shared" si="10"/>
        <v>04JUN2024:15:00:00</v>
      </c>
      <c r="M88">
        <v>15</v>
      </c>
      <c r="N88">
        <f t="shared" si="11"/>
        <v>1899.892577999999</v>
      </c>
      <c r="O88" t="str">
        <f t="shared" si="12"/>
        <v/>
      </c>
      <c r="P88">
        <f t="shared" si="13"/>
        <v>1899.892577999999</v>
      </c>
      <c r="Q88" t="str">
        <f t="shared" si="14"/>
        <v/>
      </c>
      <c r="R88">
        <f t="shared" si="15"/>
        <v>1</v>
      </c>
      <c r="S88">
        <f t="shared" si="16"/>
        <v>9.7287663013783074</v>
      </c>
    </row>
    <row r="89" spans="1:19" x14ac:dyDescent="0.25">
      <c r="A89" t="s">
        <v>114</v>
      </c>
      <c r="B89">
        <v>20610.496093999998</v>
      </c>
      <c r="C89">
        <v>21942.199218999998</v>
      </c>
      <c r="D89">
        <v>20841.71875</v>
      </c>
      <c r="E89">
        <v>21356.537109000001</v>
      </c>
      <c r="F89">
        <v>22412.099609000001</v>
      </c>
      <c r="G89">
        <v>22285.099609000001</v>
      </c>
      <c r="H89">
        <v>20687.5</v>
      </c>
      <c r="I89">
        <v>21942.199218999998</v>
      </c>
      <c r="J89">
        <v>21633.722656000002</v>
      </c>
      <c r="L89" t="str">
        <f t="shared" si="10"/>
        <v>04JUN2024:16:00:00</v>
      </c>
      <c r="M89">
        <v>16</v>
      </c>
      <c r="N89">
        <f t="shared" si="11"/>
        <v>1331.703125</v>
      </c>
      <c r="O89" t="str">
        <f t="shared" si="12"/>
        <v/>
      </c>
      <c r="P89">
        <f t="shared" si="13"/>
        <v>1331.703125</v>
      </c>
      <c r="Q89" t="str">
        <f t="shared" si="14"/>
        <v/>
      </c>
      <c r="R89">
        <f t="shared" si="15"/>
        <v>1</v>
      </c>
      <c r="S89">
        <f t="shared" si="16"/>
        <v>6.4612861278369582</v>
      </c>
    </row>
    <row r="90" spans="1:19" x14ac:dyDescent="0.25">
      <c r="A90" t="s">
        <v>115</v>
      </c>
      <c r="B90">
        <v>21396.53125</v>
      </c>
      <c r="C90">
        <v>22290.099609000001</v>
      </c>
      <c r="D90">
        <v>21321.933593999998</v>
      </c>
      <c r="E90">
        <v>21890.652343999998</v>
      </c>
      <c r="F90">
        <v>22802</v>
      </c>
      <c r="G90">
        <v>22357.400390999999</v>
      </c>
      <c r="H90">
        <v>20841</v>
      </c>
      <c r="I90">
        <v>22290.099609000001</v>
      </c>
      <c r="J90">
        <v>21922.488281000002</v>
      </c>
      <c r="L90" t="str">
        <f t="shared" si="10"/>
        <v>04JUN2024:17:00:00</v>
      </c>
      <c r="M90">
        <v>17</v>
      </c>
      <c r="N90">
        <f t="shared" si="11"/>
        <v>893.56835900000078</v>
      </c>
      <c r="O90" t="str">
        <f t="shared" si="12"/>
        <v/>
      </c>
      <c r="P90">
        <f t="shared" si="13"/>
        <v>893.56835900000078</v>
      </c>
      <c r="Q90" t="str">
        <f t="shared" si="14"/>
        <v/>
      </c>
      <c r="R90">
        <f t="shared" si="15"/>
        <v>1</v>
      </c>
      <c r="S90">
        <f t="shared" si="16"/>
        <v>4.176230009245077</v>
      </c>
    </row>
    <row r="91" spans="1:19" x14ac:dyDescent="0.25">
      <c r="A91" t="s">
        <v>116</v>
      </c>
      <c r="B91">
        <v>21824.490234000001</v>
      </c>
      <c r="C91">
        <v>22276.699218999998</v>
      </c>
      <c r="D91">
        <v>21483.4375</v>
      </c>
      <c r="E91">
        <v>22144.3125</v>
      </c>
      <c r="F91">
        <v>22837.199218999998</v>
      </c>
      <c r="G91">
        <v>22011</v>
      </c>
      <c r="H91">
        <v>20714.699218999998</v>
      </c>
      <c r="I91">
        <v>22276.699218999998</v>
      </c>
      <c r="J91">
        <v>21864.607422000001</v>
      </c>
      <c r="L91" t="str">
        <f t="shared" si="10"/>
        <v>04JUN2024:18:00:00</v>
      </c>
      <c r="M91">
        <v>18</v>
      </c>
      <c r="N91">
        <f t="shared" si="11"/>
        <v>452.20898499999748</v>
      </c>
      <c r="O91" t="str">
        <f t="shared" si="12"/>
        <v/>
      </c>
      <c r="P91">
        <f t="shared" si="13"/>
        <v>452.20898499999748</v>
      </c>
      <c r="Q91" t="str">
        <f t="shared" si="14"/>
        <v/>
      </c>
      <c r="R91">
        <f t="shared" si="15"/>
        <v>1</v>
      </c>
      <c r="S91">
        <f t="shared" si="16"/>
        <v>2.0720254180118665</v>
      </c>
    </row>
    <row r="92" spans="1:19" x14ac:dyDescent="0.25">
      <c r="A92" t="s">
        <v>117</v>
      </c>
      <c r="B92">
        <v>21672.873047000001</v>
      </c>
      <c r="C92">
        <v>21808.800781000002</v>
      </c>
      <c r="D92">
        <v>21380.6875</v>
      </c>
      <c r="E92">
        <v>22202.6875</v>
      </c>
      <c r="F92">
        <v>22431.199218999998</v>
      </c>
      <c r="G92">
        <v>21249.400390999999</v>
      </c>
      <c r="H92">
        <v>20308.900390999999</v>
      </c>
      <c r="I92">
        <v>21808.800781000002</v>
      </c>
      <c r="J92">
        <v>21435.796875</v>
      </c>
      <c r="L92" t="str">
        <f t="shared" si="10"/>
        <v>04JUN2024:19:00:00</v>
      </c>
      <c r="M92">
        <v>19</v>
      </c>
      <c r="N92">
        <f t="shared" si="11"/>
        <v>135.92773400000078</v>
      </c>
      <c r="O92" t="str">
        <f t="shared" si="12"/>
        <v/>
      </c>
      <c r="P92">
        <f t="shared" si="13"/>
        <v>135.92773400000078</v>
      </c>
      <c r="Q92" t="str">
        <f t="shared" si="14"/>
        <v/>
      </c>
      <c r="R92">
        <f t="shared" si="15"/>
        <v>1</v>
      </c>
      <c r="S92">
        <f t="shared" si="16"/>
        <v>0.62717911790110425</v>
      </c>
    </row>
    <row r="93" spans="1:19" x14ac:dyDescent="0.25">
      <c r="A93" t="s">
        <v>118</v>
      </c>
      <c r="B93">
        <v>20879.8125</v>
      </c>
      <c r="C93">
        <v>21005.099609000001</v>
      </c>
      <c r="D93">
        <v>20719.794922000001</v>
      </c>
      <c r="E93">
        <v>21747.652343999998</v>
      </c>
      <c r="F93">
        <v>21550.400390999999</v>
      </c>
      <c r="G93">
        <v>20100.199218999998</v>
      </c>
      <c r="H93">
        <v>19709.199218999998</v>
      </c>
      <c r="I93">
        <v>21005.099609000001</v>
      </c>
      <c r="J93">
        <v>20616.9375</v>
      </c>
      <c r="L93" t="str">
        <f t="shared" si="10"/>
        <v>04JUN2024:20:00:00</v>
      </c>
      <c r="M93">
        <v>20</v>
      </c>
      <c r="N93">
        <f t="shared" si="11"/>
        <v>125.28710900000078</v>
      </c>
      <c r="O93" t="str">
        <f t="shared" si="12"/>
        <v/>
      </c>
      <c r="P93">
        <f t="shared" si="13"/>
        <v>125.28710900000078</v>
      </c>
      <c r="Q93" t="str">
        <f t="shared" si="14"/>
        <v/>
      </c>
      <c r="R93">
        <f t="shared" si="15"/>
        <v>1</v>
      </c>
      <c r="S93">
        <f t="shared" si="16"/>
        <v>0.60003943522002789</v>
      </c>
    </row>
    <row r="94" spans="1:19" x14ac:dyDescent="0.25">
      <c r="A94" t="s">
        <v>119</v>
      </c>
      <c r="B94">
        <v>20144.851563</v>
      </c>
      <c r="C94">
        <v>20159.599609000001</v>
      </c>
      <c r="D94">
        <v>19964.65625</v>
      </c>
      <c r="E94">
        <v>20998.591797000001</v>
      </c>
      <c r="F94">
        <v>20586.599609000001</v>
      </c>
      <c r="G94">
        <v>19124.099609000001</v>
      </c>
      <c r="H94">
        <v>19146.300781000002</v>
      </c>
      <c r="I94">
        <v>20159.599609000001</v>
      </c>
      <c r="J94">
        <v>19796.251952999999</v>
      </c>
      <c r="L94" t="str">
        <f t="shared" si="10"/>
        <v>04JUN2024:21:00:00</v>
      </c>
      <c r="M94">
        <v>21</v>
      </c>
      <c r="N94">
        <f t="shared" si="11"/>
        <v>14.748046000000613</v>
      </c>
      <c r="O94" t="str">
        <f t="shared" si="12"/>
        <v/>
      </c>
      <c r="P94">
        <f t="shared" si="13"/>
        <v>14.748046000000613</v>
      </c>
      <c r="Q94" t="str">
        <f t="shared" si="14"/>
        <v/>
      </c>
      <c r="R94">
        <f t="shared" si="15"/>
        <v>1</v>
      </c>
      <c r="S94">
        <f t="shared" si="16"/>
        <v>7.3210000847503454E-2</v>
      </c>
    </row>
    <row r="95" spans="1:19" x14ac:dyDescent="0.25">
      <c r="A95" t="s">
        <v>120</v>
      </c>
      <c r="B95">
        <v>19701</v>
      </c>
      <c r="C95">
        <v>19377.699218999998</v>
      </c>
      <c r="D95">
        <v>19574.037109000001</v>
      </c>
      <c r="E95">
        <v>20378.517577999999</v>
      </c>
      <c r="F95">
        <v>19767.099609000001</v>
      </c>
      <c r="G95">
        <v>18267</v>
      </c>
      <c r="H95">
        <v>18480.599609000001</v>
      </c>
      <c r="I95">
        <v>19377.699218999998</v>
      </c>
      <c r="J95">
        <v>19093.287109000001</v>
      </c>
      <c r="L95" t="str">
        <f t="shared" si="10"/>
        <v>04JUN2024:22:00:00</v>
      </c>
      <c r="M95">
        <v>22</v>
      </c>
      <c r="N95">
        <f t="shared" si="11"/>
        <v>-323.30078100000173</v>
      </c>
      <c r="O95">
        <f t="shared" si="12"/>
        <v>-323.30078100000173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1.6410374143444584</v>
      </c>
    </row>
    <row r="96" spans="1:19" x14ac:dyDescent="0.25">
      <c r="A96" t="s">
        <v>121</v>
      </c>
      <c r="B96">
        <v>18770.962890999999</v>
      </c>
      <c r="C96">
        <v>17987.400390999999</v>
      </c>
      <c r="D96">
        <v>18402.908202999999</v>
      </c>
      <c r="E96">
        <v>18951.640625</v>
      </c>
      <c r="F96">
        <v>18356.5</v>
      </c>
      <c r="G96">
        <v>16806.900390999999</v>
      </c>
      <c r="H96">
        <v>17281.599609000001</v>
      </c>
      <c r="I96">
        <v>17987.400390999999</v>
      </c>
      <c r="J96">
        <v>17767.0625</v>
      </c>
      <c r="L96" t="str">
        <f t="shared" si="10"/>
        <v>04JUN2024:23:00:00</v>
      </c>
      <c r="M96">
        <v>23</v>
      </c>
      <c r="N96">
        <f t="shared" si="11"/>
        <v>-783.5625</v>
      </c>
      <c r="O96">
        <f t="shared" si="12"/>
        <v>-783.5625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4.1743330086475749</v>
      </c>
    </row>
    <row r="97" spans="1:19" x14ac:dyDescent="0.25">
      <c r="A97" t="s">
        <v>122</v>
      </c>
      <c r="B97">
        <v>17609.199218999998</v>
      </c>
      <c r="C97">
        <v>16497.400390999999</v>
      </c>
      <c r="D97">
        <v>16863.548827999999</v>
      </c>
      <c r="E97">
        <v>17248.613281000002</v>
      </c>
      <c r="F97">
        <v>16838.199218999998</v>
      </c>
      <c r="G97">
        <v>15273.799805000001</v>
      </c>
      <c r="H97">
        <v>15979.200194999999</v>
      </c>
      <c r="I97">
        <v>16497.400390999999</v>
      </c>
      <c r="J97">
        <v>16290.429688</v>
      </c>
      <c r="L97" t="str">
        <f t="shared" si="10"/>
        <v>05JUN2024:00:00:00</v>
      </c>
      <c r="M97">
        <v>24</v>
      </c>
      <c r="N97">
        <f t="shared" si="11"/>
        <v>-1111.798827999999</v>
      </c>
      <c r="O97">
        <f t="shared" si="12"/>
        <v>-1111.798827999999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6.3137387122089512</v>
      </c>
    </row>
    <row r="98" spans="1:19" x14ac:dyDescent="0.25">
      <c r="A98" t="s">
        <v>123</v>
      </c>
      <c r="B98">
        <v>16277.398438</v>
      </c>
      <c r="C98">
        <v>14992.700194999999</v>
      </c>
      <c r="D98">
        <v>15455.214844</v>
      </c>
      <c r="E98">
        <v>15766.528319999999</v>
      </c>
      <c r="F98">
        <v>14992.700194999999</v>
      </c>
      <c r="G98">
        <v>14264</v>
      </c>
      <c r="H98">
        <v>15159.900390999999</v>
      </c>
      <c r="I98">
        <v>15205.900390999999</v>
      </c>
      <c r="J98">
        <v>15015.542969</v>
      </c>
      <c r="L98" t="str">
        <f t="shared" si="10"/>
        <v>05JUN2024:01:00:00</v>
      </c>
      <c r="M98">
        <v>1</v>
      </c>
      <c r="N98">
        <f t="shared" si="11"/>
        <v>-1284.6982430000007</v>
      </c>
      <c r="O98">
        <f t="shared" si="12"/>
        <v>-1284.6982430000007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7.8925280836084966</v>
      </c>
    </row>
    <row r="99" spans="1:19" x14ac:dyDescent="0.25">
      <c r="A99" t="s">
        <v>124</v>
      </c>
      <c r="B99">
        <v>15109.493164</v>
      </c>
      <c r="C99">
        <v>13917.200194999999</v>
      </c>
      <c r="D99">
        <v>14538.481444999999</v>
      </c>
      <c r="E99">
        <v>14741.559569999999</v>
      </c>
      <c r="F99">
        <v>13917.200194999999</v>
      </c>
      <c r="G99">
        <v>13144.700194999999</v>
      </c>
      <c r="H99">
        <v>14168.900390999999</v>
      </c>
      <c r="I99">
        <v>14337.799805000001</v>
      </c>
      <c r="J99">
        <v>14021.417969</v>
      </c>
      <c r="L99" t="str">
        <f t="shared" si="10"/>
        <v>05JUN2024:02:00:00</v>
      </c>
      <c r="M99">
        <v>2</v>
      </c>
      <c r="N99">
        <f t="shared" si="11"/>
        <v>-1192.2929690000001</v>
      </c>
      <c r="O99">
        <f t="shared" si="12"/>
        <v>-1192.2929690000001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7.8910189511900164</v>
      </c>
    </row>
    <row r="100" spans="1:19" x14ac:dyDescent="0.25">
      <c r="A100" t="s">
        <v>125</v>
      </c>
      <c r="B100">
        <v>13631.996094</v>
      </c>
      <c r="C100">
        <v>13215.799805000001</v>
      </c>
      <c r="D100">
        <v>13808.757813</v>
      </c>
      <c r="E100">
        <v>13895.628906</v>
      </c>
      <c r="F100">
        <v>13215.799805000001</v>
      </c>
      <c r="G100">
        <v>12452.5</v>
      </c>
      <c r="H100">
        <v>13524.599609000001</v>
      </c>
      <c r="I100">
        <v>13753.700194999999</v>
      </c>
      <c r="J100">
        <v>13351.072265999999</v>
      </c>
      <c r="L100" t="str">
        <f t="shared" si="10"/>
        <v>05JUN2024:03:00:00</v>
      </c>
      <c r="M100">
        <v>3</v>
      </c>
      <c r="N100">
        <f t="shared" si="11"/>
        <v>-416.19628899999952</v>
      </c>
      <c r="O100">
        <f t="shared" si="12"/>
        <v>-416.19628899999952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3.0530839807325396</v>
      </c>
    </row>
    <row r="101" spans="1:19" x14ac:dyDescent="0.25">
      <c r="A101" t="s">
        <v>126</v>
      </c>
      <c r="B101">
        <v>12672.065430000001</v>
      </c>
      <c r="C101">
        <v>12824.400390999999</v>
      </c>
      <c r="D101">
        <v>13340.790039</v>
      </c>
      <c r="E101">
        <v>13333.323242</v>
      </c>
      <c r="F101">
        <v>12824.400390999999</v>
      </c>
      <c r="G101">
        <v>12091</v>
      </c>
      <c r="H101">
        <v>13158.900390999999</v>
      </c>
      <c r="I101">
        <v>13336</v>
      </c>
      <c r="J101">
        <v>12950.21875</v>
      </c>
      <c r="L101" t="str">
        <f t="shared" si="10"/>
        <v>05JUN2024:04:00:00</v>
      </c>
      <c r="M101">
        <v>4</v>
      </c>
      <c r="N101">
        <f t="shared" si="11"/>
        <v>152.33496099999866</v>
      </c>
      <c r="O101" t="str">
        <f t="shared" si="12"/>
        <v/>
      </c>
      <c r="P101">
        <f t="shared" si="13"/>
        <v>152.33496099999866</v>
      </c>
      <c r="Q101" t="str">
        <f t="shared" si="14"/>
        <v/>
      </c>
      <c r="R101">
        <f t="shared" si="15"/>
        <v>1</v>
      </c>
      <c r="S101">
        <f t="shared" si="16"/>
        <v>1.202132058435865</v>
      </c>
    </row>
    <row r="102" spans="1:19" x14ac:dyDescent="0.25">
      <c r="A102" t="s">
        <v>127</v>
      </c>
      <c r="B102">
        <v>12280.227539</v>
      </c>
      <c r="C102">
        <v>12754.299805000001</v>
      </c>
      <c r="D102">
        <v>13177.958984000001</v>
      </c>
      <c r="E102">
        <v>13039.677734000001</v>
      </c>
      <c r="F102">
        <v>12754.299805000001</v>
      </c>
      <c r="G102">
        <v>12030.299805000001</v>
      </c>
      <c r="H102">
        <v>13101.099609000001</v>
      </c>
      <c r="I102">
        <v>13258.200194999999</v>
      </c>
      <c r="J102">
        <v>12864.373046999999</v>
      </c>
      <c r="L102" t="str">
        <f t="shared" si="10"/>
        <v>05JUN2024:05:00:00</v>
      </c>
      <c r="M102">
        <v>5</v>
      </c>
      <c r="N102">
        <f t="shared" si="11"/>
        <v>474.07226600000104</v>
      </c>
      <c r="O102" t="str">
        <f t="shared" si="12"/>
        <v/>
      </c>
      <c r="P102">
        <f t="shared" si="13"/>
        <v>474.07226600000104</v>
      </c>
      <c r="Q102" t="str">
        <f t="shared" si="14"/>
        <v/>
      </c>
      <c r="R102">
        <f t="shared" si="15"/>
        <v>1</v>
      </c>
      <c r="S102">
        <f t="shared" si="16"/>
        <v>3.8604518075452989</v>
      </c>
    </row>
    <row r="103" spans="1:19" x14ac:dyDescent="0.25">
      <c r="A103" t="s">
        <v>128</v>
      </c>
      <c r="B103">
        <v>12346.313477</v>
      </c>
      <c r="C103">
        <v>13122.700194999999</v>
      </c>
      <c r="D103">
        <v>13439.5</v>
      </c>
      <c r="E103">
        <v>13259.511719</v>
      </c>
      <c r="F103">
        <v>13122.700194999999</v>
      </c>
      <c r="G103">
        <v>12350.599609000001</v>
      </c>
      <c r="H103">
        <v>13456.799805000001</v>
      </c>
      <c r="I103">
        <v>13549</v>
      </c>
      <c r="J103">
        <v>13183.720703000001</v>
      </c>
      <c r="L103" t="str">
        <f t="shared" si="10"/>
        <v>05JUN2024:06:00:00</v>
      </c>
      <c r="M103">
        <v>6</v>
      </c>
      <c r="N103">
        <f t="shared" si="11"/>
        <v>776.38671799999975</v>
      </c>
      <c r="O103" t="str">
        <f t="shared" si="12"/>
        <v/>
      </c>
      <c r="P103">
        <f t="shared" si="13"/>
        <v>776.38671799999975</v>
      </c>
      <c r="Q103" t="str">
        <f t="shared" si="14"/>
        <v/>
      </c>
      <c r="R103">
        <f t="shared" si="15"/>
        <v>1</v>
      </c>
      <c r="S103">
        <f t="shared" si="16"/>
        <v>6.2884092441548152</v>
      </c>
    </row>
    <row r="104" spans="1:19" x14ac:dyDescent="0.25">
      <c r="A104" t="s">
        <v>129</v>
      </c>
      <c r="B104">
        <v>12763.250977</v>
      </c>
      <c r="C104">
        <v>13685.799805000001</v>
      </c>
      <c r="D104">
        <v>14127.319336</v>
      </c>
      <c r="E104">
        <v>13927.098633</v>
      </c>
      <c r="F104">
        <v>13685.799805000001</v>
      </c>
      <c r="G104">
        <v>12876.700194999999</v>
      </c>
      <c r="H104">
        <v>14041.200194999999</v>
      </c>
      <c r="I104">
        <v>13884.900390999999</v>
      </c>
      <c r="J104">
        <v>13723.184569999999</v>
      </c>
      <c r="L104" t="str">
        <f t="shared" si="10"/>
        <v>05JUN2024:07:00:00</v>
      </c>
      <c r="M104">
        <v>7</v>
      </c>
      <c r="N104">
        <f t="shared" si="11"/>
        <v>922.54882800000087</v>
      </c>
      <c r="O104" t="str">
        <f t="shared" si="12"/>
        <v/>
      </c>
      <c r="P104">
        <f t="shared" si="13"/>
        <v>922.54882800000087</v>
      </c>
      <c r="Q104" t="str">
        <f t="shared" si="14"/>
        <v/>
      </c>
      <c r="R104">
        <f t="shared" si="15"/>
        <v>1</v>
      </c>
      <c r="S104">
        <f t="shared" si="16"/>
        <v>7.2281649061236743</v>
      </c>
    </row>
    <row r="105" spans="1:19" x14ac:dyDescent="0.25">
      <c r="A105" t="s">
        <v>130</v>
      </c>
      <c r="B105">
        <v>12984.339844</v>
      </c>
      <c r="C105">
        <v>14195.700194999999</v>
      </c>
      <c r="D105">
        <v>14546.107421999999</v>
      </c>
      <c r="E105">
        <v>14332.969727</v>
      </c>
      <c r="F105">
        <v>14195.700194999999</v>
      </c>
      <c r="G105">
        <v>13359.700194999999</v>
      </c>
      <c r="H105">
        <v>14522.799805000001</v>
      </c>
      <c r="I105">
        <v>14034.799805000001</v>
      </c>
      <c r="J105">
        <v>14131.821289</v>
      </c>
      <c r="L105" t="str">
        <f t="shared" si="10"/>
        <v>05JUN2024:08:00:00</v>
      </c>
      <c r="M105">
        <v>8</v>
      </c>
      <c r="N105">
        <f t="shared" si="11"/>
        <v>1211.3603509999994</v>
      </c>
      <c r="O105" t="str">
        <f t="shared" si="12"/>
        <v/>
      </c>
      <c r="P105">
        <f t="shared" si="13"/>
        <v>1211.3603509999994</v>
      </c>
      <c r="Q105" t="str">
        <f t="shared" si="14"/>
        <v/>
      </c>
      <c r="R105">
        <f t="shared" si="15"/>
        <v>1</v>
      </c>
      <c r="S105">
        <f t="shared" si="16"/>
        <v>9.3293949908417027</v>
      </c>
    </row>
    <row r="106" spans="1:19" x14ac:dyDescent="0.25">
      <c r="A106" t="s">
        <v>131</v>
      </c>
      <c r="B106">
        <v>13182.319336</v>
      </c>
      <c r="C106">
        <v>14882</v>
      </c>
      <c r="D106">
        <v>15216.909180000001</v>
      </c>
      <c r="E106">
        <v>14992.958008</v>
      </c>
      <c r="F106">
        <v>14882</v>
      </c>
      <c r="G106">
        <v>14111.099609000001</v>
      </c>
      <c r="H106">
        <v>15067.299805000001</v>
      </c>
      <c r="I106">
        <v>14700.799805000001</v>
      </c>
      <c r="J106">
        <v>14795.622069999999</v>
      </c>
      <c r="L106" t="str">
        <f t="shared" si="10"/>
        <v>05JUN2024:09:00:00</v>
      </c>
      <c r="M106">
        <v>9</v>
      </c>
      <c r="N106">
        <f t="shared" si="11"/>
        <v>1699.6806639999995</v>
      </c>
      <c r="O106" t="str">
        <f t="shared" si="12"/>
        <v/>
      </c>
      <c r="P106">
        <f t="shared" si="13"/>
        <v>1699.6806639999995</v>
      </c>
      <c r="Q106" t="str">
        <f t="shared" si="14"/>
        <v/>
      </c>
      <c r="R106">
        <f t="shared" si="15"/>
        <v>1</v>
      </c>
      <c r="S106">
        <f t="shared" si="16"/>
        <v>12.893638977158513</v>
      </c>
    </row>
    <row r="107" spans="1:19" x14ac:dyDescent="0.25">
      <c r="A107" t="s">
        <v>132</v>
      </c>
      <c r="B107">
        <v>13546.533203000001</v>
      </c>
      <c r="C107">
        <v>15909.5</v>
      </c>
      <c r="D107">
        <v>15844.431640999999</v>
      </c>
      <c r="E107">
        <v>15737.827148</v>
      </c>
      <c r="F107">
        <v>15909.5</v>
      </c>
      <c r="G107">
        <v>15118.5</v>
      </c>
      <c r="H107">
        <v>15783.099609000001</v>
      </c>
      <c r="I107">
        <v>15615.700194999999</v>
      </c>
      <c r="J107">
        <v>15654.246094</v>
      </c>
      <c r="L107" t="str">
        <f t="shared" si="10"/>
        <v>05JUN2024:10:00:00</v>
      </c>
      <c r="M107">
        <v>10</v>
      </c>
      <c r="N107">
        <f t="shared" si="11"/>
        <v>2362.9667969999991</v>
      </c>
      <c r="O107" t="str">
        <f t="shared" si="12"/>
        <v/>
      </c>
      <c r="P107">
        <f t="shared" si="13"/>
        <v>2362.9667969999991</v>
      </c>
      <c r="Q107" t="str">
        <f t="shared" si="14"/>
        <v/>
      </c>
      <c r="R107">
        <f t="shared" si="15"/>
        <v>1</v>
      </c>
      <c r="S107">
        <f t="shared" si="16"/>
        <v>17.443332265089779</v>
      </c>
    </row>
    <row r="108" spans="1:19" x14ac:dyDescent="0.25">
      <c r="A108" t="s">
        <v>133</v>
      </c>
      <c r="B108">
        <v>14165.637694999999</v>
      </c>
      <c r="C108">
        <v>17110.5</v>
      </c>
      <c r="D108">
        <v>16796.990234000001</v>
      </c>
      <c r="E108">
        <v>16681.521484000001</v>
      </c>
      <c r="F108">
        <v>17110.5</v>
      </c>
      <c r="G108">
        <v>16299.5</v>
      </c>
      <c r="H108">
        <v>16536.300781000002</v>
      </c>
      <c r="I108">
        <v>16753.400390999999</v>
      </c>
      <c r="J108">
        <v>16699.337890999999</v>
      </c>
      <c r="L108" t="str">
        <f t="shared" si="10"/>
        <v>05JUN2024:11:00:00</v>
      </c>
      <c r="M108">
        <v>11</v>
      </c>
      <c r="N108">
        <f t="shared" si="11"/>
        <v>2944.8623050000006</v>
      </c>
      <c r="O108" t="str">
        <f t="shared" si="12"/>
        <v/>
      </c>
      <c r="P108">
        <f t="shared" si="13"/>
        <v>2944.8623050000006</v>
      </c>
      <c r="Q108" t="str">
        <f t="shared" si="14"/>
        <v/>
      </c>
      <c r="R108">
        <f t="shared" si="15"/>
        <v>1</v>
      </c>
      <c r="S108">
        <f t="shared" si="16"/>
        <v>20.78877328649623</v>
      </c>
    </row>
    <row r="109" spans="1:19" x14ac:dyDescent="0.25">
      <c r="A109" t="s">
        <v>134</v>
      </c>
      <c r="B109">
        <v>15114.080078000001</v>
      </c>
      <c r="C109">
        <v>18368.599609000001</v>
      </c>
      <c r="D109">
        <v>17631.125</v>
      </c>
      <c r="E109">
        <v>17569.800781000002</v>
      </c>
      <c r="F109">
        <v>18368.599609000001</v>
      </c>
      <c r="G109">
        <v>17709.800781000002</v>
      </c>
      <c r="H109">
        <v>17303.699218999998</v>
      </c>
      <c r="I109">
        <v>17757.199218999998</v>
      </c>
      <c r="J109">
        <v>17754.085938</v>
      </c>
      <c r="L109" t="str">
        <f t="shared" si="10"/>
        <v>05JUN2024:12:00:00</v>
      </c>
      <c r="M109">
        <v>12</v>
      </c>
      <c r="N109">
        <f t="shared" si="11"/>
        <v>3254.5195309999999</v>
      </c>
      <c r="O109" t="str">
        <f t="shared" si="12"/>
        <v/>
      </c>
      <c r="P109">
        <f t="shared" si="13"/>
        <v>3254.5195309999999</v>
      </c>
      <c r="Q109" t="str">
        <f t="shared" si="14"/>
        <v/>
      </c>
      <c r="R109">
        <f t="shared" si="15"/>
        <v>1</v>
      </c>
      <c r="S109">
        <f t="shared" si="16"/>
        <v>21.533030883813208</v>
      </c>
    </row>
    <row r="110" spans="1:19" x14ac:dyDescent="0.25">
      <c r="A110" t="s">
        <v>135</v>
      </c>
      <c r="B110">
        <v>16373.815430000001</v>
      </c>
      <c r="C110">
        <v>19513.699218999998</v>
      </c>
      <c r="D110">
        <v>18656.636718999998</v>
      </c>
      <c r="E110">
        <v>18607.53125</v>
      </c>
      <c r="F110">
        <v>19513.699218999998</v>
      </c>
      <c r="G110">
        <v>19098.400390999999</v>
      </c>
      <c r="H110">
        <v>18004.900390999999</v>
      </c>
      <c r="I110">
        <v>18795.300781000002</v>
      </c>
      <c r="J110">
        <v>18813.789063</v>
      </c>
      <c r="L110" t="str">
        <f t="shared" si="10"/>
        <v>05JUN2024:13:00:00</v>
      </c>
      <c r="M110">
        <v>13</v>
      </c>
      <c r="N110">
        <f t="shared" si="11"/>
        <v>3139.8837889999977</v>
      </c>
      <c r="O110" t="str">
        <f t="shared" si="12"/>
        <v/>
      </c>
      <c r="P110">
        <f t="shared" si="13"/>
        <v>3139.8837889999977</v>
      </c>
      <c r="Q110" t="str">
        <f t="shared" si="14"/>
        <v/>
      </c>
      <c r="R110">
        <f t="shared" si="15"/>
        <v>1</v>
      </c>
      <c r="S110">
        <f t="shared" si="16"/>
        <v>19.176250046443801</v>
      </c>
    </row>
    <row r="111" spans="1:19" x14ac:dyDescent="0.25">
      <c r="A111" t="s">
        <v>136</v>
      </c>
      <c r="B111">
        <v>17518.330077999999</v>
      </c>
      <c r="C111">
        <v>20508</v>
      </c>
      <c r="D111">
        <v>19592.8125</v>
      </c>
      <c r="E111">
        <v>19515.933593999998</v>
      </c>
      <c r="F111">
        <v>20508</v>
      </c>
      <c r="G111">
        <v>20258.599609000001</v>
      </c>
      <c r="H111">
        <v>18604.199218999998</v>
      </c>
      <c r="I111">
        <v>20085</v>
      </c>
      <c r="J111">
        <v>19809.722656000002</v>
      </c>
      <c r="L111" t="str">
        <f t="shared" si="10"/>
        <v>05JUN2024:14:00:00</v>
      </c>
      <c r="M111">
        <v>14</v>
      </c>
      <c r="N111">
        <f t="shared" si="11"/>
        <v>2989.669922000001</v>
      </c>
      <c r="O111" t="str">
        <f t="shared" si="12"/>
        <v/>
      </c>
      <c r="P111">
        <f t="shared" si="13"/>
        <v>2989.669922000001</v>
      </c>
      <c r="Q111" t="str">
        <f t="shared" si="14"/>
        <v/>
      </c>
      <c r="R111">
        <f t="shared" si="15"/>
        <v>1</v>
      </c>
      <c r="S111">
        <f t="shared" si="16"/>
        <v>17.065952683209861</v>
      </c>
    </row>
    <row r="112" spans="1:19" x14ac:dyDescent="0.25">
      <c r="A112" t="s">
        <v>137</v>
      </c>
      <c r="B112">
        <v>18653.826172000001</v>
      </c>
      <c r="C112">
        <v>21186.900390999999</v>
      </c>
      <c r="D112">
        <v>20114.138672000001</v>
      </c>
      <c r="E112">
        <v>20079.517577999999</v>
      </c>
      <c r="F112">
        <v>21186.900390999999</v>
      </c>
      <c r="G112">
        <v>21013.300781000002</v>
      </c>
      <c r="H112">
        <v>18899.199218999998</v>
      </c>
      <c r="I112">
        <v>20857</v>
      </c>
      <c r="J112">
        <v>20414.107422000001</v>
      </c>
      <c r="L112" t="str">
        <f t="shared" si="10"/>
        <v>05JUN2024:15:00:00</v>
      </c>
      <c r="M112">
        <v>15</v>
      </c>
      <c r="N112">
        <f t="shared" si="11"/>
        <v>2533.0742189999983</v>
      </c>
      <c r="O112" t="str">
        <f t="shared" si="12"/>
        <v/>
      </c>
      <c r="P112">
        <f t="shared" si="13"/>
        <v>2533.0742189999983</v>
      </c>
      <c r="Q112" t="str">
        <f t="shared" si="14"/>
        <v/>
      </c>
      <c r="R112">
        <f t="shared" si="15"/>
        <v>1</v>
      </c>
      <c r="S112">
        <f t="shared" si="16"/>
        <v>13.579381493337946</v>
      </c>
    </row>
    <row r="113" spans="1:19" x14ac:dyDescent="0.25">
      <c r="A113" t="s">
        <v>138</v>
      </c>
      <c r="B113">
        <v>19635.03125</v>
      </c>
      <c r="C113">
        <v>21570.699218999998</v>
      </c>
      <c r="D113">
        <v>20754.771484000001</v>
      </c>
      <c r="E113">
        <v>20643.21875</v>
      </c>
      <c r="F113">
        <v>21570.699218999998</v>
      </c>
      <c r="G113">
        <v>21429.300781000002</v>
      </c>
      <c r="H113">
        <v>18859</v>
      </c>
      <c r="I113">
        <v>21405.800781000002</v>
      </c>
      <c r="J113">
        <v>20803.916015999999</v>
      </c>
      <c r="L113" t="str">
        <f t="shared" si="10"/>
        <v>05JUN2024:16:00:00</v>
      </c>
      <c r="M113">
        <v>16</v>
      </c>
      <c r="N113">
        <f t="shared" si="11"/>
        <v>1935.6679689999983</v>
      </c>
      <c r="O113" t="str">
        <f t="shared" si="12"/>
        <v/>
      </c>
      <c r="P113">
        <f t="shared" si="13"/>
        <v>1935.6679689999983</v>
      </c>
      <c r="Q113" t="str">
        <f t="shared" si="14"/>
        <v/>
      </c>
      <c r="R113">
        <f t="shared" si="15"/>
        <v>1</v>
      </c>
      <c r="S113">
        <f t="shared" si="16"/>
        <v>9.8582372717130156</v>
      </c>
    </row>
    <row r="114" spans="1:19" x14ac:dyDescent="0.25">
      <c r="A114" t="s">
        <v>139</v>
      </c>
      <c r="B114">
        <v>20243.625</v>
      </c>
      <c r="C114">
        <v>21768.599609000001</v>
      </c>
      <c r="D114">
        <v>20637.197265999999</v>
      </c>
      <c r="E114">
        <v>20374.8125</v>
      </c>
      <c r="F114">
        <v>21768.599609000001</v>
      </c>
      <c r="G114">
        <v>21610.699218999998</v>
      </c>
      <c r="H114">
        <v>18681.699218999998</v>
      </c>
      <c r="I114">
        <v>21457.800781000002</v>
      </c>
      <c r="J114">
        <v>20831.201172000001</v>
      </c>
      <c r="L114" t="str">
        <f t="shared" si="10"/>
        <v>05JUN2024:17:00:00</v>
      </c>
      <c r="M114">
        <v>17</v>
      </c>
      <c r="N114">
        <f t="shared" si="11"/>
        <v>1524.9746090000008</v>
      </c>
      <c r="O114" t="str">
        <f t="shared" si="12"/>
        <v/>
      </c>
      <c r="P114">
        <f t="shared" si="13"/>
        <v>1524.9746090000008</v>
      </c>
      <c r="Q114" t="str">
        <f t="shared" si="14"/>
        <v/>
      </c>
      <c r="R114">
        <f t="shared" si="15"/>
        <v>1</v>
      </c>
      <c r="S114">
        <f t="shared" si="16"/>
        <v>7.5331103446146672</v>
      </c>
    </row>
    <row r="115" spans="1:19" x14ac:dyDescent="0.25">
      <c r="A115" t="s">
        <v>140</v>
      </c>
      <c r="B115">
        <v>20458.591797000001</v>
      </c>
      <c r="C115">
        <v>21664.900390999999</v>
      </c>
      <c r="D115">
        <v>20691.652343999998</v>
      </c>
      <c r="E115">
        <v>20533.082031000002</v>
      </c>
      <c r="F115">
        <v>21664.900390999999</v>
      </c>
      <c r="G115">
        <v>21433.900390999999</v>
      </c>
      <c r="H115">
        <v>18451.800781000002</v>
      </c>
      <c r="I115">
        <v>21520.099609000001</v>
      </c>
      <c r="J115">
        <v>20752.470702999999</v>
      </c>
      <c r="L115" t="str">
        <f t="shared" si="10"/>
        <v>05JUN2024:18:00:00</v>
      </c>
      <c r="M115">
        <v>18</v>
      </c>
      <c r="N115">
        <f t="shared" si="11"/>
        <v>1206.3085939999983</v>
      </c>
      <c r="O115" t="str">
        <f t="shared" si="12"/>
        <v/>
      </c>
      <c r="P115">
        <f t="shared" si="13"/>
        <v>1206.3085939999983</v>
      </c>
      <c r="Q115" t="str">
        <f t="shared" si="14"/>
        <v/>
      </c>
      <c r="R115">
        <f t="shared" si="15"/>
        <v>1</v>
      </c>
      <c r="S115">
        <f t="shared" si="16"/>
        <v>5.8963422603548334</v>
      </c>
    </row>
    <row r="116" spans="1:19" x14ac:dyDescent="0.25">
      <c r="A116" t="s">
        <v>141</v>
      </c>
      <c r="B116">
        <v>20228.900390999999</v>
      </c>
      <c r="C116">
        <v>21180.199218999998</v>
      </c>
      <c r="D116">
        <v>20435.335938</v>
      </c>
      <c r="E116">
        <v>20567.314452999999</v>
      </c>
      <c r="F116">
        <v>21180.199218999998</v>
      </c>
      <c r="G116">
        <v>20820.199218999998</v>
      </c>
      <c r="H116">
        <v>18136.800781000002</v>
      </c>
      <c r="I116">
        <v>21085.5</v>
      </c>
      <c r="J116">
        <v>20331.607422000001</v>
      </c>
      <c r="L116" t="str">
        <f t="shared" si="10"/>
        <v>05JUN2024:19:00:00</v>
      </c>
      <c r="M116">
        <v>19</v>
      </c>
      <c r="N116">
        <f t="shared" si="11"/>
        <v>951.29882799999905</v>
      </c>
      <c r="O116" t="str">
        <f t="shared" si="12"/>
        <v/>
      </c>
      <c r="P116">
        <f t="shared" si="13"/>
        <v>951.29882799999905</v>
      </c>
      <c r="Q116" t="str">
        <f t="shared" si="14"/>
        <v/>
      </c>
      <c r="R116">
        <f t="shared" si="15"/>
        <v>1</v>
      </c>
      <c r="S116">
        <f t="shared" si="16"/>
        <v>4.7026719673959123</v>
      </c>
    </row>
    <row r="117" spans="1:19" x14ac:dyDescent="0.25">
      <c r="A117" t="s">
        <v>142</v>
      </c>
      <c r="B117">
        <v>19458.8125</v>
      </c>
      <c r="C117">
        <v>20242.5</v>
      </c>
      <c r="D117">
        <v>19577.621093999998</v>
      </c>
      <c r="E117">
        <v>20041.916015999999</v>
      </c>
      <c r="F117">
        <v>20242.5</v>
      </c>
      <c r="G117">
        <v>19746.199218999998</v>
      </c>
      <c r="H117">
        <v>17632.199218999998</v>
      </c>
      <c r="I117">
        <v>20226.199218999998</v>
      </c>
      <c r="J117">
        <v>19484.945313</v>
      </c>
      <c r="L117" t="str">
        <f t="shared" si="10"/>
        <v>05JUN2024:20:00:00</v>
      </c>
      <c r="M117">
        <v>20</v>
      </c>
      <c r="N117">
        <f t="shared" si="11"/>
        <v>783.6875</v>
      </c>
      <c r="O117" t="str">
        <f t="shared" si="12"/>
        <v/>
      </c>
      <c r="P117">
        <f t="shared" si="13"/>
        <v>783.6875</v>
      </c>
      <c r="Q117" t="str">
        <f t="shared" si="14"/>
        <v/>
      </c>
      <c r="R117">
        <f t="shared" si="15"/>
        <v>1</v>
      </c>
      <c r="S117">
        <f t="shared" si="16"/>
        <v>4.0274168837384092</v>
      </c>
    </row>
    <row r="118" spans="1:19" x14ac:dyDescent="0.25">
      <c r="A118" t="s">
        <v>143</v>
      </c>
      <c r="B118">
        <v>18201.267577999999</v>
      </c>
      <c r="C118">
        <v>19239.900390999999</v>
      </c>
      <c r="D118">
        <v>18816.671875</v>
      </c>
      <c r="E118">
        <v>19363.779297000001</v>
      </c>
      <c r="F118">
        <v>19239.900390999999</v>
      </c>
      <c r="G118">
        <v>18621.599609000001</v>
      </c>
      <c r="H118">
        <v>17088.800781000002</v>
      </c>
      <c r="I118">
        <v>19249.199218999998</v>
      </c>
      <c r="J118">
        <v>18603.234375</v>
      </c>
      <c r="L118" t="str">
        <f t="shared" si="10"/>
        <v>05JUN2024:21:00:00</v>
      </c>
      <c r="M118">
        <v>21</v>
      </c>
      <c r="N118">
        <f t="shared" si="11"/>
        <v>1038.6328130000002</v>
      </c>
      <c r="O118" t="str">
        <f t="shared" si="12"/>
        <v/>
      </c>
      <c r="P118">
        <f t="shared" si="13"/>
        <v>1038.6328130000002</v>
      </c>
      <c r="Q118" t="str">
        <f t="shared" si="14"/>
        <v/>
      </c>
      <c r="R118">
        <f t="shared" si="15"/>
        <v>1</v>
      </c>
      <c r="S118">
        <f t="shared" si="16"/>
        <v>5.7063762649992738</v>
      </c>
    </row>
    <row r="119" spans="1:19" x14ac:dyDescent="0.25">
      <c r="A119" t="s">
        <v>144</v>
      </c>
      <c r="B119">
        <v>17149.554688</v>
      </c>
      <c r="C119">
        <v>18436.800781000002</v>
      </c>
      <c r="D119">
        <v>18433.613281000002</v>
      </c>
      <c r="E119">
        <v>18839.439452999999</v>
      </c>
      <c r="F119">
        <v>18436.800781000002</v>
      </c>
      <c r="G119">
        <v>17800.400390999999</v>
      </c>
      <c r="H119">
        <v>16538.699218999998</v>
      </c>
      <c r="I119">
        <v>18555.199218999998</v>
      </c>
      <c r="J119">
        <v>17952.943359000001</v>
      </c>
      <c r="L119" t="str">
        <f t="shared" si="10"/>
        <v>05JUN2024:22:00:00</v>
      </c>
      <c r="M119">
        <v>22</v>
      </c>
      <c r="N119">
        <f t="shared" si="11"/>
        <v>1287.2460930000016</v>
      </c>
      <c r="O119" t="str">
        <f t="shared" si="12"/>
        <v/>
      </c>
      <c r="P119">
        <f t="shared" si="13"/>
        <v>1287.2460930000016</v>
      </c>
      <c r="Q119" t="str">
        <f t="shared" si="14"/>
        <v/>
      </c>
      <c r="R119">
        <f t="shared" si="15"/>
        <v>1</v>
      </c>
      <c r="S119">
        <f t="shared" si="16"/>
        <v>7.5060030211788646</v>
      </c>
    </row>
    <row r="120" spans="1:19" x14ac:dyDescent="0.25">
      <c r="A120" t="s">
        <v>145</v>
      </c>
      <c r="B120">
        <v>15752.122069999999</v>
      </c>
      <c r="C120">
        <v>17101.599609000001</v>
      </c>
      <c r="D120">
        <v>17202.265625</v>
      </c>
      <c r="E120">
        <v>17525.373047000001</v>
      </c>
      <c r="F120">
        <v>17101.599609000001</v>
      </c>
      <c r="G120">
        <v>16486.199218999998</v>
      </c>
      <c r="H120">
        <v>15407.200194999999</v>
      </c>
      <c r="I120">
        <v>17390</v>
      </c>
      <c r="J120">
        <v>16717.453125</v>
      </c>
      <c r="L120" t="str">
        <f t="shared" si="10"/>
        <v>05JUN2024:23:00:00</v>
      </c>
      <c r="M120">
        <v>23</v>
      </c>
      <c r="N120">
        <f t="shared" si="11"/>
        <v>1349.4775390000013</v>
      </c>
      <c r="O120" t="str">
        <f t="shared" si="12"/>
        <v/>
      </c>
      <c r="P120">
        <f t="shared" si="13"/>
        <v>1349.4775390000013</v>
      </c>
      <c r="Q120" t="str">
        <f t="shared" si="14"/>
        <v/>
      </c>
      <c r="R120">
        <f t="shared" si="15"/>
        <v>1</v>
      </c>
      <c r="S120">
        <f t="shared" si="16"/>
        <v>8.5669570931658061</v>
      </c>
    </row>
    <row r="121" spans="1:19" x14ac:dyDescent="0.25">
      <c r="A121" t="s">
        <v>146</v>
      </c>
      <c r="B121">
        <v>14164.334961</v>
      </c>
      <c r="C121">
        <v>15618.299805000001</v>
      </c>
      <c r="D121">
        <v>15680.020508</v>
      </c>
      <c r="E121">
        <v>15934.112305000001</v>
      </c>
      <c r="F121">
        <v>15618.299805000001</v>
      </c>
      <c r="G121">
        <v>15020.5</v>
      </c>
      <c r="H121">
        <v>14095.5</v>
      </c>
      <c r="I121">
        <v>16038.700194999999</v>
      </c>
      <c r="J121">
        <v>15290.603515999999</v>
      </c>
      <c r="L121" t="str">
        <f t="shared" si="10"/>
        <v>06JUN2024:00:00:00</v>
      </c>
      <c r="M121">
        <v>24</v>
      </c>
      <c r="N121">
        <f t="shared" si="11"/>
        <v>1453.9648440000001</v>
      </c>
      <c r="O121" t="str">
        <f t="shared" si="12"/>
        <v/>
      </c>
      <c r="P121">
        <f t="shared" si="13"/>
        <v>1453.9648440000001</v>
      </c>
      <c r="Q121" t="str">
        <f t="shared" si="14"/>
        <v/>
      </c>
      <c r="R121">
        <f t="shared" si="15"/>
        <v>1</v>
      </c>
      <c r="S121">
        <f t="shared" si="16"/>
        <v>10.264970773448514</v>
      </c>
    </row>
    <row r="122" spans="1:19" x14ac:dyDescent="0.25">
      <c r="A122" t="s">
        <v>147</v>
      </c>
      <c r="B122">
        <v>12924.736328000001</v>
      </c>
      <c r="C122">
        <v>13901.5</v>
      </c>
      <c r="D122">
        <v>13676.179688</v>
      </c>
      <c r="E122">
        <v>13825.316406</v>
      </c>
      <c r="F122">
        <v>13901.5</v>
      </c>
      <c r="G122">
        <v>14179.599609000001</v>
      </c>
      <c r="H122">
        <v>14005.299805000001</v>
      </c>
      <c r="I122">
        <v>13921.700194999999</v>
      </c>
      <c r="J122">
        <v>13936.855469</v>
      </c>
      <c r="L122" t="str">
        <f t="shared" si="10"/>
        <v>06JUN2024:01:00:00</v>
      </c>
      <c r="M122">
        <v>1</v>
      </c>
      <c r="N122">
        <f t="shared" si="11"/>
        <v>976.76367199999913</v>
      </c>
      <c r="O122" t="str">
        <f t="shared" si="12"/>
        <v/>
      </c>
      <c r="P122">
        <f t="shared" si="13"/>
        <v>976.76367199999913</v>
      </c>
      <c r="Q122" t="str">
        <f t="shared" si="14"/>
        <v/>
      </c>
      <c r="R122">
        <f t="shared" si="15"/>
        <v>1</v>
      </c>
      <c r="S122">
        <f t="shared" si="16"/>
        <v>7.5573199113079736</v>
      </c>
    </row>
    <row r="123" spans="1:19" x14ac:dyDescent="0.25">
      <c r="A123" t="s">
        <v>148</v>
      </c>
      <c r="B123">
        <v>12074.503906</v>
      </c>
      <c r="C123">
        <v>12850.700194999999</v>
      </c>
      <c r="D123">
        <v>12835.064453000001</v>
      </c>
      <c r="E123">
        <v>12920.889648</v>
      </c>
      <c r="F123">
        <v>12850.700194999999</v>
      </c>
      <c r="G123">
        <v>13107.700194999999</v>
      </c>
      <c r="H123">
        <v>12951.900390999999</v>
      </c>
      <c r="I123">
        <v>12919.599609000001</v>
      </c>
      <c r="J123">
        <v>12932.993164</v>
      </c>
      <c r="L123" t="str">
        <f t="shared" si="10"/>
        <v>06JUN2024:02:00:00</v>
      </c>
      <c r="M123">
        <v>2</v>
      </c>
      <c r="N123">
        <f t="shared" si="11"/>
        <v>776.19628899999952</v>
      </c>
      <c r="O123" t="str">
        <f t="shared" si="12"/>
        <v/>
      </c>
      <c r="P123">
        <f t="shared" si="13"/>
        <v>776.19628899999952</v>
      </c>
      <c r="Q123" t="str">
        <f t="shared" si="14"/>
        <v/>
      </c>
      <c r="R123">
        <f t="shared" si="15"/>
        <v>1</v>
      </c>
      <c r="S123">
        <f t="shared" si="16"/>
        <v>6.4283907234838535</v>
      </c>
    </row>
    <row r="124" spans="1:19" x14ac:dyDescent="0.25">
      <c r="A124" t="s">
        <v>149</v>
      </c>
      <c r="B124">
        <v>11463.383789</v>
      </c>
      <c r="C124">
        <v>12061.200194999999</v>
      </c>
      <c r="D124">
        <v>12288.601563</v>
      </c>
      <c r="E124">
        <v>12317.188477</v>
      </c>
      <c r="F124">
        <v>12061.200194999999</v>
      </c>
      <c r="G124">
        <v>12302.400390999999</v>
      </c>
      <c r="H124">
        <v>12157.900390999999</v>
      </c>
      <c r="I124">
        <v>12387</v>
      </c>
      <c r="J124">
        <v>12239.420898</v>
      </c>
      <c r="L124" t="str">
        <f t="shared" si="10"/>
        <v>06JUN2024:03:00:00</v>
      </c>
      <c r="M124">
        <v>3</v>
      </c>
      <c r="N124">
        <f t="shared" si="11"/>
        <v>597.81640599999992</v>
      </c>
      <c r="O124" t="str">
        <f t="shared" si="12"/>
        <v/>
      </c>
      <c r="P124">
        <f t="shared" si="13"/>
        <v>597.81640599999992</v>
      </c>
      <c r="Q124" t="str">
        <f t="shared" si="14"/>
        <v/>
      </c>
      <c r="R124">
        <f t="shared" si="15"/>
        <v>1</v>
      </c>
      <c r="S124">
        <f t="shared" si="16"/>
        <v>5.215008212266703</v>
      </c>
    </row>
    <row r="125" spans="1:19" x14ac:dyDescent="0.25">
      <c r="A125" t="s">
        <v>150</v>
      </c>
      <c r="B125">
        <v>11102.109375</v>
      </c>
      <c r="C125">
        <v>11587.200194999999</v>
      </c>
      <c r="D125">
        <v>11867.271484000001</v>
      </c>
      <c r="E125">
        <v>11929.051758</v>
      </c>
      <c r="F125">
        <v>11587.200194999999</v>
      </c>
      <c r="G125">
        <v>11818.900390999999</v>
      </c>
      <c r="H125">
        <v>11663</v>
      </c>
      <c r="I125">
        <v>11962.799805000001</v>
      </c>
      <c r="J125">
        <v>11779.835938</v>
      </c>
      <c r="L125" t="str">
        <f t="shared" si="10"/>
        <v>06JUN2024:04:00:00</v>
      </c>
      <c r="M125">
        <v>4</v>
      </c>
      <c r="N125">
        <f t="shared" si="11"/>
        <v>485.09081999999944</v>
      </c>
      <c r="O125" t="str">
        <f t="shared" si="12"/>
        <v/>
      </c>
      <c r="P125">
        <f t="shared" si="13"/>
        <v>485.09081999999944</v>
      </c>
      <c r="Q125" t="str">
        <f t="shared" si="14"/>
        <v/>
      </c>
      <c r="R125">
        <f t="shared" si="15"/>
        <v>1</v>
      </c>
      <c r="S125">
        <f t="shared" si="16"/>
        <v>4.3693572420781468</v>
      </c>
    </row>
    <row r="126" spans="1:19" x14ac:dyDescent="0.25">
      <c r="A126" t="s">
        <v>151</v>
      </c>
      <c r="B126">
        <v>10821.229492</v>
      </c>
      <c r="C126">
        <v>11449.900390999999</v>
      </c>
      <c r="D126">
        <v>11543.288086</v>
      </c>
      <c r="E126">
        <v>11594.203125</v>
      </c>
      <c r="F126">
        <v>11449.900390999999</v>
      </c>
      <c r="G126">
        <v>11678.900390999999</v>
      </c>
      <c r="H126">
        <v>11505.900390999999</v>
      </c>
      <c r="I126">
        <v>11798.5</v>
      </c>
      <c r="J126">
        <v>11595.297852</v>
      </c>
      <c r="L126" t="str">
        <f t="shared" si="10"/>
        <v>06JUN2024:05:00:00</v>
      </c>
      <c r="M126">
        <v>5</v>
      </c>
      <c r="N126">
        <f t="shared" si="11"/>
        <v>628.67089899999883</v>
      </c>
      <c r="O126" t="str">
        <f t="shared" si="12"/>
        <v/>
      </c>
      <c r="P126">
        <f t="shared" si="13"/>
        <v>628.67089899999883</v>
      </c>
      <c r="Q126" t="str">
        <f t="shared" si="14"/>
        <v/>
      </c>
      <c r="R126">
        <f t="shared" si="15"/>
        <v>1</v>
      </c>
      <c r="S126">
        <f t="shared" si="16"/>
        <v>5.8096069348198132</v>
      </c>
    </row>
    <row r="127" spans="1:19" x14ac:dyDescent="0.25">
      <c r="A127" t="s">
        <v>152</v>
      </c>
      <c r="B127">
        <v>11102.378906</v>
      </c>
      <c r="C127">
        <v>11701.299805000001</v>
      </c>
      <c r="D127">
        <v>11779.376953000001</v>
      </c>
      <c r="E127">
        <v>11711.342773</v>
      </c>
      <c r="F127">
        <v>11701.299805000001</v>
      </c>
      <c r="G127">
        <v>11935.299805000001</v>
      </c>
      <c r="H127">
        <v>11734</v>
      </c>
      <c r="I127">
        <v>11988.599609000001</v>
      </c>
      <c r="J127">
        <v>11827.715819999999</v>
      </c>
      <c r="L127" t="str">
        <f t="shared" si="10"/>
        <v>06JUN2024:06:00:00</v>
      </c>
      <c r="M127">
        <v>6</v>
      </c>
      <c r="N127">
        <f t="shared" si="11"/>
        <v>598.92089900000065</v>
      </c>
      <c r="O127" t="str">
        <f t="shared" si="12"/>
        <v/>
      </c>
      <c r="P127">
        <f t="shared" si="13"/>
        <v>598.92089900000065</v>
      </c>
      <c r="Q127" t="str">
        <f t="shared" si="14"/>
        <v/>
      </c>
      <c r="R127">
        <f t="shared" si="15"/>
        <v>1</v>
      </c>
      <c r="S127">
        <f t="shared" si="16"/>
        <v>5.3945276419662544</v>
      </c>
    </row>
    <row r="128" spans="1:19" x14ac:dyDescent="0.25">
      <c r="A128" t="s">
        <v>153</v>
      </c>
      <c r="B128">
        <v>11617.735352</v>
      </c>
      <c r="C128">
        <v>12181.299805000001</v>
      </c>
      <c r="D128">
        <v>12251.664063</v>
      </c>
      <c r="E128">
        <v>12163.220703000001</v>
      </c>
      <c r="F128">
        <v>12181.299805000001</v>
      </c>
      <c r="G128">
        <v>12424.900390999999</v>
      </c>
      <c r="H128">
        <v>12160.200194999999</v>
      </c>
      <c r="I128">
        <v>12541.700194999999</v>
      </c>
      <c r="J128">
        <v>12311.953125</v>
      </c>
      <c r="L128" t="str">
        <f t="shared" si="10"/>
        <v>06JUN2024:07:00:00</v>
      </c>
      <c r="M128">
        <v>7</v>
      </c>
      <c r="N128">
        <f t="shared" si="11"/>
        <v>563.56445300000087</v>
      </c>
      <c r="O128" t="str">
        <f t="shared" si="12"/>
        <v/>
      </c>
      <c r="P128">
        <f t="shared" si="13"/>
        <v>563.56445300000087</v>
      </c>
      <c r="Q128" t="str">
        <f t="shared" si="14"/>
        <v/>
      </c>
      <c r="R128">
        <f t="shared" si="15"/>
        <v>1</v>
      </c>
      <c r="S128">
        <f t="shared" si="16"/>
        <v>4.8508976657226306</v>
      </c>
    </row>
    <row r="129" spans="1:19" x14ac:dyDescent="0.25">
      <c r="A129" t="s">
        <v>154</v>
      </c>
      <c r="B129">
        <v>12208.950194999999</v>
      </c>
      <c r="C129">
        <v>12706.099609000001</v>
      </c>
      <c r="D129">
        <v>12707.917969</v>
      </c>
      <c r="E129">
        <v>12566.455078000001</v>
      </c>
      <c r="F129">
        <v>12706.099609000001</v>
      </c>
      <c r="G129">
        <v>12960.200194999999</v>
      </c>
      <c r="H129">
        <v>12685.599609000001</v>
      </c>
      <c r="I129">
        <v>12915.099609000001</v>
      </c>
      <c r="J129">
        <v>12794.984375</v>
      </c>
      <c r="L129" t="str">
        <f t="shared" si="10"/>
        <v>06JUN2024:08:00:00</v>
      </c>
      <c r="M129">
        <v>8</v>
      </c>
      <c r="N129">
        <f t="shared" si="11"/>
        <v>497.14941400000134</v>
      </c>
      <c r="O129" t="str">
        <f t="shared" si="12"/>
        <v/>
      </c>
      <c r="P129">
        <f t="shared" si="13"/>
        <v>497.14941400000134</v>
      </c>
      <c r="Q129" t="str">
        <f t="shared" si="14"/>
        <v/>
      </c>
      <c r="R129">
        <f t="shared" si="15"/>
        <v>1</v>
      </c>
      <c r="S129">
        <f t="shared" si="16"/>
        <v>4.0720078799535253</v>
      </c>
    </row>
    <row r="130" spans="1:19" x14ac:dyDescent="0.25">
      <c r="A130" t="s">
        <v>155</v>
      </c>
      <c r="B130">
        <v>13172.058594</v>
      </c>
      <c r="C130">
        <v>13619.299805000001</v>
      </c>
      <c r="D130">
        <v>13730.426758</v>
      </c>
      <c r="E130">
        <v>13581.936523</v>
      </c>
      <c r="F130">
        <v>13619.299805000001</v>
      </c>
      <c r="G130">
        <v>13891.700194999999</v>
      </c>
      <c r="H130">
        <v>13685.700194999999</v>
      </c>
      <c r="I130">
        <v>13686.299805000001</v>
      </c>
      <c r="J130">
        <v>13722.685546999999</v>
      </c>
      <c r="L130" t="str">
        <f t="shared" si="10"/>
        <v>06JUN2024:09:00:00</v>
      </c>
      <c r="M130">
        <v>9</v>
      </c>
      <c r="N130">
        <f t="shared" si="11"/>
        <v>447.24121100000048</v>
      </c>
      <c r="O130" t="str">
        <f t="shared" si="12"/>
        <v/>
      </c>
      <c r="P130">
        <f t="shared" si="13"/>
        <v>447.24121100000048</v>
      </c>
      <c r="Q130" t="str">
        <f t="shared" si="14"/>
        <v/>
      </c>
      <c r="R130">
        <f t="shared" si="15"/>
        <v>1</v>
      </c>
      <c r="S130">
        <f t="shared" si="16"/>
        <v>3.3953782380206174</v>
      </c>
    </row>
    <row r="131" spans="1:19" x14ac:dyDescent="0.25">
      <c r="A131" t="s">
        <v>156</v>
      </c>
      <c r="B131">
        <v>14252.598633</v>
      </c>
      <c r="C131">
        <v>14835.799805000001</v>
      </c>
      <c r="D131">
        <v>14689.212890999999</v>
      </c>
      <c r="E131">
        <v>14694.445313</v>
      </c>
      <c r="F131">
        <v>14835.799805000001</v>
      </c>
      <c r="G131">
        <v>15132.5</v>
      </c>
      <c r="H131">
        <v>14978.900390999999</v>
      </c>
      <c r="I131">
        <v>14803.700194999999</v>
      </c>
      <c r="J131">
        <v>14888.022461</v>
      </c>
      <c r="L131" t="str">
        <f t="shared" ref="L131:L194" si="17">A131</f>
        <v>06JUN2024:10:00:00</v>
      </c>
      <c r="M131">
        <v>10</v>
      </c>
      <c r="N131">
        <f t="shared" ref="N131:N194" si="18">C131-B131</f>
        <v>583.20117200000095</v>
      </c>
      <c r="O131" t="str">
        <f t="shared" ref="O131:O194" si="19">IF(N131&lt;0,N131,"")</f>
        <v/>
      </c>
      <c r="P131">
        <f t="shared" ref="P131:P194" si="20">IF(N131&gt;0,N131,"")</f>
        <v>583.20117200000095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4.0918936049295329</v>
      </c>
    </row>
    <row r="132" spans="1:19" x14ac:dyDescent="0.25">
      <c r="A132" t="s">
        <v>157</v>
      </c>
      <c r="B132">
        <v>15438.877930000001</v>
      </c>
      <c r="C132">
        <v>16206.799805000001</v>
      </c>
      <c r="D132">
        <v>15930.598633</v>
      </c>
      <c r="E132">
        <v>15939.147461</v>
      </c>
      <c r="F132">
        <v>16206.799805000001</v>
      </c>
      <c r="G132">
        <v>16530.900390999999</v>
      </c>
      <c r="H132">
        <v>16413.800781000002</v>
      </c>
      <c r="I132">
        <v>16095.5</v>
      </c>
      <c r="J132">
        <v>16235.519531</v>
      </c>
      <c r="L132" t="str">
        <f t="shared" si="17"/>
        <v>06JUN2024:11:00:00</v>
      </c>
      <c r="M132">
        <v>11</v>
      </c>
      <c r="N132">
        <f t="shared" si="18"/>
        <v>767.921875</v>
      </c>
      <c r="O132" t="str">
        <f t="shared" si="19"/>
        <v/>
      </c>
      <c r="P132">
        <f t="shared" si="20"/>
        <v>767.921875</v>
      </c>
      <c r="Q132" t="str">
        <f t="shared" si="21"/>
        <v/>
      </c>
      <c r="R132">
        <f t="shared" si="22"/>
        <v>1</v>
      </c>
      <c r="S132">
        <f t="shared" si="23"/>
        <v>4.9739487447323834</v>
      </c>
    </row>
    <row r="133" spans="1:19" x14ac:dyDescent="0.25">
      <c r="A133" t="s">
        <v>158</v>
      </c>
      <c r="B133">
        <v>16846.482422000001</v>
      </c>
      <c r="C133">
        <v>17689.199218999998</v>
      </c>
      <c r="D133">
        <v>17445.755859000001</v>
      </c>
      <c r="E133">
        <v>17424.292968999998</v>
      </c>
      <c r="F133">
        <v>17689.199218999998</v>
      </c>
      <c r="G133">
        <v>18043</v>
      </c>
      <c r="H133">
        <v>17932</v>
      </c>
      <c r="I133">
        <v>17448.099609000001</v>
      </c>
      <c r="J133">
        <v>17711.611327999999</v>
      </c>
      <c r="L133" t="str">
        <f t="shared" si="17"/>
        <v>06JUN2024:12:00:00</v>
      </c>
      <c r="M133">
        <v>12</v>
      </c>
      <c r="N133">
        <f t="shared" si="18"/>
        <v>842.71679699999731</v>
      </c>
      <c r="O133" t="str">
        <f t="shared" si="19"/>
        <v/>
      </c>
      <c r="P133">
        <f t="shared" si="20"/>
        <v>842.71679699999731</v>
      </c>
      <c r="Q133" t="str">
        <f t="shared" si="21"/>
        <v/>
      </c>
      <c r="R133">
        <f t="shared" si="22"/>
        <v>1</v>
      </c>
      <c r="S133">
        <f t="shared" si="23"/>
        <v>5.0023309073678464</v>
      </c>
    </row>
    <row r="134" spans="1:19" x14ac:dyDescent="0.25">
      <c r="A134" t="s">
        <v>159</v>
      </c>
      <c r="B134">
        <v>18300.388672000001</v>
      </c>
      <c r="C134">
        <v>19101.699218999998</v>
      </c>
      <c r="D134">
        <v>18733.998047000001</v>
      </c>
      <c r="E134">
        <v>18837.820313</v>
      </c>
      <c r="F134">
        <v>19101.699218999998</v>
      </c>
      <c r="G134">
        <v>19483.699218999998</v>
      </c>
      <c r="H134">
        <v>19419.5</v>
      </c>
      <c r="I134">
        <v>18801.300781000002</v>
      </c>
      <c r="J134">
        <v>19108.041015999999</v>
      </c>
      <c r="L134" t="str">
        <f t="shared" si="17"/>
        <v>06JUN2024:13:00:00</v>
      </c>
      <c r="M134">
        <v>13</v>
      </c>
      <c r="N134">
        <f t="shared" si="18"/>
        <v>801.31054699999731</v>
      </c>
      <c r="O134" t="str">
        <f t="shared" si="19"/>
        <v/>
      </c>
      <c r="P134">
        <f t="shared" si="20"/>
        <v>801.31054699999731</v>
      </c>
      <c r="Q134" t="str">
        <f t="shared" si="21"/>
        <v/>
      </c>
      <c r="R134">
        <f t="shared" si="22"/>
        <v>1</v>
      </c>
      <c r="S134">
        <f t="shared" si="23"/>
        <v>4.3786531606622114</v>
      </c>
    </row>
    <row r="135" spans="1:19" x14ac:dyDescent="0.25">
      <c r="A135" t="s">
        <v>160</v>
      </c>
      <c r="B135">
        <v>19788.279297000001</v>
      </c>
      <c r="C135">
        <v>20382.300781000002</v>
      </c>
      <c r="D135">
        <v>19883.658202999999</v>
      </c>
      <c r="E135">
        <v>19918.410156000002</v>
      </c>
      <c r="F135">
        <v>20382.300781000002</v>
      </c>
      <c r="G135">
        <v>20789.900390999999</v>
      </c>
      <c r="H135">
        <v>20819</v>
      </c>
      <c r="I135">
        <v>19978.900390999999</v>
      </c>
      <c r="J135">
        <v>20370.751952999999</v>
      </c>
      <c r="L135" t="str">
        <f t="shared" si="17"/>
        <v>06JUN2024:14:00:00</v>
      </c>
      <c r="M135">
        <v>14</v>
      </c>
      <c r="N135">
        <f t="shared" si="18"/>
        <v>594.02148400000078</v>
      </c>
      <c r="O135" t="str">
        <f t="shared" si="19"/>
        <v/>
      </c>
      <c r="P135">
        <f t="shared" si="20"/>
        <v>594.02148400000078</v>
      </c>
      <c r="Q135" t="str">
        <f t="shared" si="21"/>
        <v/>
      </c>
      <c r="R135">
        <f t="shared" si="22"/>
        <v>1</v>
      </c>
      <c r="S135">
        <f t="shared" si="23"/>
        <v>3.0018854852632759</v>
      </c>
    </row>
    <row r="136" spans="1:19" x14ac:dyDescent="0.25">
      <c r="A136" t="s">
        <v>161</v>
      </c>
      <c r="B136">
        <v>20875.693359000001</v>
      </c>
      <c r="C136">
        <v>21385.199218999998</v>
      </c>
      <c r="D136">
        <v>20647.585938</v>
      </c>
      <c r="E136">
        <v>20533.285156000002</v>
      </c>
      <c r="F136">
        <v>21385.199218999998</v>
      </c>
      <c r="G136">
        <v>21812.900390999999</v>
      </c>
      <c r="H136">
        <v>21949.5</v>
      </c>
      <c r="I136">
        <v>20852.900390999999</v>
      </c>
      <c r="J136">
        <v>21329.617188</v>
      </c>
      <c r="L136" t="str">
        <f t="shared" si="17"/>
        <v>06JUN2024:15:00:00</v>
      </c>
      <c r="M136">
        <v>15</v>
      </c>
      <c r="N136">
        <f t="shared" si="18"/>
        <v>509.50585999999748</v>
      </c>
      <c r="O136" t="str">
        <f t="shared" si="19"/>
        <v/>
      </c>
      <c r="P136">
        <f t="shared" si="20"/>
        <v>509.50585999999748</v>
      </c>
      <c r="Q136" t="str">
        <f t="shared" si="21"/>
        <v/>
      </c>
      <c r="R136">
        <f t="shared" si="22"/>
        <v>1</v>
      </c>
      <c r="S136">
        <f t="shared" si="23"/>
        <v>2.4406655685059562</v>
      </c>
    </row>
    <row r="137" spans="1:19" x14ac:dyDescent="0.25">
      <c r="A137" t="s">
        <v>162</v>
      </c>
      <c r="B137">
        <v>21666.742188</v>
      </c>
      <c r="C137">
        <v>22095.699218999998</v>
      </c>
      <c r="D137">
        <v>21476.378906000002</v>
      </c>
      <c r="E137">
        <v>21081.611327999999</v>
      </c>
      <c r="F137">
        <v>22095.699218999998</v>
      </c>
      <c r="G137">
        <v>22537.599609000001</v>
      </c>
      <c r="H137">
        <v>22766.400390999999</v>
      </c>
      <c r="I137">
        <v>21257.900390999999</v>
      </c>
      <c r="J137">
        <v>22026.794922000001</v>
      </c>
      <c r="L137" t="str">
        <f t="shared" si="17"/>
        <v>06JUN2024:16:00:00</v>
      </c>
      <c r="M137">
        <v>16</v>
      </c>
      <c r="N137">
        <f t="shared" si="18"/>
        <v>428.9570309999981</v>
      </c>
      <c r="O137" t="str">
        <f t="shared" si="19"/>
        <v/>
      </c>
      <c r="P137">
        <f t="shared" si="20"/>
        <v>428.9570309999981</v>
      </c>
      <c r="Q137" t="str">
        <f t="shared" si="21"/>
        <v/>
      </c>
      <c r="R137">
        <f t="shared" si="22"/>
        <v>1</v>
      </c>
      <c r="S137">
        <f t="shared" si="23"/>
        <v>1.979794780765765</v>
      </c>
    </row>
    <row r="138" spans="1:19" x14ac:dyDescent="0.25">
      <c r="A138" t="s">
        <v>163</v>
      </c>
      <c r="B138">
        <v>22077.808593999998</v>
      </c>
      <c r="C138">
        <v>22513</v>
      </c>
      <c r="D138">
        <v>21801.203125</v>
      </c>
      <c r="E138">
        <v>21376.679688</v>
      </c>
      <c r="F138">
        <v>22513</v>
      </c>
      <c r="G138">
        <v>22963.199218999998</v>
      </c>
      <c r="H138">
        <v>23277.400390999999</v>
      </c>
      <c r="I138">
        <v>21445</v>
      </c>
      <c r="J138">
        <v>22399.960938</v>
      </c>
      <c r="L138" t="str">
        <f t="shared" si="17"/>
        <v>06JUN2024:17:00:00</v>
      </c>
      <c r="M138">
        <v>17</v>
      </c>
      <c r="N138">
        <f t="shared" si="18"/>
        <v>435.19140600000173</v>
      </c>
      <c r="O138" t="str">
        <f t="shared" si="19"/>
        <v/>
      </c>
      <c r="P138">
        <f t="shared" si="20"/>
        <v>435.19140600000173</v>
      </c>
      <c r="Q138" t="str">
        <f t="shared" si="21"/>
        <v/>
      </c>
      <c r="R138">
        <f t="shared" si="22"/>
        <v>1</v>
      </c>
      <c r="S138">
        <f t="shared" si="23"/>
        <v>1.9711712063590952</v>
      </c>
    </row>
    <row r="139" spans="1:19" x14ac:dyDescent="0.25">
      <c r="A139" t="s">
        <v>164</v>
      </c>
      <c r="B139">
        <v>22230.65625</v>
      </c>
      <c r="C139">
        <v>22469.699218999998</v>
      </c>
      <c r="D139">
        <v>21836.109375</v>
      </c>
      <c r="E139">
        <v>21368.761718999998</v>
      </c>
      <c r="F139">
        <v>22469.699218999998</v>
      </c>
      <c r="G139">
        <v>22919.099609000001</v>
      </c>
      <c r="H139">
        <v>23326.400390999999</v>
      </c>
      <c r="I139">
        <v>21234.099609000001</v>
      </c>
      <c r="J139">
        <v>22357.082031000002</v>
      </c>
      <c r="L139" t="str">
        <f t="shared" si="17"/>
        <v>06JUN2024:18:00:00</v>
      </c>
      <c r="M139">
        <v>18</v>
      </c>
      <c r="N139">
        <f t="shared" si="18"/>
        <v>239.04296899999827</v>
      </c>
      <c r="O139" t="str">
        <f t="shared" si="19"/>
        <v/>
      </c>
      <c r="P139">
        <f t="shared" si="20"/>
        <v>239.04296899999827</v>
      </c>
      <c r="Q139" t="str">
        <f t="shared" si="21"/>
        <v/>
      </c>
      <c r="R139">
        <f t="shared" si="22"/>
        <v>1</v>
      </c>
      <c r="S139">
        <f t="shared" si="23"/>
        <v>1.0752852561426218</v>
      </c>
    </row>
    <row r="140" spans="1:19" x14ac:dyDescent="0.25">
      <c r="A140" t="s">
        <v>165</v>
      </c>
      <c r="B140">
        <v>22080.648438</v>
      </c>
      <c r="C140">
        <v>21911.599609000001</v>
      </c>
      <c r="D140">
        <v>21582.373047000001</v>
      </c>
      <c r="E140">
        <v>21149.429688</v>
      </c>
      <c r="F140">
        <v>21911.599609000001</v>
      </c>
      <c r="G140">
        <v>22349.800781000002</v>
      </c>
      <c r="H140">
        <v>22813.5</v>
      </c>
      <c r="I140">
        <v>20384.800781000002</v>
      </c>
      <c r="J140">
        <v>21808.417968999998</v>
      </c>
      <c r="L140" t="str">
        <f t="shared" si="17"/>
        <v>06JUN2024:19:00:00</v>
      </c>
      <c r="M140">
        <v>19</v>
      </c>
      <c r="N140">
        <f t="shared" si="18"/>
        <v>-169.04882899999939</v>
      </c>
      <c r="O140">
        <f t="shared" si="19"/>
        <v>-169.04882899999939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0.76559721275699699</v>
      </c>
    </row>
    <row r="141" spans="1:19" x14ac:dyDescent="0.25">
      <c r="A141" t="s">
        <v>166</v>
      </c>
      <c r="B141">
        <v>21345.689452999999</v>
      </c>
      <c r="C141">
        <v>20869.300781000002</v>
      </c>
      <c r="D141">
        <v>20720.134765999999</v>
      </c>
      <c r="E141">
        <v>20441.560547000001</v>
      </c>
      <c r="F141">
        <v>20869.300781000002</v>
      </c>
      <c r="G141">
        <v>21286.699218999998</v>
      </c>
      <c r="H141">
        <v>21762.699218999998</v>
      </c>
      <c r="I141">
        <v>19435.099609000001</v>
      </c>
      <c r="J141">
        <v>20814.785156000002</v>
      </c>
      <c r="L141" t="str">
        <f t="shared" si="17"/>
        <v>06JUN2024:20:00:00</v>
      </c>
      <c r="M141">
        <v>20</v>
      </c>
      <c r="N141">
        <f t="shared" si="18"/>
        <v>-476.38867199999731</v>
      </c>
      <c r="O141">
        <f t="shared" si="19"/>
        <v>-476.38867199999731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2.2317792688258375</v>
      </c>
    </row>
    <row r="142" spans="1:19" x14ac:dyDescent="0.25">
      <c r="A142" t="s">
        <v>167</v>
      </c>
      <c r="B142">
        <v>19987.630859000001</v>
      </c>
      <c r="C142">
        <v>19721.199218999998</v>
      </c>
      <c r="D142">
        <v>19822.992188</v>
      </c>
      <c r="E142">
        <v>19616.214843999998</v>
      </c>
      <c r="F142">
        <v>19721.199218999998</v>
      </c>
      <c r="G142">
        <v>20115.699218999998</v>
      </c>
      <c r="H142">
        <v>20560.400390999999</v>
      </c>
      <c r="I142">
        <v>18688.400390999999</v>
      </c>
      <c r="J142">
        <v>19781.738281000002</v>
      </c>
      <c r="L142" t="str">
        <f t="shared" si="17"/>
        <v>06JUN2024:21:00:00</v>
      </c>
      <c r="M142">
        <v>21</v>
      </c>
      <c r="N142">
        <f t="shared" si="18"/>
        <v>-266.43164000000252</v>
      </c>
      <c r="O142">
        <f t="shared" si="19"/>
        <v>-266.43164000000252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1.3329825924818601</v>
      </c>
    </row>
    <row r="143" spans="1:19" x14ac:dyDescent="0.25">
      <c r="A143" t="s">
        <v>168</v>
      </c>
      <c r="B143">
        <v>18898.679688</v>
      </c>
      <c r="C143">
        <v>18881.800781000002</v>
      </c>
      <c r="D143">
        <v>19163.933593999998</v>
      </c>
      <c r="E143">
        <v>18886.994140999999</v>
      </c>
      <c r="F143">
        <v>18881.800781000002</v>
      </c>
      <c r="G143">
        <v>19259.5</v>
      </c>
      <c r="H143">
        <v>19674.800781000002</v>
      </c>
      <c r="I143">
        <v>18100.099609000001</v>
      </c>
      <c r="J143">
        <v>19016.027343999998</v>
      </c>
      <c r="L143" t="str">
        <f t="shared" si="17"/>
        <v>06JUN2024:22:00:00</v>
      </c>
      <c r="M143">
        <v>22</v>
      </c>
      <c r="N143">
        <f t="shared" si="18"/>
        <v>-16.878906999998435</v>
      </c>
      <c r="O143">
        <f t="shared" si="19"/>
        <v>-16.878906999998435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8.9312625424917649E-2</v>
      </c>
    </row>
    <row r="144" spans="1:19" x14ac:dyDescent="0.25">
      <c r="A144" t="s">
        <v>169</v>
      </c>
      <c r="B144">
        <v>17428.148438</v>
      </c>
      <c r="C144">
        <v>17557.900390999999</v>
      </c>
      <c r="D144">
        <v>17919.058593999998</v>
      </c>
      <c r="E144">
        <v>17705.287109000001</v>
      </c>
      <c r="F144">
        <v>17557.900390999999</v>
      </c>
      <c r="G144">
        <v>17909</v>
      </c>
      <c r="H144">
        <v>18295.5</v>
      </c>
      <c r="I144">
        <v>17103.699218999998</v>
      </c>
      <c r="J144">
        <v>17757.03125</v>
      </c>
      <c r="L144" t="str">
        <f t="shared" si="17"/>
        <v>06JUN2024:23:00:00</v>
      </c>
      <c r="M144">
        <v>23</v>
      </c>
      <c r="N144">
        <f t="shared" si="18"/>
        <v>129.75195299999905</v>
      </c>
      <c r="O144" t="str">
        <f t="shared" si="19"/>
        <v/>
      </c>
      <c r="P144">
        <f t="shared" si="20"/>
        <v>129.75195299999905</v>
      </c>
      <c r="Q144" t="str">
        <f t="shared" si="21"/>
        <v/>
      </c>
      <c r="R144">
        <f t="shared" si="22"/>
        <v>1</v>
      </c>
      <c r="S144">
        <f t="shared" si="23"/>
        <v>0.74449648774559651</v>
      </c>
    </row>
    <row r="145" spans="1:19" x14ac:dyDescent="0.25">
      <c r="A145" t="s">
        <v>170</v>
      </c>
      <c r="B145">
        <v>15890.872069999999</v>
      </c>
      <c r="C145">
        <v>16086.700194999999</v>
      </c>
      <c r="D145">
        <v>16450.78125</v>
      </c>
      <c r="E145">
        <v>16300.243164</v>
      </c>
      <c r="F145">
        <v>16086.700194999999</v>
      </c>
      <c r="G145">
        <v>16408.5</v>
      </c>
      <c r="H145">
        <v>16768.300781000002</v>
      </c>
      <c r="I145">
        <v>15971.5</v>
      </c>
      <c r="J145">
        <v>16337.15625</v>
      </c>
      <c r="L145" t="str">
        <f t="shared" si="17"/>
        <v>07JUN2024:00:00:00</v>
      </c>
      <c r="M145">
        <v>24</v>
      </c>
      <c r="N145">
        <f t="shared" si="18"/>
        <v>195.828125</v>
      </c>
      <c r="O145" t="str">
        <f t="shared" si="19"/>
        <v/>
      </c>
      <c r="P145">
        <f t="shared" si="20"/>
        <v>195.828125</v>
      </c>
      <c r="Q145" t="str">
        <f t="shared" si="21"/>
        <v/>
      </c>
      <c r="R145">
        <f t="shared" si="22"/>
        <v>1</v>
      </c>
      <c r="S145">
        <f t="shared" si="23"/>
        <v>1.2323308886848274</v>
      </c>
    </row>
    <row r="146" spans="1:19" x14ac:dyDescent="0.25">
      <c r="A146" t="s">
        <v>171</v>
      </c>
      <c r="B146">
        <v>14570.026367</v>
      </c>
      <c r="C146">
        <v>14883.299805000001</v>
      </c>
      <c r="D146">
        <v>14686.535156</v>
      </c>
      <c r="E146">
        <v>14447.359375</v>
      </c>
      <c r="F146">
        <v>14506.5</v>
      </c>
      <c r="G146">
        <v>14883.299805000001</v>
      </c>
      <c r="H146">
        <v>14900.799805000001</v>
      </c>
      <c r="I146">
        <v>14244.599609000001</v>
      </c>
      <c r="J146">
        <v>14644.347656</v>
      </c>
      <c r="L146" t="str">
        <f t="shared" si="17"/>
        <v>07JUN2024:01:00:00</v>
      </c>
      <c r="M146">
        <v>1</v>
      </c>
      <c r="N146">
        <f t="shared" si="18"/>
        <v>313.27343800000017</v>
      </c>
      <c r="O146" t="str">
        <f t="shared" si="19"/>
        <v/>
      </c>
      <c r="P146">
        <f t="shared" si="20"/>
        <v>313.27343800000017</v>
      </c>
      <c r="Q146" t="str">
        <f t="shared" si="21"/>
        <v/>
      </c>
      <c r="R146">
        <f t="shared" si="22"/>
        <v>1</v>
      </c>
      <c r="S146">
        <f t="shared" si="23"/>
        <v>2.1501226566723353</v>
      </c>
    </row>
    <row r="147" spans="1:19" x14ac:dyDescent="0.25">
      <c r="A147" t="s">
        <v>172</v>
      </c>
      <c r="B147">
        <v>13343.667969</v>
      </c>
      <c r="C147">
        <v>13750</v>
      </c>
      <c r="D147">
        <v>13766.874023</v>
      </c>
      <c r="E147">
        <v>13507.138671999999</v>
      </c>
      <c r="F147">
        <v>13387.400390999999</v>
      </c>
      <c r="G147">
        <v>13750</v>
      </c>
      <c r="H147">
        <v>13737.900390999999</v>
      </c>
      <c r="I147">
        <v>13161.799805000001</v>
      </c>
      <c r="J147">
        <v>13560.795898</v>
      </c>
      <c r="L147" t="str">
        <f t="shared" si="17"/>
        <v>07JUN2024:02:00:00</v>
      </c>
      <c r="M147">
        <v>2</v>
      </c>
      <c r="N147">
        <f t="shared" si="18"/>
        <v>406.33203099999992</v>
      </c>
      <c r="O147" t="str">
        <f t="shared" si="19"/>
        <v/>
      </c>
      <c r="P147">
        <f t="shared" si="20"/>
        <v>406.33203099999992</v>
      </c>
      <c r="Q147" t="str">
        <f t="shared" si="21"/>
        <v/>
      </c>
      <c r="R147">
        <f t="shared" si="22"/>
        <v>1</v>
      </c>
      <c r="S147">
        <f t="shared" si="23"/>
        <v>3.0451299593484356</v>
      </c>
    </row>
    <row r="148" spans="1:19" x14ac:dyDescent="0.25">
      <c r="A148" t="s">
        <v>173</v>
      </c>
      <c r="B148">
        <v>12564.739258</v>
      </c>
      <c r="C148">
        <v>12890.900390999999</v>
      </c>
      <c r="D148">
        <v>12816.097656</v>
      </c>
      <c r="E148">
        <v>12619.287109000001</v>
      </c>
      <c r="F148">
        <v>12544.700194999999</v>
      </c>
      <c r="G148">
        <v>12890.900390999999</v>
      </c>
      <c r="H148">
        <v>12863.200194999999</v>
      </c>
      <c r="I148">
        <v>12383.299805000001</v>
      </c>
      <c r="J148">
        <v>12699.640625</v>
      </c>
      <c r="L148" t="str">
        <f t="shared" si="17"/>
        <v>07JUN2024:03:00:00</v>
      </c>
      <c r="M148">
        <v>3</v>
      </c>
      <c r="N148">
        <f t="shared" si="18"/>
        <v>326.16113299999961</v>
      </c>
      <c r="O148" t="str">
        <f t="shared" si="19"/>
        <v/>
      </c>
      <c r="P148">
        <f t="shared" si="20"/>
        <v>326.16113299999961</v>
      </c>
      <c r="Q148" t="str">
        <f t="shared" si="21"/>
        <v/>
      </c>
      <c r="R148">
        <f t="shared" si="22"/>
        <v>1</v>
      </c>
      <c r="S148">
        <f t="shared" si="23"/>
        <v>2.5958448186048271</v>
      </c>
    </row>
    <row r="149" spans="1:19" x14ac:dyDescent="0.25">
      <c r="A149" t="s">
        <v>174</v>
      </c>
      <c r="B149">
        <v>11985.858398</v>
      </c>
      <c r="C149">
        <v>12420.5</v>
      </c>
      <c r="D149">
        <v>12439.359375</v>
      </c>
      <c r="E149">
        <v>12288.792969</v>
      </c>
      <c r="F149">
        <v>12076.5</v>
      </c>
      <c r="G149">
        <v>12420.5</v>
      </c>
      <c r="H149">
        <v>12377.900390999999</v>
      </c>
      <c r="I149">
        <v>11897.700194999999</v>
      </c>
      <c r="J149">
        <v>12242.391602</v>
      </c>
      <c r="L149" t="str">
        <f t="shared" si="17"/>
        <v>07JUN2024:04:00:00</v>
      </c>
      <c r="M149">
        <v>4</v>
      </c>
      <c r="N149">
        <f t="shared" si="18"/>
        <v>434.64160199999969</v>
      </c>
      <c r="O149" t="str">
        <f t="shared" si="19"/>
        <v/>
      </c>
      <c r="P149">
        <f t="shared" si="20"/>
        <v>434.64160199999969</v>
      </c>
      <c r="Q149" t="str">
        <f t="shared" si="21"/>
        <v/>
      </c>
      <c r="R149">
        <f t="shared" si="22"/>
        <v>1</v>
      </c>
      <c r="S149">
        <f t="shared" si="23"/>
        <v>3.6262868087322424</v>
      </c>
    </row>
    <row r="150" spans="1:19" x14ac:dyDescent="0.25">
      <c r="A150" t="s">
        <v>175</v>
      </c>
      <c r="B150">
        <v>11762.130859000001</v>
      </c>
      <c r="C150">
        <v>12301.299805000001</v>
      </c>
      <c r="D150">
        <v>12113.783203000001</v>
      </c>
      <c r="E150">
        <v>12086.378906</v>
      </c>
      <c r="F150">
        <v>11938.599609000001</v>
      </c>
      <c r="G150">
        <v>12301.299805000001</v>
      </c>
      <c r="H150">
        <v>12246.599609000001</v>
      </c>
      <c r="I150">
        <v>11755.5</v>
      </c>
      <c r="J150">
        <v>12071.15625</v>
      </c>
      <c r="L150" t="str">
        <f t="shared" si="17"/>
        <v>07JUN2024:05:00:00</v>
      </c>
      <c r="M150">
        <v>5</v>
      </c>
      <c r="N150">
        <f t="shared" si="18"/>
        <v>539.16894599999978</v>
      </c>
      <c r="O150" t="str">
        <f t="shared" si="19"/>
        <v/>
      </c>
      <c r="P150">
        <f t="shared" si="20"/>
        <v>539.16894599999978</v>
      </c>
      <c r="Q150" t="str">
        <f t="shared" si="21"/>
        <v/>
      </c>
      <c r="R150">
        <f t="shared" si="22"/>
        <v>1</v>
      </c>
      <c r="S150">
        <f t="shared" si="23"/>
        <v>4.5839393598264992</v>
      </c>
    </row>
    <row r="151" spans="1:19" x14ac:dyDescent="0.25">
      <c r="A151" t="s">
        <v>176</v>
      </c>
      <c r="B151">
        <v>11988.464844</v>
      </c>
      <c r="C151">
        <v>12583.799805000001</v>
      </c>
      <c r="D151">
        <v>12338.638671999999</v>
      </c>
      <c r="E151">
        <v>12339.836914</v>
      </c>
      <c r="F151">
        <v>12187.5</v>
      </c>
      <c r="G151">
        <v>12583.799805000001</v>
      </c>
      <c r="H151">
        <v>12535.299805000001</v>
      </c>
      <c r="I151">
        <v>12014.700194999999</v>
      </c>
      <c r="J151">
        <v>12331.987305000001</v>
      </c>
      <c r="L151" t="str">
        <f t="shared" si="17"/>
        <v>07JUN2024:06:00:00</v>
      </c>
      <c r="M151">
        <v>6</v>
      </c>
      <c r="N151">
        <f t="shared" si="18"/>
        <v>595.33496100000048</v>
      </c>
      <c r="O151" t="str">
        <f t="shared" si="19"/>
        <v/>
      </c>
      <c r="P151">
        <f t="shared" si="20"/>
        <v>595.33496100000048</v>
      </c>
      <c r="Q151" t="str">
        <f t="shared" si="21"/>
        <v/>
      </c>
      <c r="R151">
        <f t="shared" si="22"/>
        <v>1</v>
      </c>
      <c r="S151">
        <f t="shared" si="23"/>
        <v>4.9658982092102839</v>
      </c>
    </row>
    <row r="152" spans="1:19" x14ac:dyDescent="0.25">
      <c r="A152" t="s">
        <v>177</v>
      </c>
      <c r="B152">
        <v>12444.927734000001</v>
      </c>
      <c r="C152">
        <v>13051.200194999999</v>
      </c>
      <c r="D152">
        <v>13019.595703000001</v>
      </c>
      <c r="E152">
        <v>13092.161133</v>
      </c>
      <c r="F152">
        <v>12604.5</v>
      </c>
      <c r="G152">
        <v>13051.200194999999</v>
      </c>
      <c r="H152">
        <v>13016.299805000001</v>
      </c>
      <c r="I152">
        <v>12451.700194999999</v>
      </c>
      <c r="J152">
        <v>12828.659180000001</v>
      </c>
      <c r="L152" t="str">
        <f t="shared" si="17"/>
        <v>07JUN2024:07:00:00</v>
      </c>
      <c r="M152">
        <v>7</v>
      </c>
      <c r="N152">
        <f t="shared" si="18"/>
        <v>606.27246099999866</v>
      </c>
      <c r="O152" t="str">
        <f t="shared" si="19"/>
        <v/>
      </c>
      <c r="P152">
        <f t="shared" si="20"/>
        <v>606.27246099999866</v>
      </c>
      <c r="Q152" t="str">
        <f t="shared" si="21"/>
        <v/>
      </c>
      <c r="R152">
        <f t="shared" si="22"/>
        <v>1</v>
      </c>
      <c r="S152">
        <f t="shared" si="23"/>
        <v>4.8716430818930343</v>
      </c>
    </row>
    <row r="153" spans="1:19" x14ac:dyDescent="0.25">
      <c r="A153" t="s">
        <v>178</v>
      </c>
      <c r="B153">
        <v>13034.302734000001</v>
      </c>
      <c r="C153">
        <v>13556.900390999999</v>
      </c>
      <c r="D153">
        <v>13472.148438</v>
      </c>
      <c r="E153">
        <v>13515.439453000001</v>
      </c>
      <c r="F153">
        <v>13111.5</v>
      </c>
      <c r="G153">
        <v>13556.900390999999</v>
      </c>
      <c r="H153">
        <v>13531.900390999999</v>
      </c>
      <c r="I153">
        <v>13102.799805000001</v>
      </c>
      <c r="J153">
        <v>13355.048828000001</v>
      </c>
      <c r="L153" t="str">
        <f t="shared" si="17"/>
        <v>07JUN2024:08:00:00</v>
      </c>
      <c r="M153">
        <v>8</v>
      </c>
      <c r="N153">
        <f t="shared" si="18"/>
        <v>522.59765699999843</v>
      </c>
      <c r="O153" t="str">
        <f t="shared" si="19"/>
        <v/>
      </c>
      <c r="P153">
        <f t="shared" si="20"/>
        <v>522.59765699999843</v>
      </c>
      <c r="Q153" t="str">
        <f t="shared" si="21"/>
        <v/>
      </c>
      <c r="R153">
        <f t="shared" si="22"/>
        <v>1</v>
      </c>
      <c r="S153">
        <f t="shared" si="23"/>
        <v>4.0094024794805598</v>
      </c>
    </row>
    <row r="154" spans="1:19" x14ac:dyDescent="0.25">
      <c r="A154" t="s">
        <v>179</v>
      </c>
      <c r="B154">
        <v>14174.777344</v>
      </c>
      <c r="C154">
        <v>14409.299805000001</v>
      </c>
      <c r="D154">
        <v>14302.366211</v>
      </c>
      <c r="E154">
        <v>14223.316406</v>
      </c>
      <c r="F154">
        <v>14040.200194999999</v>
      </c>
      <c r="G154">
        <v>14409.299805000001</v>
      </c>
      <c r="H154">
        <v>14394.5</v>
      </c>
      <c r="I154">
        <v>13977.200194999999</v>
      </c>
      <c r="J154">
        <v>14224.714844</v>
      </c>
      <c r="L154" t="str">
        <f t="shared" si="17"/>
        <v>07JUN2024:09:00:00</v>
      </c>
      <c r="M154">
        <v>9</v>
      </c>
      <c r="N154">
        <f t="shared" si="18"/>
        <v>234.52246100000048</v>
      </c>
      <c r="O154" t="str">
        <f t="shared" si="19"/>
        <v/>
      </c>
      <c r="P154">
        <f t="shared" si="20"/>
        <v>234.52246100000048</v>
      </c>
      <c r="Q154" t="str">
        <f t="shared" si="21"/>
        <v/>
      </c>
      <c r="R154">
        <f t="shared" si="22"/>
        <v>1</v>
      </c>
      <c r="S154">
        <f t="shared" si="23"/>
        <v>1.654505431080163</v>
      </c>
    </row>
    <row r="155" spans="1:19" x14ac:dyDescent="0.25">
      <c r="A155" t="s">
        <v>180</v>
      </c>
      <c r="B155">
        <v>15598.526367</v>
      </c>
      <c r="C155">
        <v>15670.599609000001</v>
      </c>
      <c r="D155">
        <v>15443.568359000001</v>
      </c>
      <c r="E155">
        <v>15433.095703000001</v>
      </c>
      <c r="F155">
        <v>15307.700194999999</v>
      </c>
      <c r="G155">
        <v>15670.599609000001</v>
      </c>
      <c r="H155">
        <v>15693</v>
      </c>
      <c r="I155">
        <v>15149.200194999999</v>
      </c>
      <c r="J155">
        <v>15452.814453000001</v>
      </c>
      <c r="L155" t="str">
        <f t="shared" si="17"/>
        <v>07JUN2024:10:00:00</v>
      </c>
      <c r="M155">
        <v>10</v>
      </c>
      <c r="N155">
        <f t="shared" si="18"/>
        <v>72.073242000000391</v>
      </c>
      <c r="O155" t="str">
        <f t="shared" si="19"/>
        <v/>
      </c>
      <c r="P155">
        <f t="shared" si="20"/>
        <v>72.073242000000391</v>
      </c>
      <c r="Q155" t="str">
        <f t="shared" si="21"/>
        <v/>
      </c>
      <c r="R155">
        <f t="shared" si="22"/>
        <v>1</v>
      </c>
      <c r="S155">
        <f t="shared" si="23"/>
        <v>0.46205160862167993</v>
      </c>
    </row>
    <row r="156" spans="1:19" x14ac:dyDescent="0.25">
      <c r="A156" t="s">
        <v>181</v>
      </c>
      <c r="B156">
        <v>17017.050781000002</v>
      </c>
      <c r="C156">
        <v>17184</v>
      </c>
      <c r="D156">
        <v>16761.759765999999</v>
      </c>
      <c r="E156">
        <v>16771.568359000001</v>
      </c>
      <c r="F156">
        <v>16740.800781000002</v>
      </c>
      <c r="G156">
        <v>17184</v>
      </c>
      <c r="H156">
        <v>17262.800781000002</v>
      </c>
      <c r="I156">
        <v>16490.199218999998</v>
      </c>
      <c r="J156">
        <v>16887.912109000001</v>
      </c>
      <c r="L156" t="str">
        <f t="shared" si="17"/>
        <v>07JUN2024:11:00:00</v>
      </c>
      <c r="M156">
        <v>11</v>
      </c>
      <c r="N156">
        <f t="shared" si="18"/>
        <v>166.94921899999827</v>
      </c>
      <c r="O156" t="str">
        <f t="shared" si="19"/>
        <v/>
      </c>
      <c r="P156">
        <f t="shared" si="20"/>
        <v>166.94921899999827</v>
      </c>
      <c r="Q156" t="str">
        <f t="shared" si="21"/>
        <v/>
      </c>
      <c r="R156">
        <f t="shared" si="22"/>
        <v>1</v>
      </c>
      <c r="S156">
        <f t="shared" si="23"/>
        <v>0.9810702286109505</v>
      </c>
    </row>
    <row r="157" spans="1:19" x14ac:dyDescent="0.25">
      <c r="A157" t="s">
        <v>182</v>
      </c>
      <c r="B157">
        <v>18344.564452999999</v>
      </c>
      <c r="C157">
        <v>18626.300781000002</v>
      </c>
      <c r="D157">
        <v>18360.583984000001</v>
      </c>
      <c r="E157">
        <v>18384.927734000001</v>
      </c>
      <c r="F157">
        <v>18157.099609000001</v>
      </c>
      <c r="G157">
        <v>18626.300781000002</v>
      </c>
      <c r="H157">
        <v>18763.699218999998</v>
      </c>
      <c r="I157">
        <v>17904.099609000001</v>
      </c>
      <c r="J157">
        <v>18362.357422000001</v>
      </c>
      <c r="L157" t="str">
        <f t="shared" si="17"/>
        <v>07JUN2024:12:00:00</v>
      </c>
      <c r="M157">
        <v>12</v>
      </c>
      <c r="N157">
        <f t="shared" si="18"/>
        <v>281.73632800000269</v>
      </c>
      <c r="O157" t="str">
        <f t="shared" si="19"/>
        <v/>
      </c>
      <c r="P157">
        <f t="shared" si="20"/>
        <v>281.73632800000269</v>
      </c>
      <c r="Q157" t="str">
        <f t="shared" si="21"/>
        <v/>
      </c>
      <c r="R157">
        <f t="shared" si="22"/>
        <v>1</v>
      </c>
      <c r="S157">
        <f t="shared" si="23"/>
        <v>1.5358027644746213</v>
      </c>
    </row>
    <row r="158" spans="1:19" x14ac:dyDescent="0.25">
      <c r="A158" t="s">
        <v>183</v>
      </c>
      <c r="B158">
        <v>19582.560547000001</v>
      </c>
      <c r="C158">
        <v>19953.800781000002</v>
      </c>
      <c r="D158">
        <v>19728.488281000002</v>
      </c>
      <c r="E158">
        <v>19873.361327999999</v>
      </c>
      <c r="F158">
        <v>19481.800781000002</v>
      </c>
      <c r="G158">
        <v>19953.800781000002</v>
      </c>
      <c r="H158">
        <v>20156.400390999999</v>
      </c>
      <c r="I158">
        <v>19327.900390999999</v>
      </c>
      <c r="J158">
        <v>19729.679688</v>
      </c>
      <c r="L158" t="str">
        <f t="shared" si="17"/>
        <v>07JUN2024:13:00:00</v>
      </c>
      <c r="M158">
        <v>13</v>
      </c>
      <c r="N158">
        <f t="shared" si="18"/>
        <v>371.24023400000078</v>
      </c>
      <c r="O158" t="str">
        <f t="shared" si="19"/>
        <v/>
      </c>
      <c r="P158">
        <f t="shared" si="20"/>
        <v>371.24023400000078</v>
      </c>
      <c r="Q158" t="str">
        <f t="shared" si="21"/>
        <v/>
      </c>
      <c r="R158">
        <f t="shared" si="22"/>
        <v>1</v>
      </c>
      <c r="S158">
        <f t="shared" si="23"/>
        <v>1.8957696216947169</v>
      </c>
    </row>
    <row r="159" spans="1:19" x14ac:dyDescent="0.25">
      <c r="A159" t="s">
        <v>184</v>
      </c>
      <c r="B159">
        <v>20911.839843999998</v>
      </c>
      <c r="C159">
        <v>21194.900390999999</v>
      </c>
      <c r="D159">
        <v>20784.507813</v>
      </c>
      <c r="E159">
        <v>20820.234375</v>
      </c>
      <c r="F159">
        <v>20706.400390999999</v>
      </c>
      <c r="G159">
        <v>21194.900390999999</v>
      </c>
      <c r="H159">
        <v>21452.199218999998</v>
      </c>
      <c r="I159">
        <v>20637.699218999998</v>
      </c>
      <c r="J159">
        <v>20955.140625</v>
      </c>
      <c r="L159" t="str">
        <f t="shared" si="17"/>
        <v>07JUN2024:14:00:00</v>
      </c>
      <c r="M159">
        <v>14</v>
      </c>
      <c r="N159">
        <f t="shared" si="18"/>
        <v>283.06054700000095</v>
      </c>
      <c r="O159" t="str">
        <f t="shared" si="19"/>
        <v/>
      </c>
      <c r="P159">
        <f t="shared" si="20"/>
        <v>283.06054700000095</v>
      </c>
      <c r="Q159" t="str">
        <f t="shared" si="21"/>
        <v/>
      </c>
      <c r="R159">
        <f t="shared" si="22"/>
        <v>1</v>
      </c>
      <c r="S159">
        <f t="shared" si="23"/>
        <v>1.3535898759344045</v>
      </c>
    </row>
    <row r="160" spans="1:19" x14ac:dyDescent="0.25">
      <c r="A160" t="s">
        <v>185</v>
      </c>
      <c r="B160">
        <v>21812.136718999998</v>
      </c>
      <c r="C160">
        <v>22131.599609000001</v>
      </c>
      <c r="D160">
        <v>21472.861327999999</v>
      </c>
      <c r="E160">
        <v>21503.234375</v>
      </c>
      <c r="F160">
        <v>21608.400390999999</v>
      </c>
      <c r="G160">
        <v>22131.599609000001</v>
      </c>
      <c r="H160">
        <v>22433.199218999998</v>
      </c>
      <c r="I160">
        <v>21532.400390999999</v>
      </c>
      <c r="J160">
        <v>21835.693359000001</v>
      </c>
      <c r="L160" t="str">
        <f t="shared" si="17"/>
        <v>07JUN2024:15:00:00</v>
      </c>
      <c r="M160">
        <v>15</v>
      </c>
      <c r="N160">
        <f t="shared" si="18"/>
        <v>319.46289000000252</v>
      </c>
      <c r="O160" t="str">
        <f t="shared" si="19"/>
        <v/>
      </c>
      <c r="P160">
        <f t="shared" si="20"/>
        <v>319.46289000000252</v>
      </c>
      <c r="Q160" t="str">
        <f t="shared" si="21"/>
        <v/>
      </c>
      <c r="R160">
        <f t="shared" si="22"/>
        <v>1</v>
      </c>
      <c r="S160">
        <f t="shared" si="23"/>
        <v>1.4646107078621349</v>
      </c>
    </row>
    <row r="161" spans="1:19" x14ac:dyDescent="0.25">
      <c r="A161" t="s">
        <v>186</v>
      </c>
      <c r="B161">
        <v>22167.523438</v>
      </c>
      <c r="C161">
        <v>22703.300781000002</v>
      </c>
      <c r="D161">
        <v>22091.529297000001</v>
      </c>
      <c r="E161">
        <v>22030.066406000002</v>
      </c>
      <c r="F161">
        <v>22130.400390999999</v>
      </c>
      <c r="G161">
        <v>22703.300781000002</v>
      </c>
      <c r="H161">
        <v>23031.900390999999</v>
      </c>
      <c r="I161">
        <v>22083</v>
      </c>
      <c r="J161">
        <v>22408.027343999998</v>
      </c>
      <c r="L161" t="str">
        <f t="shared" si="17"/>
        <v>07JUN2024:16:00:00</v>
      </c>
      <c r="M161">
        <v>16</v>
      </c>
      <c r="N161">
        <f t="shared" si="18"/>
        <v>535.77734300000157</v>
      </c>
      <c r="O161" t="str">
        <f t="shared" si="19"/>
        <v/>
      </c>
      <c r="P161">
        <f t="shared" si="20"/>
        <v>535.77734300000157</v>
      </c>
      <c r="Q161" t="str">
        <f t="shared" si="21"/>
        <v/>
      </c>
      <c r="R161">
        <f t="shared" si="22"/>
        <v>1</v>
      </c>
      <c r="S161">
        <f t="shared" si="23"/>
        <v>2.4169472268677592</v>
      </c>
    </row>
    <row r="162" spans="1:19" x14ac:dyDescent="0.25">
      <c r="A162" t="s">
        <v>187</v>
      </c>
      <c r="B162">
        <v>22510.564452999999</v>
      </c>
      <c r="C162">
        <v>22980.400390999999</v>
      </c>
      <c r="D162">
        <v>22529.724609000001</v>
      </c>
      <c r="E162">
        <v>22270.992188</v>
      </c>
      <c r="F162">
        <v>22357.900390999999</v>
      </c>
      <c r="G162">
        <v>22980.400390999999</v>
      </c>
      <c r="H162">
        <v>23325.5</v>
      </c>
      <c r="I162">
        <v>22363</v>
      </c>
      <c r="J162">
        <v>22711.304688</v>
      </c>
      <c r="L162" t="str">
        <f t="shared" si="17"/>
        <v>07JUN2024:17:00:00</v>
      </c>
      <c r="M162">
        <v>17</v>
      </c>
      <c r="N162">
        <f t="shared" si="18"/>
        <v>469.83593800000017</v>
      </c>
      <c r="O162" t="str">
        <f t="shared" si="19"/>
        <v/>
      </c>
      <c r="P162">
        <f t="shared" si="20"/>
        <v>469.83593800000017</v>
      </c>
      <c r="Q162" t="str">
        <f t="shared" si="21"/>
        <v/>
      </c>
      <c r="R162">
        <f t="shared" si="22"/>
        <v>1</v>
      </c>
      <c r="S162">
        <f t="shared" si="23"/>
        <v>2.0871797283492146</v>
      </c>
    </row>
    <row r="163" spans="1:19" x14ac:dyDescent="0.25">
      <c r="A163" t="s">
        <v>188</v>
      </c>
      <c r="B163">
        <v>22657.982422000001</v>
      </c>
      <c r="C163">
        <v>22792.199218999998</v>
      </c>
      <c r="D163">
        <v>22476.1875</v>
      </c>
      <c r="E163">
        <v>22199.552734000001</v>
      </c>
      <c r="F163">
        <v>22162.400390999999</v>
      </c>
      <c r="G163">
        <v>22792.199218999998</v>
      </c>
      <c r="H163">
        <v>23140.5</v>
      </c>
      <c r="I163">
        <v>22199.599609000001</v>
      </c>
      <c r="J163">
        <v>22554.177734000001</v>
      </c>
      <c r="L163" t="str">
        <f t="shared" si="17"/>
        <v>07JUN2024:18:00:00</v>
      </c>
      <c r="M163">
        <v>18</v>
      </c>
      <c r="N163">
        <f t="shared" si="18"/>
        <v>134.21679699999731</v>
      </c>
      <c r="O163" t="str">
        <f t="shared" si="19"/>
        <v/>
      </c>
      <c r="P163">
        <f t="shared" si="20"/>
        <v>134.21679699999731</v>
      </c>
      <c r="Q163" t="str">
        <f t="shared" si="21"/>
        <v/>
      </c>
      <c r="R163">
        <f t="shared" si="22"/>
        <v>1</v>
      </c>
      <c r="S163">
        <f t="shared" si="23"/>
        <v>0.59235987785778377</v>
      </c>
    </row>
    <row r="164" spans="1:19" x14ac:dyDescent="0.25">
      <c r="A164" t="s">
        <v>189</v>
      </c>
      <c r="B164">
        <v>22461.361327999999</v>
      </c>
      <c r="C164">
        <v>22092.599609000001</v>
      </c>
      <c r="D164">
        <v>21848.894531000002</v>
      </c>
      <c r="E164">
        <v>21636.683593999998</v>
      </c>
      <c r="F164">
        <v>21475.800781000002</v>
      </c>
      <c r="G164">
        <v>22092.599609000001</v>
      </c>
      <c r="H164">
        <v>22421.900390999999</v>
      </c>
      <c r="I164">
        <v>21486.199218999998</v>
      </c>
      <c r="J164">
        <v>21865.080077999999</v>
      </c>
      <c r="L164" t="str">
        <f t="shared" si="17"/>
        <v>07JUN2024:19:00:00</v>
      </c>
      <c r="M164">
        <v>19</v>
      </c>
      <c r="N164">
        <f t="shared" si="18"/>
        <v>-368.76171899999827</v>
      </c>
      <c r="O164">
        <f t="shared" si="19"/>
        <v>-368.76171899999827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1.6417603261664526</v>
      </c>
    </row>
    <row r="165" spans="1:19" x14ac:dyDescent="0.25">
      <c r="A165" t="s">
        <v>190</v>
      </c>
      <c r="B165">
        <v>21824.515625</v>
      </c>
      <c r="C165">
        <v>21015.800781000002</v>
      </c>
      <c r="D165">
        <v>20761.074218999998</v>
      </c>
      <c r="E165">
        <v>20561.123047000001</v>
      </c>
      <c r="F165">
        <v>20374.800781000002</v>
      </c>
      <c r="G165">
        <v>21015.800781000002</v>
      </c>
      <c r="H165">
        <v>21302.800781000002</v>
      </c>
      <c r="I165">
        <v>20289.400390999999</v>
      </c>
      <c r="J165">
        <v>20748.775390999999</v>
      </c>
      <c r="L165" t="str">
        <f t="shared" si="17"/>
        <v>07JUN2024:20:00:00</v>
      </c>
      <c r="M165">
        <v>20</v>
      </c>
      <c r="N165">
        <f t="shared" si="18"/>
        <v>-808.71484399999827</v>
      </c>
      <c r="O165">
        <f t="shared" si="19"/>
        <v>-808.71484399999827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3.7055339870801749</v>
      </c>
    </row>
    <row r="166" spans="1:19" x14ac:dyDescent="0.25">
      <c r="A166" t="s">
        <v>191</v>
      </c>
      <c r="B166">
        <v>20649.705077999999</v>
      </c>
      <c r="C166">
        <v>19911.900390999999</v>
      </c>
      <c r="D166">
        <v>19524.330077999999</v>
      </c>
      <c r="E166">
        <v>19360.234375</v>
      </c>
      <c r="F166">
        <v>19236.099609000001</v>
      </c>
      <c r="G166">
        <v>19911.900390999999</v>
      </c>
      <c r="H166">
        <v>20159.699218999998</v>
      </c>
      <c r="I166">
        <v>19081</v>
      </c>
      <c r="J166">
        <v>19582.605468999998</v>
      </c>
      <c r="L166" t="str">
        <f t="shared" si="17"/>
        <v>07JUN2024:21:00:00</v>
      </c>
      <c r="M166">
        <v>21</v>
      </c>
      <c r="N166">
        <f t="shared" si="18"/>
        <v>-737.80468699999983</v>
      </c>
      <c r="O166">
        <f t="shared" si="19"/>
        <v>-737.80468699999983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3.5729550819883138</v>
      </c>
    </row>
    <row r="167" spans="1:19" x14ac:dyDescent="0.25">
      <c r="A167" t="s">
        <v>192</v>
      </c>
      <c r="B167">
        <v>19869.625</v>
      </c>
      <c r="C167">
        <v>19117.099609000001</v>
      </c>
      <c r="D167">
        <v>19176.857422000001</v>
      </c>
      <c r="E167">
        <v>18826.863281000002</v>
      </c>
      <c r="F167">
        <v>18465.199218999998</v>
      </c>
      <c r="G167">
        <v>19117.099609000001</v>
      </c>
      <c r="H167">
        <v>19334.300781000002</v>
      </c>
      <c r="I167">
        <v>18298.199218999998</v>
      </c>
      <c r="J167">
        <v>18878.332031000002</v>
      </c>
      <c r="L167" t="str">
        <f t="shared" si="17"/>
        <v>07JUN2024:22:00:00</v>
      </c>
      <c r="M167">
        <v>22</v>
      </c>
      <c r="N167">
        <f t="shared" si="18"/>
        <v>-752.52539099999922</v>
      </c>
      <c r="O167">
        <f t="shared" si="19"/>
        <v>-752.52539099999922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3.787315518033175</v>
      </c>
    </row>
    <row r="168" spans="1:19" x14ac:dyDescent="0.25">
      <c r="A168" t="s">
        <v>193</v>
      </c>
      <c r="B168">
        <v>18640.408202999999</v>
      </c>
      <c r="C168">
        <v>18126.900390999999</v>
      </c>
      <c r="D168">
        <v>17971.910156000002</v>
      </c>
      <c r="E168">
        <v>17680.669922000001</v>
      </c>
      <c r="F168">
        <v>17503.400390999999</v>
      </c>
      <c r="G168">
        <v>18126.900390999999</v>
      </c>
      <c r="H168">
        <v>18266.599609000001</v>
      </c>
      <c r="I168">
        <v>17316.800781000002</v>
      </c>
      <c r="J168">
        <v>17837.123047000001</v>
      </c>
      <c r="L168" t="str">
        <f t="shared" si="17"/>
        <v>07JUN2024:23:00:00</v>
      </c>
      <c r="M168">
        <v>23</v>
      </c>
      <c r="N168">
        <f t="shared" si="18"/>
        <v>-513.50781199999983</v>
      </c>
      <c r="O168">
        <f t="shared" si="19"/>
        <v>-513.50781199999983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2.754809907635797</v>
      </c>
    </row>
    <row r="169" spans="1:19" x14ac:dyDescent="0.25">
      <c r="A169" t="s">
        <v>194</v>
      </c>
      <c r="B169">
        <v>17318.820313</v>
      </c>
      <c r="C169">
        <v>16971.699218999998</v>
      </c>
      <c r="D169">
        <v>16644.851563</v>
      </c>
      <c r="E169">
        <v>16291.007813</v>
      </c>
      <c r="F169">
        <v>16371.099609000001</v>
      </c>
      <c r="G169">
        <v>16971.699218999998</v>
      </c>
      <c r="H169">
        <v>17028.699218999998</v>
      </c>
      <c r="I169">
        <v>16152.200194999999</v>
      </c>
      <c r="J169">
        <v>16633.710938</v>
      </c>
      <c r="L169" t="str">
        <f t="shared" si="17"/>
        <v>08JUN2024:00:00:00</v>
      </c>
      <c r="M169">
        <v>24</v>
      </c>
      <c r="N169">
        <f t="shared" si="18"/>
        <v>-347.1210940000019</v>
      </c>
      <c r="O169">
        <f t="shared" si="19"/>
        <v>-347.1210940000019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2.0042998756644117</v>
      </c>
    </row>
    <row r="170" spans="1:19" x14ac:dyDescent="0.25">
      <c r="A170" t="s">
        <v>195</v>
      </c>
      <c r="B170">
        <v>15890.265625</v>
      </c>
      <c r="C170">
        <v>15730.5</v>
      </c>
      <c r="D170">
        <v>15620.712890999999</v>
      </c>
      <c r="E170">
        <v>15297.053711</v>
      </c>
      <c r="F170">
        <v>15730.5</v>
      </c>
      <c r="G170">
        <v>15829.400390999999</v>
      </c>
      <c r="H170">
        <v>15762.799805000001</v>
      </c>
      <c r="I170">
        <v>15380</v>
      </c>
      <c r="J170">
        <v>15664.683594</v>
      </c>
      <c r="L170" t="str">
        <f t="shared" si="17"/>
        <v>08JUN2024:01:00:00</v>
      </c>
      <c r="M170">
        <v>1</v>
      </c>
      <c r="N170">
        <f t="shared" si="18"/>
        <v>-159.765625</v>
      </c>
      <c r="O170">
        <f t="shared" si="19"/>
        <v>-159.765625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1.005430801286558</v>
      </c>
    </row>
    <row r="171" spans="1:19" x14ac:dyDescent="0.25">
      <c r="A171" t="s">
        <v>196</v>
      </c>
      <c r="B171">
        <v>14754.377930000001</v>
      </c>
      <c r="C171">
        <v>14795.599609000001</v>
      </c>
      <c r="D171">
        <v>14805.226563</v>
      </c>
      <c r="E171">
        <v>14530.945313</v>
      </c>
      <c r="F171">
        <v>14795.599609000001</v>
      </c>
      <c r="G171">
        <v>14866.200194999999</v>
      </c>
      <c r="H171">
        <v>14768.200194999999</v>
      </c>
      <c r="I171">
        <v>14440.5</v>
      </c>
      <c r="J171">
        <v>14735.144531</v>
      </c>
      <c r="L171" t="str">
        <f t="shared" si="17"/>
        <v>08JUN2024:02:00:00</v>
      </c>
      <c r="M171">
        <v>2</v>
      </c>
      <c r="N171">
        <f t="shared" si="18"/>
        <v>41.221679000000222</v>
      </c>
      <c r="O171" t="str">
        <f t="shared" si="19"/>
        <v/>
      </c>
      <c r="P171">
        <f t="shared" si="20"/>
        <v>41.221679000000222</v>
      </c>
      <c r="Q171" t="str">
        <f t="shared" si="21"/>
        <v/>
      </c>
      <c r="R171">
        <f t="shared" si="22"/>
        <v>1</v>
      </c>
      <c r="S171">
        <f t="shared" si="23"/>
        <v>0.27938608591680708</v>
      </c>
    </row>
    <row r="172" spans="1:19" x14ac:dyDescent="0.25">
      <c r="A172" t="s">
        <v>197</v>
      </c>
      <c r="B172">
        <v>13934.499023</v>
      </c>
      <c r="C172">
        <v>14102.799805000001</v>
      </c>
      <c r="D172">
        <v>13913.141602</v>
      </c>
      <c r="E172">
        <v>13761.621094</v>
      </c>
      <c r="F172">
        <v>14102.799805000001</v>
      </c>
      <c r="G172">
        <v>14170.400390999999</v>
      </c>
      <c r="H172">
        <v>14042.799805000001</v>
      </c>
      <c r="I172">
        <v>13745.5</v>
      </c>
      <c r="J172">
        <v>13994.927734000001</v>
      </c>
      <c r="L172" t="str">
        <f t="shared" si="17"/>
        <v>08JUN2024:03:00:00</v>
      </c>
      <c r="M172">
        <v>3</v>
      </c>
      <c r="N172">
        <f t="shared" si="18"/>
        <v>168.30078200000025</v>
      </c>
      <c r="O172" t="str">
        <f t="shared" si="19"/>
        <v/>
      </c>
      <c r="P172">
        <f t="shared" si="20"/>
        <v>168.30078200000025</v>
      </c>
      <c r="Q172" t="str">
        <f t="shared" si="21"/>
        <v/>
      </c>
      <c r="R172">
        <f t="shared" si="22"/>
        <v>1</v>
      </c>
      <c r="S172">
        <f t="shared" si="23"/>
        <v>1.2077993024521829</v>
      </c>
    </row>
    <row r="173" spans="1:19" x14ac:dyDescent="0.25">
      <c r="A173" t="s">
        <v>198</v>
      </c>
      <c r="B173">
        <v>13373.368164</v>
      </c>
      <c r="C173">
        <v>13477.599609000001</v>
      </c>
      <c r="D173">
        <v>13449.576171999999</v>
      </c>
      <c r="E173">
        <v>13411.893555000001</v>
      </c>
      <c r="F173">
        <v>13477.599609000001</v>
      </c>
      <c r="G173">
        <v>13558.599609000001</v>
      </c>
      <c r="H173">
        <v>13430.200194999999</v>
      </c>
      <c r="I173">
        <v>13127.299805000001</v>
      </c>
      <c r="J173">
        <v>13408.655273</v>
      </c>
      <c r="L173" t="str">
        <f t="shared" si="17"/>
        <v>08JUN2024:04:00:00</v>
      </c>
      <c r="M173">
        <v>4</v>
      </c>
      <c r="N173">
        <f t="shared" si="18"/>
        <v>104.23144500000126</v>
      </c>
      <c r="O173" t="str">
        <f t="shared" si="19"/>
        <v/>
      </c>
      <c r="P173">
        <f t="shared" si="20"/>
        <v>104.23144500000126</v>
      </c>
      <c r="Q173" t="str">
        <f t="shared" si="21"/>
        <v/>
      </c>
      <c r="R173">
        <f t="shared" si="22"/>
        <v>1</v>
      </c>
      <c r="S173">
        <f t="shared" si="23"/>
        <v>0.77939561464092255</v>
      </c>
    </row>
    <row r="174" spans="1:19" x14ac:dyDescent="0.25">
      <c r="A174" t="s">
        <v>199</v>
      </c>
      <c r="B174">
        <v>12998.523438</v>
      </c>
      <c r="C174">
        <v>13073.900390999999</v>
      </c>
      <c r="D174">
        <v>12823.870117</v>
      </c>
      <c r="E174">
        <v>12838.083008</v>
      </c>
      <c r="F174">
        <v>13073.900390999999</v>
      </c>
      <c r="G174">
        <v>13159.799805000001</v>
      </c>
      <c r="H174">
        <v>13037</v>
      </c>
      <c r="I174">
        <v>12733.400390999999</v>
      </c>
      <c r="J174">
        <v>12965.59375</v>
      </c>
      <c r="L174" t="str">
        <f t="shared" si="17"/>
        <v>08JUN2024:05:00:00</v>
      </c>
      <c r="M174">
        <v>5</v>
      </c>
      <c r="N174">
        <f t="shared" si="18"/>
        <v>75.376952999999048</v>
      </c>
      <c r="O174" t="str">
        <f t="shared" si="19"/>
        <v/>
      </c>
      <c r="P174">
        <f t="shared" si="20"/>
        <v>75.376952999999048</v>
      </c>
      <c r="Q174" t="str">
        <f t="shared" si="21"/>
        <v/>
      </c>
      <c r="R174">
        <f t="shared" si="22"/>
        <v>1</v>
      </c>
      <c r="S174">
        <f t="shared" si="23"/>
        <v>0.57988858011088695</v>
      </c>
    </row>
    <row r="175" spans="1:19" x14ac:dyDescent="0.25">
      <c r="A175" t="s">
        <v>200</v>
      </c>
      <c r="B175">
        <v>12881.736328000001</v>
      </c>
      <c r="C175">
        <v>12883.400390999999</v>
      </c>
      <c r="D175">
        <v>12574.161133</v>
      </c>
      <c r="E175">
        <v>12599.028319999999</v>
      </c>
      <c r="F175">
        <v>12883.400390999999</v>
      </c>
      <c r="G175">
        <v>12988.400390999999</v>
      </c>
      <c r="H175">
        <v>12872.799805000001</v>
      </c>
      <c r="I175">
        <v>12562.599609000001</v>
      </c>
      <c r="J175">
        <v>12776.273438</v>
      </c>
      <c r="L175" t="str">
        <f t="shared" si="17"/>
        <v>08JUN2024:06:00:00</v>
      </c>
      <c r="M175">
        <v>6</v>
      </c>
      <c r="N175">
        <f t="shared" si="18"/>
        <v>1.6640629999983503</v>
      </c>
      <c r="O175" t="str">
        <f t="shared" si="19"/>
        <v/>
      </c>
      <c r="P175">
        <f t="shared" si="20"/>
        <v>1.6640629999983503</v>
      </c>
      <c r="Q175" t="str">
        <f t="shared" si="21"/>
        <v/>
      </c>
      <c r="R175">
        <f t="shared" si="22"/>
        <v>1</v>
      </c>
      <c r="S175">
        <f t="shared" si="23"/>
        <v>1.2918002337785083E-2</v>
      </c>
    </row>
    <row r="176" spans="1:19" x14ac:dyDescent="0.25">
      <c r="A176" t="s">
        <v>201</v>
      </c>
      <c r="B176">
        <v>12931.833008</v>
      </c>
      <c r="C176">
        <v>12719.400390999999</v>
      </c>
      <c r="D176">
        <v>12565.457031</v>
      </c>
      <c r="E176">
        <v>12562.210938</v>
      </c>
      <c r="F176">
        <v>12719.400390999999</v>
      </c>
      <c r="G176">
        <v>12845.400390999999</v>
      </c>
      <c r="H176">
        <v>12738</v>
      </c>
      <c r="I176">
        <v>12414.599609000001</v>
      </c>
      <c r="J176">
        <v>12656.572265999999</v>
      </c>
      <c r="L176" t="str">
        <f t="shared" si="17"/>
        <v>08JUN2024:07:00:00</v>
      </c>
      <c r="M176">
        <v>7</v>
      </c>
      <c r="N176">
        <f t="shared" si="18"/>
        <v>-212.43261700000039</v>
      </c>
      <c r="O176">
        <f t="shared" si="19"/>
        <v>-212.43261700000039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1.6427107964399441</v>
      </c>
    </row>
    <row r="177" spans="1:19" x14ac:dyDescent="0.25">
      <c r="A177" t="s">
        <v>202</v>
      </c>
      <c r="B177">
        <v>13503.453125</v>
      </c>
      <c r="C177">
        <v>13044.099609000001</v>
      </c>
      <c r="D177">
        <v>12963.974609000001</v>
      </c>
      <c r="E177">
        <v>12934.801758</v>
      </c>
      <c r="F177">
        <v>13044.099609000001</v>
      </c>
      <c r="G177">
        <v>13154</v>
      </c>
      <c r="H177">
        <v>13054.299805000001</v>
      </c>
      <c r="I177">
        <v>12763.299805000001</v>
      </c>
      <c r="J177">
        <v>12995.935546999999</v>
      </c>
      <c r="L177" t="str">
        <f t="shared" si="17"/>
        <v>08JUN2024:08:00:00</v>
      </c>
      <c r="M177">
        <v>8</v>
      </c>
      <c r="N177">
        <f t="shared" si="18"/>
        <v>-459.35351599999922</v>
      </c>
      <c r="O177">
        <f t="shared" si="19"/>
        <v>-459.35351599999922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3.4017485138639247</v>
      </c>
    </row>
    <row r="178" spans="1:19" x14ac:dyDescent="0.25">
      <c r="A178" t="s">
        <v>203</v>
      </c>
      <c r="B178">
        <v>14909.306640999999</v>
      </c>
      <c r="C178">
        <v>14280.700194999999</v>
      </c>
      <c r="D178">
        <v>14274.137694999999</v>
      </c>
      <c r="E178">
        <v>14177.545898</v>
      </c>
      <c r="F178">
        <v>14280.700194999999</v>
      </c>
      <c r="G178">
        <v>14274.299805000001</v>
      </c>
      <c r="H178">
        <v>14180.599609000001</v>
      </c>
      <c r="I178">
        <v>14024.200194999999</v>
      </c>
      <c r="J178">
        <v>14206.788086</v>
      </c>
      <c r="L178" t="str">
        <f t="shared" si="17"/>
        <v>08JUN2024:09:00:00</v>
      </c>
      <c r="M178">
        <v>9</v>
      </c>
      <c r="N178">
        <f t="shared" si="18"/>
        <v>-628.60644599999978</v>
      </c>
      <c r="O178">
        <f t="shared" si="19"/>
        <v>-628.60644599999978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4.2162017398673468</v>
      </c>
    </row>
    <row r="179" spans="1:19" x14ac:dyDescent="0.25">
      <c r="A179" t="s">
        <v>204</v>
      </c>
      <c r="B179">
        <v>16151.325194999999</v>
      </c>
      <c r="C179">
        <v>15819.099609000001</v>
      </c>
      <c r="D179">
        <v>15477.467773</v>
      </c>
      <c r="E179">
        <v>15402.673828000001</v>
      </c>
      <c r="F179">
        <v>15819.099609000001</v>
      </c>
      <c r="G179">
        <v>15700</v>
      </c>
      <c r="H179">
        <v>15617.099609000001</v>
      </c>
      <c r="I179">
        <v>15608.099609000001</v>
      </c>
      <c r="J179">
        <v>15644.353515999999</v>
      </c>
      <c r="L179" t="str">
        <f t="shared" si="17"/>
        <v>08JUN2024:10:00:00</v>
      </c>
      <c r="M179">
        <v>10</v>
      </c>
      <c r="N179">
        <f t="shared" si="18"/>
        <v>-332.22558599999866</v>
      </c>
      <c r="O179">
        <f t="shared" si="19"/>
        <v>-332.22558599999866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2.0569555871665965</v>
      </c>
    </row>
    <row r="180" spans="1:19" x14ac:dyDescent="0.25">
      <c r="A180" t="s">
        <v>205</v>
      </c>
      <c r="B180">
        <v>17410.537109000001</v>
      </c>
      <c r="C180">
        <v>17361.199218999998</v>
      </c>
      <c r="D180">
        <v>16767.634765999999</v>
      </c>
      <c r="E180">
        <v>16675.230468999998</v>
      </c>
      <c r="F180">
        <v>17361.199218999998</v>
      </c>
      <c r="G180">
        <v>17156.400390999999</v>
      </c>
      <c r="H180">
        <v>17090.099609000001</v>
      </c>
      <c r="I180">
        <v>17208.800781000002</v>
      </c>
      <c r="J180">
        <v>17116.826172000001</v>
      </c>
      <c r="L180" t="str">
        <f t="shared" si="17"/>
        <v>08JUN2024:11:00:00</v>
      </c>
      <c r="M180">
        <v>11</v>
      </c>
      <c r="N180">
        <f t="shared" si="18"/>
        <v>-49.337890000002517</v>
      </c>
      <c r="O180">
        <f t="shared" si="19"/>
        <v>-49.337890000002517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0.28337948273002078</v>
      </c>
    </row>
    <row r="181" spans="1:19" x14ac:dyDescent="0.25">
      <c r="A181" t="s">
        <v>206</v>
      </c>
      <c r="B181">
        <v>18516.685547000001</v>
      </c>
      <c r="C181">
        <v>18777.099609000001</v>
      </c>
      <c r="D181">
        <v>18303.847656000002</v>
      </c>
      <c r="E181">
        <v>18290.28125</v>
      </c>
      <c r="F181">
        <v>18777.099609000001</v>
      </c>
      <c r="G181">
        <v>18573.099609000001</v>
      </c>
      <c r="H181">
        <v>18523.400390999999</v>
      </c>
      <c r="I181">
        <v>18657.5</v>
      </c>
      <c r="J181">
        <v>18566.990234000001</v>
      </c>
      <c r="L181" t="str">
        <f t="shared" si="17"/>
        <v>08JUN2024:12:00:00</v>
      </c>
      <c r="M181">
        <v>12</v>
      </c>
      <c r="N181">
        <f t="shared" si="18"/>
        <v>260.41406199999983</v>
      </c>
      <c r="O181" t="str">
        <f t="shared" si="19"/>
        <v/>
      </c>
      <c r="P181">
        <f t="shared" si="20"/>
        <v>260.41406199999983</v>
      </c>
      <c r="Q181" t="str">
        <f t="shared" si="21"/>
        <v/>
      </c>
      <c r="R181">
        <f t="shared" si="22"/>
        <v>1</v>
      </c>
      <c r="S181">
        <f t="shared" si="23"/>
        <v>1.4063751384609491</v>
      </c>
    </row>
    <row r="182" spans="1:19" x14ac:dyDescent="0.25">
      <c r="A182" t="s">
        <v>207</v>
      </c>
      <c r="B182">
        <v>19570.896484000001</v>
      </c>
      <c r="C182">
        <v>20051.400390999999</v>
      </c>
      <c r="D182">
        <v>19478.785156000002</v>
      </c>
      <c r="E182">
        <v>19722.996093999998</v>
      </c>
      <c r="F182">
        <v>20051.400390999999</v>
      </c>
      <c r="G182">
        <v>19841.900390999999</v>
      </c>
      <c r="H182">
        <v>19813.599609000001</v>
      </c>
      <c r="I182">
        <v>19870.099609000001</v>
      </c>
      <c r="J182">
        <v>19811.15625</v>
      </c>
      <c r="L182" t="str">
        <f t="shared" si="17"/>
        <v>08JUN2024:13:00:00</v>
      </c>
      <c r="M182">
        <v>13</v>
      </c>
      <c r="N182">
        <f t="shared" si="18"/>
        <v>480.50390699999843</v>
      </c>
      <c r="O182" t="str">
        <f t="shared" si="19"/>
        <v/>
      </c>
      <c r="P182">
        <f t="shared" si="20"/>
        <v>480.50390699999843</v>
      </c>
      <c r="Q182" t="str">
        <f t="shared" si="21"/>
        <v/>
      </c>
      <c r="R182">
        <f t="shared" si="22"/>
        <v>1</v>
      </c>
      <c r="S182">
        <f t="shared" si="23"/>
        <v>2.4551962011184814</v>
      </c>
    </row>
    <row r="183" spans="1:19" x14ac:dyDescent="0.25">
      <c r="A183" t="s">
        <v>208</v>
      </c>
      <c r="B183">
        <v>20454.382813</v>
      </c>
      <c r="C183">
        <v>21059.300781000002</v>
      </c>
      <c r="D183">
        <v>20721.503906000002</v>
      </c>
      <c r="E183">
        <v>20907.119140999999</v>
      </c>
      <c r="F183">
        <v>21059.300781000002</v>
      </c>
      <c r="G183">
        <v>20865.900390999999</v>
      </c>
      <c r="H183">
        <v>20858.199218999998</v>
      </c>
      <c r="I183">
        <v>20820.800781000002</v>
      </c>
      <c r="J183">
        <v>20865.142577999999</v>
      </c>
      <c r="L183" t="str">
        <f t="shared" si="17"/>
        <v>08JUN2024:14:00:00</v>
      </c>
      <c r="M183">
        <v>14</v>
      </c>
      <c r="N183">
        <f t="shared" si="18"/>
        <v>604.91796800000157</v>
      </c>
      <c r="O183" t="str">
        <f t="shared" si="19"/>
        <v/>
      </c>
      <c r="P183">
        <f t="shared" si="20"/>
        <v>604.91796800000157</v>
      </c>
      <c r="Q183" t="str">
        <f t="shared" si="21"/>
        <v/>
      </c>
      <c r="R183">
        <f t="shared" si="22"/>
        <v>1</v>
      </c>
      <c r="S183">
        <f t="shared" si="23"/>
        <v>2.9574002478116306</v>
      </c>
    </row>
    <row r="184" spans="1:19" x14ac:dyDescent="0.25">
      <c r="A184" t="s">
        <v>209</v>
      </c>
      <c r="B184">
        <v>21265.451172000001</v>
      </c>
      <c r="C184">
        <v>21786.5</v>
      </c>
      <c r="D184">
        <v>21500.240234000001</v>
      </c>
      <c r="E184">
        <v>21713.431640999999</v>
      </c>
      <c r="F184">
        <v>21786.5</v>
      </c>
      <c r="G184">
        <v>21626.599609000001</v>
      </c>
      <c r="H184">
        <v>21630.900390999999</v>
      </c>
      <c r="I184">
        <v>21494.300781000002</v>
      </c>
      <c r="J184">
        <v>21607.707031000002</v>
      </c>
      <c r="L184" t="str">
        <f t="shared" si="17"/>
        <v>08JUN2024:15:00:00</v>
      </c>
      <c r="M184">
        <v>15</v>
      </c>
      <c r="N184">
        <f t="shared" si="18"/>
        <v>521.04882799999905</v>
      </c>
      <c r="O184" t="str">
        <f t="shared" si="19"/>
        <v/>
      </c>
      <c r="P184">
        <f t="shared" si="20"/>
        <v>521.04882799999905</v>
      </c>
      <c r="Q184" t="str">
        <f t="shared" si="21"/>
        <v/>
      </c>
      <c r="R184">
        <f t="shared" si="22"/>
        <v>1</v>
      </c>
      <c r="S184">
        <f t="shared" si="23"/>
        <v>2.4502129006604791</v>
      </c>
    </row>
    <row r="185" spans="1:19" x14ac:dyDescent="0.25">
      <c r="A185" t="s">
        <v>210</v>
      </c>
      <c r="B185">
        <v>21890.736327999999</v>
      </c>
      <c r="C185">
        <v>22217.300781000002</v>
      </c>
      <c r="D185">
        <v>22003.867188</v>
      </c>
      <c r="E185">
        <v>22317.841797000001</v>
      </c>
      <c r="F185">
        <v>22217.300781000002</v>
      </c>
      <c r="G185">
        <v>22116.099609000001</v>
      </c>
      <c r="H185">
        <v>22129.699218999998</v>
      </c>
      <c r="I185">
        <v>21919.699218999998</v>
      </c>
      <c r="J185">
        <v>22077.333984000001</v>
      </c>
      <c r="L185" t="str">
        <f t="shared" si="17"/>
        <v>08JUN2024:16:00:00</v>
      </c>
      <c r="M185">
        <v>16</v>
      </c>
      <c r="N185">
        <f t="shared" si="18"/>
        <v>326.56445300000269</v>
      </c>
      <c r="O185" t="str">
        <f t="shared" si="19"/>
        <v/>
      </c>
      <c r="P185">
        <f t="shared" si="20"/>
        <v>326.56445300000269</v>
      </c>
      <c r="Q185" t="str">
        <f t="shared" si="21"/>
        <v/>
      </c>
      <c r="R185">
        <f t="shared" si="22"/>
        <v>1</v>
      </c>
      <c r="S185">
        <f t="shared" si="23"/>
        <v>1.4917929123393656</v>
      </c>
    </row>
    <row r="186" spans="1:19" x14ac:dyDescent="0.25">
      <c r="A186" t="s">
        <v>211</v>
      </c>
      <c r="B186">
        <v>22347.826172000001</v>
      </c>
      <c r="C186">
        <v>22393.199218999998</v>
      </c>
      <c r="D186">
        <v>22037.814452999999</v>
      </c>
      <c r="E186">
        <v>22422.113281000002</v>
      </c>
      <c r="F186">
        <v>22393.199218999998</v>
      </c>
      <c r="G186">
        <v>22384.199218999998</v>
      </c>
      <c r="H186">
        <v>22402.400390999999</v>
      </c>
      <c r="I186">
        <v>22127.800781000002</v>
      </c>
      <c r="J186">
        <v>22269.083984000001</v>
      </c>
      <c r="L186" t="str">
        <f t="shared" si="17"/>
        <v>08JUN2024:17:00:00</v>
      </c>
      <c r="M186">
        <v>17</v>
      </c>
      <c r="N186">
        <f t="shared" si="18"/>
        <v>45.373046999997314</v>
      </c>
      <c r="O186" t="str">
        <f t="shared" si="19"/>
        <v/>
      </c>
      <c r="P186">
        <f t="shared" si="20"/>
        <v>45.373046999997314</v>
      </c>
      <c r="Q186" t="str">
        <f t="shared" si="21"/>
        <v/>
      </c>
      <c r="R186">
        <f t="shared" si="22"/>
        <v>1</v>
      </c>
      <c r="S186">
        <f t="shared" si="23"/>
        <v>0.20303114339078773</v>
      </c>
    </row>
    <row r="187" spans="1:19" x14ac:dyDescent="0.25">
      <c r="A187" t="s">
        <v>212</v>
      </c>
      <c r="B187">
        <v>22576.478515999999</v>
      </c>
      <c r="C187">
        <v>22228.099609000001</v>
      </c>
      <c r="D187">
        <v>21900.755859000001</v>
      </c>
      <c r="E187">
        <v>22283.041015999999</v>
      </c>
      <c r="F187">
        <v>22228.099609000001</v>
      </c>
      <c r="G187">
        <v>22292.800781000002</v>
      </c>
      <c r="H187">
        <v>22312.5</v>
      </c>
      <c r="I187">
        <v>22000.699218999998</v>
      </c>
      <c r="J187">
        <v>22146.972656000002</v>
      </c>
      <c r="L187" t="str">
        <f t="shared" si="17"/>
        <v>08JUN2024:18:00:00</v>
      </c>
      <c r="M187">
        <v>18</v>
      </c>
      <c r="N187">
        <f t="shared" si="18"/>
        <v>-348.37890699999843</v>
      </c>
      <c r="O187">
        <f t="shared" si="19"/>
        <v>-348.37890699999843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1.5431056121223756</v>
      </c>
    </row>
    <row r="188" spans="1:19" x14ac:dyDescent="0.25">
      <c r="A188" t="s">
        <v>213</v>
      </c>
      <c r="B188">
        <v>22340.384765999999</v>
      </c>
      <c r="C188">
        <v>21580.800781000002</v>
      </c>
      <c r="D188">
        <v>21704.005859000001</v>
      </c>
      <c r="E188">
        <v>21957.246093999998</v>
      </c>
      <c r="F188">
        <v>21580.800781000002</v>
      </c>
      <c r="G188">
        <v>21745.699218999998</v>
      </c>
      <c r="H188">
        <v>21756.300781000002</v>
      </c>
      <c r="I188">
        <v>21400.099609000001</v>
      </c>
      <c r="J188">
        <v>21637.380859000001</v>
      </c>
      <c r="L188" t="str">
        <f t="shared" si="17"/>
        <v>08JUN2024:19:00:00</v>
      </c>
      <c r="M188">
        <v>19</v>
      </c>
      <c r="N188">
        <f t="shared" si="18"/>
        <v>-759.58398499999748</v>
      </c>
      <c r="O188">
        <f t="shared" si="19"/>
        <v>-759.58398499999748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3.4000488037968535</v>
      </c>
    </row>
    <row r="189" spans="1:19" x14ac:dyDescent="0.25">
      <c r="A189" t="s">
        <v>214</v>
      </c>
      <c r="B189">
        <v>21447.945313</v>
      </c>
      <c r="C189">
        <v>20601</v>
      </c>
      <c r="D189">
        <v>20814.587890999999</v>
      </c>
      <c r="E189">
        <v>20907.941406000002</v>
      </c>
      <c r="F189">
        <v>20601</v>
      </c>
      <c r="G189">
        <v>20792.599609000001</v>
      </c>
      <c r="H189">
        <v>20785.400390999999</v>
      </c>
      <c r="I189">
        <v>20340</v>
      </c>
      <c r="J189">
        <v>20666.716797000001</v>
      </c>
      <c r="L189" t="str">
        <f t="shared" si="17"/>
        <v>08JUN2024:20:00:00</v>
      </c>
      <c r="M189">
        <v>20</v>
      </c>
      <c r="N189">
        <f t="shared" si="18"/>
        <v>-846.94531300000017</v>
      </c>
      <c r="O189">
        <f t="shared" si="19"/>
        <v>-846.94531300000017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3.9488412556080639</v>
      </c>
    </row>
    <row r="190" spans="1:19" x14ac:dyDescent="0.25">
      <c r="A190" t="s">
        <v>215</v>
      </c>
      <c r="B190">
        <v>20284.449218999998</v>
      </c>
      <c r="C190">
        <v>19536.900390999999</v>
      </c>
      <c r="D190">
        <v>19725.013672000001</v>
      </c>
      <c r="E190">
        <v>19733.742188</v>
      </c>
      <c r="F190">
        <v>19536.900390999999</v>
      </c>
      <c r="G190">
        <v>19701.599609000001</v>
      </c>
      <c r="H190">
        <v>19679.199218999998</v>
      </c>
      <c r="I190">
        <v>19183.199218999998</v>
      </c>
      <c r="J190">
        <v>19565.183593999998</v>
      </c>
      <c r="L190" t="str">
        <f t="shared" si="17"/>
        <v>08JUN2024:21:00:00</v>
      </c>
      <c r="M190">
        <v>21</v>
      </c>
      <c r="N190">
        <f t="shared" si="18"/>
        <v>-747.54882799999905</v>
      </c>
      <c r="O190">
        <f t="shared" si="19"/>
        <v>-747.54882799999905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3.6853296825027249</v>
      </c>
    </row>
    <row r="191" spans="1:19" x14ac:dyDescent="0.25">
      <c r="A191" t="s">
        <v>216</v>
      </c>
      <c r="B191">
        <v>19557.132813</v>
      </c>
      <c r="C191">
        <v>18769.300781000002</v>
      </c>
      <c r="D191">
        <v>19361.375</v>
      </c>
      <c r="E191">
        <v>19237.458984000001</v>
      </c>
      <c r="F191">
        <v>18769.300781000002</v>
      </c>
      <c r="G191">
        <v>18949.199218999998</v>
      </c>
      <c r="H191">
        <v>18916.199218999998</v>
      </c>
      <c r="I191">
        <v>18415.300781000002</v>
      </c>
      <c r="J191">
        <v>18882.275390999999</v>
      </c>
      <c r="L191" t="str">
        <f t="shared" si="17"/>
        <v>08JUN2024:22:00:00</v>
      </c>
      <c r="M191">
        <v>22</v>
      </c>
      <c r="N191">
        <f t="shared" si="18"/>
        <v>-787.83203199999843</v>
      </c>
      <c r="O191">
        <f t="shared" si="19"/>
        <v>-787.83203199999843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4.0283616189194742</v>
      </c>
    </row>
    <row r="192" spans="1:19" x14ac:dyDescent="0.25">
      <c r="A192" t="s">
        <v>217</v>
      </c>
      <c r="B192">
        <v>18554.609375</v>
      </c>
      <c r="C192">
        <v>17729.5</v>
      </c>
      <c r="D192">
        <v>18110.205077999999</v>
      </c>
      <c r="E192">
        <v>18018.896484000001</v>
      </c>
      <c r="F192">
        <v>17729.5</v>
      </c>
      <c r="G192">
        <v>17820.300781000002</v>
      </c>
      <c r="H192">
        <v>17788</v>
      </c>
      <c r="I192">
        <v>17396.599609000001</v>
      </c>
      <c r="J192">
        <v>17768.921875</v>
      </c>
      <c r="L192" t="str">
        <f t="shared" si="17"/>
        <v>08JUN2024:23:00:00</v>
      </c>
      <c r="M192">
        <v>23</v>
      </c>
      <c r="N192">
        <f t="shared" si="18"/>
        <v>-825.109375</v>
      </c>
      <c r="O192">
        <f t="shared" si="19"/>
        <v>-825.109375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4.4469239870483666</v>
      </c>
    </row>
    <row r="193" spans="1:19" x14ac:dyDescent="0.25">
      <c r="A193" t="s">
        <v>218</v>
      </c>
      <c r="B193">
        <v>17350.527343999998</v>
      </c>
      <c r="C193">
        <v>16551.199218999998</v>
      </c>
      <c r="D193">
        <v>16872.976563</v>
      </c>
      <c r="E193">
        <v>16697.162109000001</v>
      </c>
      <c r="F193">
        <v>16551.199218999998</v>
      </c>
      <c r="G193">
        <v>16562.800781000002</v>
      </c>
      <c r="H193">
        <v>16532.900390999999</v>
      </c>
      <c r="I193">
        <v>16252.900390999999</v>
      </c>
      <c r="J193">
        <v>16554.554688</v>
      </c>
      <c r="L193" t="str">
        <f t="shared" si="17"/>
        <v>09JUN2024:00:00:00</v>
      </c>
      <c r="M193">
        <v>24</v>
      </c>
      <c r="N193">
        <f t="shared" si="18"/>
        <v>-799.328125</v>
      </c>
      <c r="O193">
        <f t="shared" si="19"/>
        <v>-799.328125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4.6069385048196612</v>
      </c>
    </row>
    <row r="194" spans="1:19" x14ac:dyDescent="0.25">
      <c r="A194" t="s">
        <v>219</v>
      </c>
      <c r="B194">
        <v>16054.592773</v>
      </c>
      <c r="C194">
        <v>15590.200194999999</v>
      </c>
      <c r="D194">
        <v>15124.513671999999</v>
      </c>
      <c r="E194">
        <v>14977.757813</v>
      </c>
      <c r="F194">
        <v>15590.200194999999</v>
      </c>
      <c r="G194">
        <v>15699.400390999999</v>
      </c>
      <c r="H194">
        <v>15573.599609000001</v>
      </c>
      <c r="I194">
        <v>15452</v>
      </c>
      <c r="J194">
        <v>15487.943359000001</v>
      </c>
      <c r="L194" t="str">
        <f t="shared" si="17"/>
        <v>09JUN2024:01:00:00</v>
      </c>
      <c r="M194">
        <v>1</v>
      </c>
      <c r="N194">
        <f t="shared" si="18"/>
        <v>-464.39257800000087</v>
      </c>
      <c r="O194">
        <f t="shared" si="19"/>
        <v>-464.39257800000087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2.8925839762251617</v>
      </c>
    </row>
    <row r="195" spans="1:19" x14ac:dyDescent="0.25">
      <c r="A195" t="s">
        <v>220</v>
      </c>
      <c r="B195">
        <v>14924.854492</v>
      </c>
      <c r="C195">
        <v>14607.5</v>
      </c>
      <c r="D195">
        <v>14110.370117</v>
      </c>
      <c r="E195">
        <v>13929.622069999999</v>
      </c>
      <c r="F195">
        <v>14607.5</v>
      </c>
      <c r="G195">
        <v>14655.5</v>
      </c>
      <c r="H195">
        <v>14513.5</v>
      </c>
      <c r="I195">
        <v>14473.200194999999</v>
      </c>
      <c r="J195">
        <v>14472.013671999999</v>
      </c>
      <c r="L195" t="str">
        <f t="shared" ref="L195:L258" si="24">A195</f>
        <v>09JUN2024:02:00:00</v>
      </c>
      <c r="M195">
        <v>2</v>
      </c>
      <c r="N195">
        <f t="shared" ref="N195:N258" si="25">C195-B195</f>
        <v>-317.35449200000039</v>
      </c>
      <c r="O195">
        <f t="shared" ref="O195:O258" si="26">IF(N195&lt;0,N195,"")</f>
        <v>-317.35449200000039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2.12634898497743</v>
      </c>
    </row>
    <row r="196" spans="1:19" x14ac:dyDescent="0.25">
      <c r="A196" t="s">
        <v>221</v>
      </c>
      <c r="B196">
        <v>14023.433594</v>
      </c>
      <c r="C196">
        <v>13838</v>
      </c>
      <c r="D196">
        <v>13237.040039</v>
      </c>
      <c r="E196">
        <v>13064.458984000001</v>
      </c>
      <c r="F196">
        <v>13838</v>
      </c>
      <c r="G196">
        <v>13815</v>
      </c>
      <c r="H196">
        <v>13668.200194999999</v>
      </c>
      <c r="I196">
        <v>13710.799805000001</v>
      </c>
      <c r="J196">
        <v>13653.808594</v>
      </c>
      <c r="L196" t="str">
        <f t="shared" si="24"/>
        <v>09JUN2024:03:00:00</v>
      </c>
      <c r="M196">
        <v>3</v>
      </c>
      <c r="N196">
        <f t="shared" si="25"/>
        <v>-185.43359400000008</v>
      </c>
      <c r="O196">
        <f t="shared" si="26"/>
        <v>-185.43359400000008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1.3223123478071648</v>
      </c>
    </row>
    <row r="197" spans="1:19" x14ac:dyDescent="0.25">
      <c r="A197" t="s">
        <v>222</v>
      </c>
      <c r="B197">
        <v>13314.566406</v>
      </c>
      <c r="C197">
        <v>13233.299805000001</v>
      </c>
      <c r="D197">
        <v>12585.897461</v>
      </c>
      <c r="E197">
        <v>12458.288086</v>
      </c>
      <c r="F197">
        <v>13233.299805000001</v>
      </c>
      <c r="G197">
        <v>13206.5</v>
      </c>
      <c r="H197">
        <v>13072</v>
      </c>
      <c r="I197">
        <v>13096</v>
      </c>
      <c r="J197">
        <v>13038.740234000001</v>
      </c>
      <c r="L197" t="str">
        <f t="shared" si="24"/>
        <v>09JUN2024:04:00:00</v>
      </c>
      <c r="M197">
        <v>4</v>
      </c>
      <c r="N197">
        <f t="shared" si="25"/>
        <v>-81.266600999999355</v>
      </c>
      <c r="O197">
        <f t="shared" si="26"/>
        <v>-81.266600999999355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0.61035859916082469</v>
      </c>
    </row>
    <row r="198" spans="1:19" x14ac:dyDescent="0.25">
      <c r="A198" t="s">
        <v>223</v>
      </c>
      <c r="B198">
        <v>12804.717773</v>
      </c>
      <c r="C198">
        <v>12803.200194999999</v>
      </c>
      <c r="D198">
        <v>12110.386719</v>
      </c>
      <c r="E198">
        <v>12031.052734000001</v>
      </c>
      <c r="F198">
        <v>12803.200194999999</v>
      </c>
      <c r="G198">
        <v>12772.099609000001</v>
      </c>
      <c r="H198">
        <v>12643.200194999999</v>
      </c>
      <c r="I198">
        <v>12647.200194999999</v>
      </c>
      <c r="J198">
        <v>12595.217773</v>
      </c>
      <c r="L198" t="str">
        <f t="shared" si="24"/>
        <v>09JUN2024:05:00:00</v>
      </c>
      <c r="M198">
        <v>5</v>
      </c>
      <c r="N198">
        <f t="shared" si="25"/>
        <v>-1.5175780000008672</v>
      </c>
      <c r="O198">
        <f t="shared" si="26"/>
        <v>-1.5175780000008672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1.1851709869004913E-2</v>
      </c>
    </row>
    <row r="199" spans="1:19" x14ac:dyDescent="0.25">
      <c r="A199" t="s">
        <v>224</v>
      </c>
      <c r="B199">
        <v>12506.983398</v>
      </c>
      <c r="C199">
        <v>12551.099609000001</v>
      </c>
      <c r="D199">
        <v>11590.683594</v>
      </c>
      <c r="E199">
        <v>11540.541015999999</v>
      </c>
      <c r="F199">
        <v>12551.099609000001</v>
      </c>
      <c r="G199">
        <v>12536.200194999999</v>
      </c>
      <c r="H199">
        <v>12398.400390999999</v>
      </c>
      <c r="I199">
        <v>12387.400390999999</v>
      </c>
      <c r="J199">
        <v>12292.757813</v>
      </c>
      <c r="L199" t="str">
        <f t="shared" si="24"/>
        <v>09JUN2024:06:00:00</v>
      </c>
      <c r="M199">
        <v>6</v>
      </c>
      <c r="N199">
        <f t="shared" si="25"/>
        <v>44.116211000000476</v>
      </c>
      <c r="O199" t="str">
        <f t="shared" si="26"/>
        <v/>
      </c>
      <c r="P199">
        <f t="shared" si="27"/>
        <v>44.116211000000476</v>
      </c>
      <c r="Q199" t="str">
        <f t="shared" si="28"/>
        <v/>
      </c>
      <c r="R199">
        <f t="shared" si="29"/>
        <v>1</v>
      </c>
      <c r="S199">
        <f t="shared" si="30"/>
        <v>0.35273262621468837</v>
      </c>
    </row>
    <row r="200" spans="1:19" x14ac:dyDescent="0.25">
      <c r="A200" t="s">
        <v>225</v>
      </c>
      <c r="B200">
        <v>12272.936523</v>
      </c>
      <c r="C200">
        <v>12253.400390999999</v>
      </c>
      <c r="D200">
        <v>11138.275390999999</v>
      </c>
      <c r="E200">
        <v>11050.712890999999</v>
      </c>
      <c r="F200">
        <v>12253.400390999999</v>
      </c>
      <c r="G200">
        <v>12254.599609000001</v>
      </c>
      <c r="H200">
        <v>12109.400390999999</v>
      </c>
      <c r="I200">
        <v>12097.299805000001</v>
      </c>
      <c r="J200">
        <v>11970.594727</v>
      </c>
      <c r="L200" t="str">
        <f t="shared" si="24"/>
        <v>09JUN2024:07:00:00</v>
      </c>
      <c r="M200">
        <v>7</v>
      </c>
      <c r="N200">
        <f t="shared" si="25"/>
        <v>-19.536132000001089</v>
      </c>
      <c r="O200">
        <f t="shared" si="26"/>
        <v>-19.536132000001089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0.15918058374529642</v>
      </c>
    </row>
    <row r="201" spans="1:19" x14ac:dyDescent="0.25">
      <c r="A201" t="s">
        <v>226</v>
      </c>
      <c r="B201">
        <v>12511.253906</v>
      </c>
      <c r="C201">
        <v>12474</v>
      </c>
      <c r="D201">
        <v>11369.231444999999</v>
      </c>
      <c r="E201">
        <v>11271.965819999999</v>
      </c>
      <c r="F201">
        <v>12474</v>
      </c>
      <c r="G201">
        <v>12476.299805000001</v>
      </c>
      <c r="H201">
        <v>12316.099609000001</v>
      </c>
      <c r="I201">
        <v>12331</v>
      </c>
      <c r="J201">
        <v>12193.326171999999</v>
      </c>
      <c r="L201" t="str">
        <f t="shared" si="24"/>
        <v>09JUN2024:08:00:00</v>
      </c>
      <c r="M201">
        <v>8</v>
      </c>
      <c r="N201">
        <f t="shared" si="25"/>
        <v>-37.253905999999915</v>
      </c>
      <c r="O201">
        <f t="shared" si="26"/>
        <v>-37.253905999999915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0.29776316810367126</v>
      </c>
    </row>
    <row r="202" spans="1:19" x14ac:dyDescent="0.25">
      <c r="A202" t="s">
        <v>227</v>
      </c>
      <c r="B202">
        <v>13559.335938</v>
      </c>
      <c r="C202">
        <v>13538.900390999999</v>
      </c>
      <c r="D202">
        <v>12375.883789</v>
      </c>
      <c r="E202">
        <v>12291.856444999999</v>
      </c>
      <c r="F202">
        <v>13538.900390999999</v>
      </c>
      <c r="G202">
        <v>13481</v>
      </c>
      <c r="H202">
        <v>13323.299805000001</v>
      </c>
      <c r="I202">
        <v>13409.5</v>
      </c>
      <c r="J202">
        <v>13225.717773</v>
      </c>
      <c r="L202" t="str">
        <f t="shared" si="24"/>
        <v>09JUN2024:09:00:00</v>
      </c>
      <c r="M202">
        <v>9</v>
      </c>
      <c r="N202">
        <f t="shared" si="25"/>
        <v>-20.435547000000952</v>
      </c>
      <c r="O202">
        <f t="shared" si="26"/>
        <v>-20.435547000000952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0.15071200458077294</v>
      </c>
    </row>
    <row r="203" spans="1:19" x14ac:dyDescent="0.25">
      <c r="A203" t="s">
        <v>228</v>
      </c>
      <c r="B203">
        <v>14931.791992</v>
      </c>
      <c r="C203">
        <v>14883.599609000001</v>
      </c>
      <c r="D203">
        <v>13653.765625</v>
      </c>
      <c r="E203">
        <v>13442.349609000001</v>
      </c>
      <c r="F203">
        <v>14883.599609000001</v>
      </c>
      <c r="G203">
        <v>14708.700194999999</v>
      </c>
      <c r="H203">
        <v>14561.299805000001</v>
      </c>
      <c r="I203">
        <v>14781.900390999999</v>
      </c>
      <c r="J203">
        <v>14517.852539</v>
      </c>
      <c r="L203" t="str">
        <f t="shared" si="24"/>
        <v>09JUN2024:10:00:00</v>
      </c>
      <c r="M203">
        <v>10</v>
      </c>
      <c r="N203">
        <f t="shared" si="25"/>
        <v>-48.192382999999609</v>
      </c>
      <c r="O203">
        <f t="shared" si="26"/>
        <v>-48.192382999999609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0.32275016304687087</v>
      </c>
    </row>
    <row r="204" spans="1:19" x14ac:dyDescent="0.25">
      <c r="A204" t="s">
        <v>229</v>
      </c>
      <c r="B204">
        <v>16208.647461</v>
      </c>
      <c r="C204">
        <v>16202.400390999999</v>
      </c>
      <c r="D204">
        <v>14629.513671999999</v>
      </c>
      <c r="E204">
        <v>14535.815430000001</v>
      </c>
      <c r="F204">
        <v>16202.400390999999</v>
      </c>
      <c r="G204">
        <v>15828.400390999999</v>
      </c>
      <c r="H204">
        <v>15688.299805000001</v>
      </c>
      <c r="I204">
        <v>16118.200194999999</v>
      </c>
      <c r="J204">
        <v>15693.363281</v>
      </c>
      <c r="L204" t="str">
        <f t="shared" si="24"/>
        <v>09JUN2024:11:00:00</v>
      </c>
      <c r="M204">
        <v>11</v>
      </c>
      <c r="N204">
        <f t="shared" si="25"/>
        <v>-6.2470700000012584</v>
      </c>
      <c r="O204">
        <f t="shared" si="26"/>
        <v>-6.2470700000012584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3.8541587230103418E-2</v>
      </c>
    </row>
    <row r="205" spans="1:19" x14ac:dyDescent="0.25">
      <c r="A205" t="s">
        <v>230</v>
      </c>
      <c r="B205">
        <v>17433.869140999999</v>
      </c>
      <c r="C205">
        <v>17513.699218999998</v>
      </c>
      <c r="D205">
        <v>15692.303711</v>
      </c>
      <c r="E205">
        <v>15624.528319999999</v>
      </c>
      <c r="F205">
        <v>17513.699218999998</v>
      </c>
      <c r="G205">
        <v>16945.199218999998</v>
      </c>
      <c r="H205">
        <v>16799</v>
      </c>
      <c r="I205">
        <v>17495.599609000001</v>
      </c>
      <c r="J205">
        <v>16889.160156000002</v>
      </c>
      <c r="L205" t="str">
        <f t="shared" si="24"/>
        <v>09JUN2024:12:00:00</v>
      </c>
      <c r="M205">
        <v>12</v>
      </c>
      <c r="N205">
        <f t="shared" si="25"/>
        <v>79.830077999999048</v>
      </c>
      <c r="O205" t="str">
        <f t="shared" si="26"/>
        <v/>
      </c>
      <c r="P205">
        <f t="shared" si="27"/>
        <v>79.830077999999048</v>
      </c>
      <c r="Q205" t="str">
        <f t="shared" si="28"/>
        <v/>
      </c>
      <c r="R205">
        <f t="shared" si="29"/>
        <v>1</v>
      </c>
      <c r="S205">
        <f t="shared" si="30"/>
        <v>0.45790224392736284</v>
      </c>
    </row>
    <row r="206" spans="1:19" x14ac:dyDescent="0.25">
      <c r="A206" t="s">
        <v>231</v>
      </c>
      <c r="B206">
        <v>18743.810547000001</v>
      </c>
      <c r="C206">
        <v>18730.599609000001</v>
      </c>
      <c r="D206">
        <v>17311.257813</v>
      </c>
      <c r="E206">
        <v>17149.132813</v>
      </c>
      <c r="F206">
        <v>18730.599609000001</v>
      </c>
      <c r="G206">
        <v>18088.699218999998</v>
      </c>
      <c r="H206">
        <v>17925.900390999999</v>
      </c>
      <c r="I206">
        <v>18755</v>
      </c>
      <c r="J206">
        <v>18162.291015999999</v>
      </c>
      <c r="L206" t="str">
        <f t="shared" si="24"/>
        <v>09JUN2024:13:00:00</v>
      </c>
      <c r="M206">
        <v>13</v>
      </c>
      <c r="N206">
        <f t="shared" si="25"/>
        <v>-13.210938000000169</v>
      </c>
      <c r="O206">
        <f t="shared" si="26"/>
        <v>-13.210938000000169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7.0481602270113727E-2</v>
      </c>
    </row>
    <row r="207" spans="1:19" x14ac:dyDescent="0.25">
      <c r="A207" t="s">
        <v>232</v>
      </c>
      <c r="B207">
        <v>19942.097656000002</v>
      </c>
      <c r="C207">
        <v>19764.599609000001</v>
      </c>
      <c r="D207">
        <v>18552.845702999999</v>
      </c>
      <c r="E207">
        <v>18473.314452999999</v>
      </c>
      <c r="F207">
        <v>19764.599609000001</v>
      </c>
      <c r="G207">
        <v>19100.599609000001</v>
      </c>
      <c r="H207">
        <v>18923.300781000002</v>
      </c>
      <c r="I207">
        <v>19796.900390999999</v>
      </c>
      <c r="J207">
        <v>19227.650390999999</v>
      </c>
      <c r="L207" t="str">
        <f t="shared" si="24"/>
        <v>09JUN2024:14:00:00</v>
      </c>
      <c r="M207">
        <v>14</v>
      </c>
      <c r="N207">
        <f t="shared" si="25"/>
        <v>-177.49804700000095</v>
      </c>
      <c r="O207">
        <f t="shared" si="26"/>
        <v>-177.49804700000095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0.89006708352266495</v>
      </c>
    </row>
    <row r="208" spans="1:19" x14ac:dyDescent="0.25">
      <c r="A208" t="s">
        <v>233</v>
      </c>
      <c r="B208">
        <v>20868.939452999999</v>
      </c>
      <c r="C208">
        <v>20563.699218999998</v>
      </c>
      <c r="D208">
        <v>19507.841797000001</v>
      </c>
      <c r="E208">
        <v>19517.210938</v>
      </c>
      <c r="F208">
        <v>20563.699218999998</v>
      </c>
      <c r="G208">
        <v>19902.5</v>
      </c>
      <c r="H208">
        <v>19713.800781000002</v>
      </c>
      <c r="I208">
        <v>20588.400390999999</v>
      </c>
      <c r="J208">
        <v>20055.248047000001</v>
      </c>
      <c r="L208" t="str">
        <f t="shared" si="24"/>
        <v>09JUN2024:15:00:00</v>
      </c>
      <c r="M208">
        <v>15</v>
      </c>
      <c r="N208">
        <f t="shared" si="25"/>
        <v>-305.24023400000078</v>
      </c>
      <c r="O208">
        <f t="shared" si="26"/>
        <v>-305.24023400000078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1.4626533115755491</v>
      </c>
    </row>
    <row r="209" spans="1:19" x14ac:dyDescent="0.25">
      <c r="A209" t="s">
        <v>234</v>
      </c>
      <c r="B209">
        <v>21653.326172000001</v>
      </c>
      <c r="C209">
        <v>21139.699218999998</v>
      </c>
      <c r="D209">
        <v>20195.486327999999</v>
      </c>
      <c r="E209">
        <v>20193.810547000001</v>
      </c>
      <c r="F209">
        <v>21139.699218999998</v>
      </c>
      <c r="G209">
        <v>20488.900390999999</v>
      </c>
      <c r="H209">
        <v>20288.099609000001</v>
      </c>
      <c r="I209">
        <v>21187.199218999998</v>
      </c>
      <c r="J209">
        <v>20659.876952999999</v>
      </c>
      <c r="L209" t="str">
        <f t="shared" si="24"/>
        <v>09JUN2024:16:00:00</v>
      </c>
      <c r="M209">
        <v>16</v>
      </c>
      <c r="N209">
        <f t="shared" si="25"/>
        <v>-513.62695300000269</v>
      </c>
      <c r="O209">
        <f t="shared" si="26"/>
        <v>-513.62695300000269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2.3720464418264555</v>
      </c>
    </row>
    <row r="210" spans="1:19" x14ac:dyDescent="0.25">
      <c r="A210" t="s">
        <v>235</v>
      </c>
      <c r="B210">
        <v>22196.671875</v>
      </c>
      <c r="C210">
        <v>21480.199218999998</v>
      </c>
      <c r="D210">
        <v>20449.267577999999</v>
      </c>
      <c r="E210">
        <v>20541.238281000002</v>
      </c>
      <c r="F210">
        <v>21480.199218999998</v>
      </c>
      <c r="G210">
        <v>20923.800781000002</v>
      </c>
      <c r="H210">
        <v>20721.699218999998</v>
      </c>
      <c r="I210">
        <v>21604.699218999998</v>
      </c>
      <c r="J210">
        <v>21035.933593999998</v>
      </c>
      <c r="L210" t="str">
        <f t="shared" si="24"/>
        <v>09JUN2024:17:00:00</v>
      </c>
      <c r="M210">
        <v>17</v>
      </c>
      <c r="N210">
        <f t="shared" si="25"/>
        <v>-716.47265600000173</v>
      </c>
      <c r="O210">
        <f t="shared" si="26"/>
        <v>-716.47265600000173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3.2278382094162561</v>
      </c>
    </row>
    <row r="211" spans="1:19" x14ac:dyDescent="0.25">
      <c r="A211" t="s">
        <v>236</v>
      </c>
      <c r="B211">
        <v>22420.013672000001</v>
      </c>
      <c r="C211">
        <v>21499.800781000002</v>
      </c>
      <c r="D211">
        <v>20414.806640999999</v>
      </c>
      <c r="E211">
        <v>20608.908202999999</v>
      </c>
      <c r="F211">
        <v>21499.800781000002</v>
      </c>
      <c r="G211">
        <v>20975.400390999999</v>
      </c>
      <c r="H211">
        <v>20798.800781000002</v>
      </c>
      <c r="I211">
        <v>21710.5</v>
      </c>
      <c r="J211">
        <v>21079.861327999999</v>
      </c>
      <c r="L211" t="str">
        <f t="shared" si="24"/>
        <v>09JUN2024:18:00:00</v>
      </c>
      <c r="M211">
        <v>18</v>
      </c>
      <c r="N211">
        <f t="shared" si="25"/>
        <v>-920.21289099999922</v>
      </c>
      <c r="O211">
        <f t="shared" si="26"/>
        <v>-920.21289099999922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4.1044260920734335</v>
      </c>
    </row>
    <row r="212" spans="1:19" x14ac:dyDescent="0.25">
      <c r="A212" t="s">
        <v>237</v>
      </c>
      <c r="B212">
        <v>22326.244140999999</v>
      </c>
      <c r="C212">
        <v>21132.300781000002</v>
      </c>
      <c r="D212">
        <v>20641.212890999999</v>
      </c>
      <c r="E212">
        <v>20737.433593999998</v>
      </c>
      <c r="F212">
        <v>21132.300781000002</v>
      </c>
      <c r="G212">
        <v>20553.800781000002</v>
      </c>
      <c r="H212">
        <v>20403.699218999998</v>
      </c>
      <c r="I212">
        <v>21372.5</v>
      </c>
      <c r="J212">
        <v>20820.703125</v>
      </c>
      <c r="L212" t="str">
        <f t="shared" si="24"/>
        <v>09JUN2024:19:00:00</v>
      </c>
      <c r="M212">
        <v>19</v>
      </c>
      <c r="N212">
        <f t="shared" si="25"/>
        <v>-1193.9433599999975</v>
      </c>
      <c r="O212">
        <f t="shared" si="26"/>
        <v>-1193.9433599999975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5.3477125505737684</v>
      </c>
    </row>
    <row r="213" spans="1:19" x14ac:dyDescent="0.25">
      <c r="A213" t="s">
        <v>238</v>
      </c>
      <c r="B213">
        <v>21350.501952999999</v>
      </c>
      <c r="C213">
        <v>20354.5</v>
      </c>
      <c r="D213">
        <v>19821.796875</v>
      </c>
      <c r="E213">
        <v>20181.458984000001</v>
      </c>
      <c r="F213">
        <v>20354.5</v>
      </c>
      <c r="G213">
        <v>19728.699218999998</v>
      </c>
      <c r="H213">
        <v>19587.699218999998</v>
      </c>
      <c r="I213">
        <v>20520.800781000002</v>
      </c>
      <c r="J213">
        <v>20002.699218999998</v>
      </c>
      <c r="L213" t="str">
        <f t="shared" si="24"/>
        <v>09JUN2024:20:00:00</v>
      </c>
      <c r="M213">
        <v>20</v>
      </c>
      <c r="N213">
        <f t="shared" si="25"/>
        <v>-996.00195299999905</v>
      </c>
      <c r="O213">
        <f t="shared" si="26"/>
        <v>-996.00195299999905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4.6650048565253943</v>
      </c>
    </row>
    <row r="214" spans="1:19" x14ac:dyDescent="0.25">
      <c r="A214" t="s">
        <v>239</v>
      </c>
      <c r="B214">
        <v>20108.279297000001</v>
      </c>
      <c r="C214">
        <v>19429.400390999999</v>
      </c>
      <c r="D214">
        <v>18541.277343999998</v>
      </c>
      <c r="E214">
        <v>19092.082031000002</v>
      </c>
      <c r="F214">
        <v>19429.400390999999</v>
      </c>
      <c r="G214">
        <v>18884.199218999998</v>
      </c>
      <c r="H214">
        <v>18761.800781000002</v>
      </c>
      <c r="I214">
        <v>19525.099609000001</v>
      </c>
      <c r="J214">
        <v>19028.355468999998</v>
      </c>
      <c r="L214" t="str">
        <f t="shared" si="24"/>
        <v>09JUN2024:21:00:00</v>
      </c>
      <c r="M214">
        <v>21</v>
      </c>
      <c r="N214">
        <f t="shared" si="25"/>
        <v>-678.87890600000173</v>
      </c>
      <c r="O214">
        <f t="shared" si="26"/>
        <v>-678.87890600000173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3.3761163547260118</v>
      </c>
    </row>
    <row r="215" spans="1:19" x14ac:dyDescent="0.25">
      <c r="A215" t="s">
        <v>240</v>
      </c>
      <c r="B215">
        <v>19362.021484000001</v>
      </c>
      <c r="C215">
        <v>18748.5</v>
      </c>
      <c r="D215">
        <v>17727.064452999999</v>
      </c>
      <c r="E215">
        <v>18215.044922000001</v>
      </c>
      <c r="F215">
        <v>18748.5</v>
      </c>
      <c r="G215">
        <v>18269.300781000002</v>
      </c>
      <c r="H215">
        <v>18161.199218999998</v>
      </c>
      <c r="I215">
        <v>18830.300781000002</v>
      </c>
      <c r="J215">
        <v>18347.273438</v>
      </c>
      <c r="L215" t="str">
        <f t="shared" si="24"/>
        <v>09JUN2024:22:00:00</v>
      </c>
      <c r="M215">
        <v>22</v>
      </c>
      <c r="N215">
        <f t="shared" si="25"/>
        <v>-613.52148400000078</v>
      </c>
      <c r="O215">
        <f t="shared" si="26"/>
        <v>-613.52148400000078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3.1686850699292446</v>
      </c>
    </row>
    <row r="216" spans="1:19" x14ac:dyDescent="0.25">
      <c r="A216" t="s">
        <v>241</v>
      </c>
      <c r="B216">
        <v>17974.427734000001</v>
      </c>
      <c r="C216">
        <v>17452.800781000002</v>
      </c>
      <c r="D216">
        <v>16587.042968999998</v>
      </c>
      <c r="E216">
        <v>16895.769531000002</v>
      </c>
      <c r="F216">
        <v>17452.800781000002</v>
      </c>
      <c r="G216">
        <v>16966.400390999999</v>
      </c>
      <c r="H216">
        <v>16915.800781000002</v>
      </c>
      <c r="I216">
        <v>17603.199218999998</v>
      </c>
      <c r="J216">
        <v>17105.048827999999</v>
      </c>
      <c r="L216" t="str">
        <f t="shared" si="24"/>
        <v>09JUN2024:23:00:00</v>
      </c>
      <c r="M216">
        <v>23</v>
      </c>
      <c r="N216">
        <f t="shared" si="25"/>
        <v>-521.62695299999905</v>
      </c>
      <c r="O216">
        <f t="shared" si="26"/>
        <v>-521.62695299999905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2.902050405829065</v>
      </c>
    </row>
    <row r="217" spans="1:19" x14ac:dyDescent="0.25">
      <c r="A217" t="s">
        <v>242</v>
      </c>
      <c r="B217">
        <v>16416.492188</v>
      </c>
      <c r="C217">
        <v>15953.299805000001</v>
      </c>
      <c r="D217">
        <v>14985.233398</v>
      </c>
      <c r="E217">
        <v>15227.007813</v>
      </c>
      <c r="F217">
        <v>15953.299805000001</v>
      </c>
      <c r="G217">
        <v>15417.799805000001</v>
      </c>
      <c r="H217">
        <v>15415.5</v>
      </c>
      <c r="I217">
        <v>16195.299805000001</v>
      </c>
      <c r="J217">
        <v>15593.427734000001</v>
      </c>
      <c r="L217" t="str">
        <f t="shared" si="24"/>
        <v>10JUN2024:00:00:00</v>
      </c>
      <c r="M217">
        <v>24</v>
      </c>
      <c r="N217">
        <f t="shared" si="25"/>
        <v>-463.19238299999961</v>
      </c>
      <c r="O217">
        <f t="shared" si="26"/>
        <v>-463.19238299999961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2.821506432041434</v>
      </c>
    </row>
    <row r="218" spans="1:19" x14ac:dyDescent="0.25">
      <c r="A218" t="s">
        <v>243</v>
      </c>
      <c r="B218">
        <v>15075.625</v>
      </c>
      <c r="C218">
        <v>14712.299805000001</v>
      </c>
      <c r="D218">
        <v>14492.845703000001</v>
      </c>
      <c r="E218">
        <v>14720.305664</v>
      </c>
      <c r="F218">
        <v>14712.299805000001</v>
      </c>
      <c r="G218">
        <v>14097.200194999999</v>
      </c>
      <c r="H218">
        <v>14155.900390999999</v>
      </c>
      <c r="I218">
        <v>14901.400390999999</v>
      </c>
      <c r="J218">
        <v>14471.930664</v>
      </c>
      <c r="L218" t="str">
        <f t="shared" si="24"/>
        <v>10JUN2024:01:00:00</v>
      </c>
      <c r="M218">
        <v>1</v>
      </c>
      <c r="N218">
        <f t="shared" si="25"/>
        <v>-363.32519499999944</v>
      </c>
      <c r="O218">
        <f t="shared" si="26"/>
        <v>-363.32519499999944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2.4100174619626014</v>
      </c>
    </row>
    <row r="219" spans="1:19" x14ac:dyDescent="0.25">
      <c r="A219" t="s">
        <v>244</v>
      </c>
      <c r="B219">
        <v>14058.752930000001</v>
      </c>
      <c r="C219">
        <v>13559.5</v>
      </c>
      <c r="D219">
        <v>13498.409180000001</v>
      </c>
      <c r="E219">
        <v>13702.114258</v>
      </c>
      <c r="F219">
        <v>13559.5</v>
      </c>
      <c r="G219">
        <v>12957.700194999999</v>
      </c>
      <c r="H219">
        <v>13033</v>
      </c>
      <c r="I219">
        <v>13777.099609000001</v>
      </c>
      <c r="J219">
        <v>13365.142578000001</v>
      </c>
      <c r="L219" t="str">
        <f t="shared" si="24"/>
        <v>10JUN2024:02:00:00</v>
      </c>
      <c r="M219">
        <v>2</v>
      </c>
      <c r="N219">
        <f t="shared" si="25"/>
        <v>-499.25293000000056</v>
      </c>
      <c r="O219">
        <f t="shared" si="26"/>
        <v>-499.25293000000056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3.5511893016815432</v>
      </c>
    </row>
    <row r="220" spans="1:19" x14ac:dyDescent="0.25">
      <c r="A220" t="s">
        <v>245</v>
      </c>
      <c r="B220">
        <v>13486.091796999999</v>
      </c>
      <c r="C220">
        <v>12704.900390999999</v>
      </c>
      <c r="D220">
        <v>12687.600586</v>
      </c>
      <c r="E220">
        <v>12851.808594</v>
      </c>
      <c r="F220">
        <v>12704.900390999999</v>
      </c>
      <c r="G220">
        <v>12134.400390999999</v>
      </c>
      <c r="H220">
        <v>12228.700194999999</v>
      </c>
      <c r="I220">
        <v>12964.099609000001</v>
      </c>
      <c r="J220">
        <v>12543.941406</v>
      </c>
      <c r="L220" t="str">
        <f t="shared" si="24"/>
        <v>10JUN2024:03:00:00</v>
      </c>
      <c r="M220">
        <v>3</v>
      </c>
      <c r="N220">
        <f t="shared" si="25"/>
        <v>-781.19140599999992</v>
      </c>
      <c r="O220">
        <f t="shared" si="26"/>
        <v>-781.19140599999992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5.7925707295999356</v>
      </c>
    </row>
    <row r="221" spans="1:19" x14ac:dyDescent="0.25">
      <c r="A221" t="s">
        <v>246</v>
      </c>
      <c r="B221">
        <v>13053.927734000001</v>
      </c>
      <c r="C221">
        <v>12329</v>
      </c>
      <c r="D221">
        <v>12323.628906</v>
      </c>
      <c r="E221">
        <v>12449.273438</v>
      </c>
      <c r="F221">
        <v>12329</v>
      </c>
      <c r="G221">
        <v>11852.700194999999</v>
      </c>
      <c r="H221">
        <v>11914</v>
      </c>
      <c r="I221">
        <v>12575.799805000001</v>
      </c>
      <c r="J221">
        <v>12199.026367</v>
      </c>
      <c r="L221" t="str">
        <f t="shared" si="24"/>
        <v>10JUN2024:04:00:00</v>
      </c>
      <c r="M221">
        <v>4</v>
      </c>
      <c r="N221">
        <f t="shared" si="25"/>
        <v>-724.92773400000078</v>
      </c>
      <c r="O221">
        <f t="shared" si="26"/>
        <v>-724.92773400000078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5.5533303751319876</v>
      </c>
    </row>
    <row r="222" spans="1:19" x14ac:dyDescent="0.25">
      <c r="A222" t="s">
        <v>247</v>
      </c>
      <c r="B222">
        <v>12878.789063</v>
      </c>
      <c r="C222">
        <v>12270.299805000001</v>
      </c>
      <c r="D222">
        <v>12268.644531</v>
      </c>
      <c r="E222">
        <v>12448.277344</v>
      </c>
      <c r="F222">
        <v>12270.299805000001</v>
      </c>
      <c r="G222">
        <v>11844.400390999999</v>
      </c>
      <c r="H222">
        <v>11887.900390999999</v>
      </c>
      <c r="I222">
        <v>12483.599609000001</v>
      </c>
      <c r="J222">
        <v>12150.96875</v>
      </c>
      <c r="L222" t="str">
        <f t="shared" si="24"/>
        <v>10JUN2024:05:00:00</v>
      </c>
      <c r="M222">
        <v>5</v>
      </c>
      <c r="N222">
        <f t="shared" si="25"/>
        <v>-608.48925799999961</v>
      </c>
      <c r="O222">
        <f t="shared" si="26"/>
        <v>-608.48925799999961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4.7247396864985802</v>
      </c>
    </row>
    <row r="223" spans="1:19" x14ac:dyDescent="0.25">
      <c r="A223" t="s">
        <v>248</v>
      </c>
      <c r="B223">
        <v>13186.188477</v>
      </c>
      <c r="C223">
        <v>12578.200194999999</v>
      </c>
      <c r="D223">
        <v>12464.969727</v>
      </c>
      <c r="E223">
        <v>12742.925781</v>
      </c>
      <c r="F223">
        <v>12578.200194999999</v>
      </c>
      <c r="G223">
        <v>12149.099609000001</v>
      </c>
      <c r="H223">
        <v>12199.299805000001</v>
      </c>
      <c r="I223">
        <v>12762.299805000001</v>
      </c>
      <c r="J223">
        <v>12430.774414</v>
      </c>
      <c r="L223" t="str">
        <f t="shared" si="24"/>
        <v>10JUN2024:06:00:00</v>
      </c>
      <c r="M223">
        <v>6</v>
      </c>
      <c r="N223">
        <f t="shared" si="25"/>
        <v>-607.98828200000025</v>
      </c>
      <c r="O223">
        <f t="shared" si="26"/>
        <v>-607.98828200000025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4.6107962362322015</v>
      </c>
    </row>
    <row r="224" spans="1:19" x14ac:dyDescent="0.25">
      <c r="A224" t="s">
        <v>249</v>
      </c>
      <c r="B224">
        <v>13656.239258</v>
      </c>
      <c r="C224">
        <v>13121</v>
      </c>
      <c r="D224">
        <v>13022.004883</v>
      </c>
      <c r="E224">
        <v>13368.789063</v>
      </c>
      <c r="F224">
        <v>13121</v>
      </c>
      <c r="G224">
        <v>12693.5</v>
      </c>
      <c r="H224">
        <v>12755.400390999999</v>
      </c>
      <c r="I224">
        <v>13210.900390999999</v>
      </c>
      <c r="J224">
        <v>12960.560546999999</v>
      </c>
      <c r="L224" t="str">
        <f t="shared" si="24"/>
        <v>10JUN2024:07:00:00</v>
      </c>
      <c r="M224">
        <v>7</v>
      </c>
      <c r="N224">
        <f t="shared" si="25"/>
        <v>-535.23925799999961</v>
      </c>
      <c r="O224">
        <f t="shared" si="26"/>
        <v>-535.23925799999961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3.9193752239398529</v>
      </c>
    </row>
    <row r="225" spans="1:19" x14ac:dyDescent="0.25">
      <c r="A225" t="s">
        <v>250</v>
      </c>
      <c r="B225">
        <v>14187.717773</v>
      </c>
      <c r="C225">
        <v>13669.200194999999</v>
      </c>
      <c r="D225">
        <v>13556.838867</v>
      </c>
      <c r="E225">
        <v>13946.374023</v>
      </c>
      <c r="F225">
        <v>13669.200194999999</v>
      </c>
      <c r="G225">
        <v>13204.299805000001</v>
      </c>
      <c r="H225">
        <v>13266.900390999999</v>
      </c>
      <c r="I225">
        <v>13739.5</v>
      </c>
      <c r="J225">
        <v>13487.348633</v>
      </c>
      <c r="L225" t="str">
        <f t="shared" si="24"/>
        <v>10JUN2024:08:00:00</v>
      </c>
      <c r="M225">
        <v>8</v>
      </c>
      <c r="N225">
        <f t="shared" si="25"/>
        <v>-518.51757800000087</v>
      </c>
      <c r="O225">
        <f t="shared" si="26"/>
        <v>-518.51757800000087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3.6546933502354273</v>
      </c>
    </row>
    <row r="226" spans="1:19" x14ac:dyDescent="0.25">
      <c r="A226" t="s">
        <v>251</v>
      </c>
      <c r="B226">
        <v>15011.052734000001</v>
      </c>
      <c r="C226">
        <v>14357.700194999999</v>
      </c>
      <c r="D226">
        <v>14221.051758</v>
      </c>
      <c r="E226">
        <v>14590.959961</v>
      </c>
      <c r="F226">
        <v>14357.700194999999</v>
      </c>
      <c r="G226">
        <v>13729.599609000001</v>
      </c>
      <c r="H226">
        <v>13792.099609000001</v>
      </c>
      <c r="I226">
        <v>14423.299805000001</v>
      </c>
      <c r="J226">
        <v>14104.75</v>
      </c>
      <c r="L226" t="str">
        <f t="shared" si="24"/>
        <v>10JUN2024:09:00:00</v>
      </c>
      <c r="M226">
        <v>9</v>
      </c>
      <c r="N226">
        <f t="shared" si="25"/>
        <v>-653.35253900000134</v>
      </c>
      <c r="O226">
        <f t="shared" si="26"/>
        <v>-653.35253900000134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4.3524764756848748</v>
      </c>
    </row>
    <row r="227" spans="1:19" x14ac:dyDescent="0.25">
      <c r="A227" t="s">
        <v>252</v>
      </c>
      <c r="B227">
        <v>15494.874023</v>
      </c>
      <c r="C227">
        <v>15257.900390999999</v>
      </c>
      <c r="D227">
        <v>14908.002930000001</v>
      </c>
      <c r="E227">
        <v>15026.828125</v>
      </c>
      <c r="F227">
        <v>15257.900390999999</v>
      </c>
      <c r="G227">
        <v>14344</v>
      </c>
      <c r="H227">
        <v>14407.5</v>
      </c>
      <c r="I227">
        <v>15284.299805000001</v>
      </c>
      <c r="J227">
        <v>14840.340819999999</v>
      </c>
      <c r="L227" t="str">
        <f t="shared" si="24"/>
        <v>10JUN2024:10:00:00</v>
      </c>
      <c r="M227">
        <v>10</v>
      </c>
      <c r="N227">
        <f t="shared" si="25"/>
        <v>-236.97363200000109</v>
      </c>
      <c r="O227">
        <f t="shared" si="26"/>
        <v>-236.97363200000109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1.5293679164364062</v>
      </c>
    </row>
    <row r="228" spans="1:19" x14ac:dyDescent="0.25">
      <c r="A228" t="s">
        <v>253</v>
      </c>
      <c r="B228">
        <v>16207.345703000001</v>
      </c>
      <c r="C228">
        <v>16180.299805000001</v>
      </c>
      <c r="D228">
        <v>15448.830078000001</v>
      </c>
      <c r="E228">
        <v>15550.059569999999</v>
      </c>
      <c r="F228">
        <v>16180.299805000001</v>
      </c>
      <c r="G228">
        <v>14953.799805000001</v>
      </c>
      <c r="H228">
        <v>15029</v>
      </c>
      <c r="I228">
        <v>16156.599609000001</v>
      </c>
      <c r="J228">
        <v>15553.706055000001</v>
      </c>
      <c r="L228" t="str">
        <f t="shared" si="24"/>
        <v>10JUN2024:11:00:00</v>
      </c>
      <c r="M228">
        <v>11</v>
      </c>
      <c r="N228">
        <f t="shared" si="25"/>
        <v>-27.045898000000307</v>
      </c>
      <c r="O228">
        <f t="shared" si="26"/>
        <v>-27.045898000000307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0.16687432041999373</v>
      </c>
    </row>
    <row r="229" spans="1:19" x14ac:dyDescent="0.25">
      <c r="A229" t="s">
        <v>254</v>
      </c>
      <c r="B229">
        <v>16961.595702999999</v>
      </c>
      <c r="C229">
        <v>17101.900390999999</v>
      </c>
      <c r="D229">
        <v>16110.481444999999</v>
      </c>
      <c r="E229">
        <v>16122.119140999999</v>
      </c>
      <c r="F229">
        <v>17101.900390999999</v>
      </c>
      <c r="G229">
        <v>15556</v>
      </c>
      <c r="H229">
        <v>15652.5</v>
      </c>
      <c r="I229">
        <v>17026.900390999999</v>
      </c>
      <c r="J229">
        <v>16289.556640999999</v>
      </c>
      <c r="L229" t="str">
        <f t="shared" si="24"/>
        <v>10JUN2024:12:00:00</v>
      </c>
      <c r="M229">
        <v>12</v>
      </c>
      <c r="N229">
        <f t="shared" si="25"/>
        <v>140.30468800000017</v>
      </c>
      <c r="O229" t="str">
        <f t="shared" si="26"/>
        <v/>
      </c>
      <c r="P229">
        <f t="shared" si="27"/>
        <v>140.30468800000017</v>
      </c>
      <c r="Q229" t="str">
        <f t="shared" si="28"/>
        <v/>
      </c>
      <c r="R229">
        <f t="shared" si="29"/>
        <v>1</v>
      </c>
      <c r="S229">
        <f t="shared" si="30"/>
        <v>0.82719038029649816</v>
      </c>
    </row>
    <row r="230" spans="1:19" x14ac:dyDescent="0.25">
      <c r="A230" t="s">
        <v>255</v>
      </c>
      <c r="B230">
        <v>17703.472656000002</v>
      </c>
      <c r="C230">
        <v>17902.400390999999</v>
      </c>
      <c r="D230">
        <v>16960.751952999999</v>
      </c>
      <c r="E230">
        <v>16978.119140999999</v>
      </c>
      <c r="F230">
        <v>17902.400390999999</v>
      </c>
      <c r="G230">
        <v>16072.799805000001</v>
      </c>
      <c r="H230">
        <v>16186</v>
      </c>
      <c r="I230">
        <v>17766.699218999998</v>
      </c>
      <c r="J230">
        <v>16977.730468999998</v>
      </c>
      <c r="L230" t="str">
        <f t="shared" si="24"/>
        <v>10JUN2024:13:00:00</v>
      </c>
      <c r="M230">
        <v>13</v>
      </c>
      <c r="N230">
        <f t="shared" si="25"/>
        <v>198.92773499999748</v>
      </c>
      <c r="O230" t="str">
        <f t="shared" si="26"/>
        <v/>
      </c>
      <c r="P230">
        <f t="shared" si="27"/>
        <v>198.92773499999748</v>
      </c>
      <c r="Q230" t="str">
        <f t="shared" si="28"/>
        <v/>
      </c>
      <c r="R230">
        <f t="shared" si="29"/>
        <v>1</v>
      </c>
      <c r="S230">
        <f t="shared" si="30"/>
        <v>1.1236650507242576</v>
      </c>
    </row>
    <row r="231" spans="1:19" x14ac:dyDescent="0.25">
      <c r="A231" t="s">
        <v>256</v>
      </c>
      <c r="B231">
        <v>18281.423827999999</v>
      </c>
      <c r="C231">
        <v>18619.199218999998</v>
      </c>
      <c r="D231">
        <v>17673.613281000002</v>
      </c>
      <c r="E231">
        <v>17717.599609000001</v>
      </c>
      <c r="F231">
        <v>18619.199218999998</v>
      </c>
      <c r="G231">
        <v>16563.800781000002</v>
      </c>
      <c r="H231">
        <v>16709.800781000002</v>
      </c>
      <c r="I231">
        <v>18455.099609000001</v>
      </c>
      <c r="J231">
        <v>17604.302734000001</v>
      </c>
      <c r="L231" t="str">
        <f t="shared" si="24"/>
        <v>10JUN2024:14:00:00</v>
      </c>
      <c r="M231">
        <v>14</v>
      </c>
      <c r="N231">
        <f t="shared" si="25"/>
        <v>337.77539099999922</v>
      </c>
      <c r="O231" t="str">
        <f t="shared" si="26"/>
        <v/>
      </c>
      <c r="P231">
        <f t="shared" si="27"/>
        <v>337.77539099999922</v>
      </c>
      <c r="Q231" t="str">
        <f t="shared" si="28"/>
        <v/>
      </c>
      <c r="R231">
        <f t="shared" si="29"/>
        <v>1</v>
      </c>
      <c r="S231">
        <f t="shared" si="30"/>
        <v>1.8476426900767939</v>
      </c>
    </row>
    <row r="232" spans="1:19" x14ac:dyDescent="0.25">
      <c r="A232" t="s">
        <v>257</v>
      </c>
      <c r="B232">
        <v>18557.441406000002</v>
      </c>
      <c r="C232">
        <v>19075</v>
      </c>
      <c r="D232">
        <v>18132.193359000001</v>
      </c>
      <c r="E232">
        <v>18252.292968999998</v>
      </c>
      <c r="F232">
        <v>19075</v>
      </c>
      <c r="G232">
        <v>16866.800781000002</v>
      </c>
      <c r="H232">
        <v>17037.300781000002</v>
      </c>
      <c r="I232">
        <v>18911.699218999998</v>
      </c>
      <c r="J232">
        <v>18004.597656000002</v>
      </c>
      <c r="L232" t="str">
        <f t="shared" si="24"/>
        <v>10JUN2024:15:00:00</v>
      </c>
      <c r="M232">
        <v>15</v>
      </c>
      <c r="N232">
        <f t="shared" si="25"/>
        <v>517.55859399999827</v>
      </c>
      <c r="O232" t="str">
        <f t="shared" si="26"/>
        <v/>
      </c>
      <c r="P232">
        <f t="shared" si="27"/>
        <v>517.55859399999827</v>
      </c>
      <c r="Q232" t="str">
        <f t="shared" si="28"/>
        <v/>
      </c>
      <c r="R232">
        <f t="shared" si="29"/>
        <v>1</v>
      </c>
      <c r="S232">
        <f t="shared" si="30"/>
        <v>2.7889544828774775</v>
      </c>
    </row>
    <row r="233" spans="1:19" x14ac:dyDescent="0.25">
      <c r="A233" t="s">
        <v>258</v>
      </c>
      <c r="B233">
        <v>18747.457031000002</v>
      </c>
      <c r="C233">
        <v>19264.400390999999</v>
      </c>
      <c r="D233">
        <v>18410.865234000001</v>
      </c>
      <c r="E233">
        <v>18586.642577999999</v>
      </c>
      <c r="F233">
        <v>19264.400390999999</v>
      </c>
      <c r="G233">
        <v>16934.400390999999</v>
      </c>
      <c r="H233">
        <v>17114.300781000002</v>
      </c>
      <c r="I233">
        <v>19102.300781000002</v>
      </c>
      <c r="J233">
        <v>18165.253906000002</v>
      </c>
      <c r="L233" t="str">
        <f t="shared" si="24"/>
        <v>10JUN2024:16:00:00</v>
      </c>
      <c r="M233">
        <v>16</v>
      </c>
      <c r="N233">
        <f t="shared" si="25"/>
        <v>516.94335999999748</v>
      </c>
      <c r="O233" t="str">
        <f t="shared" si="26"/>
        <v/>
      </c>
      <c r="P233">
        <f t="shared" si="27"/>
        <v>516.94335999999748</v>
      </c>
      <c r="Q233" t="str">
        <f t="shared" si="28"/>
        <v/>
      </c>
      <c r="R233">
        <f t="shared" si="29"/>
        <v>1</v>
      </c>
      <c r="S233">
        <f t="shared" si="30"/>
        <v>2.7574052264539231</v>
      </c>
    </row>
    <row r="234" spans="1:19" x14ac:dyDescent="0.25">
      <c r="A234" t="s">
        <v>259</v>
      </c>
      <c r="B234">
        <v>18950.009765999999</v>
      </c>
      <c r="C234">
        <v>19325.199218999998</v>
      </c>
      <c r="D234">
        <v>18615</v>
      </c>
      <c r="E234">
        <v>18772.669922000001</v>
      </c>
      <c r="F234">
        <v>19325.199218999998</v>
      </c>
      <c r="G234">
        <v>16947.900390999999</v>
      </c>
      <c r="H234">
        <v>17134.599609000001</v>
      </c>
      <c r="I234">
        <v>19201.400390999999</v>
      </c>
      <c r="J234">
        <v>18244.820313</v>
      </c>
      <c r="L234" t="str">
        <f t="shared" si="24"/>
        <v>10JUN2024:17:00:00</v>
      </c>
      <c r="M234">
        <v>17</v>
      </c>
      <c r="N234">
        <f t="shared" si="25"/>
        <v>375.18945299999905</v>
      </c>
      <c r="O234" t="str">
        <f t="shared" si="26"/>
        <v/>
      </c>
      <c r="P234">
        <f t="shared" si="27"/>
        <v>375.18945299999905</v>
      </c>
      <c r="Q234" t="str">
        <f t="shared" si="28"/>
        <v/>
      </c>
      <c r="R234">
        <f t="shared" si="29"/>
        <v>1</v>
      </c>
      <c r="S234">
        <f t="shared" si="30"/>
        <v>1.9798905522104893</v>
      </c>
    </row>
    <row r="235" spans="1:19" x14ac:dyDescent="0.25">
      <c r="A235" t="s">
        <v>260</v>
      </c>
      <c r="B235">
        <v>18792.333984000001</v>
      </c>
      <c r="C235">
        <v>19236</v>
      </c>
      <c r="D235">
        <v>18629.898438</v>
      </c>
      <c r="E235">
        <v>18860.736327999999</v>
      </c>
      <c r="F235">
        <v>19236</v>
      </c>
      <c r="G235">
        <v>16915.699218999998</v>
      </c>
      <c r="H235">
        <v>17093.199218999998</v>
      </c>
      <c r="I235">
        <v>19174</v>
      </c>
      <c r="J235">
        <v>18209.759765999999</v>
      </c>
      <c r="L235" t="str">
        <f t="shared" si="24"/>
        <v>10JUN2024:18:00:00</v>
      </c>
      <c r="M235">
        <v>18</v>
      </c>
      <c r="N235">
        <f t="shared" si="25"/>
        <v>443.66601599999922</v>
      </c>
      <c r="O235" t="str">
        <f t="shared" si="26"/>
        <v/>
      </c>
      <c r="P235">
        <f t="shared" si="27"/>
        <v>443.66601599999922</v>
      </c>
      <c r="Q235" t="str">
        <f t="shared" si="28"/>
        <v/>
      </c>
      <c r="R235">
        <f t="shared" si="29"/>
        <v>1</v>
      </c>
      <c r="S235">
        <f t="shared" si="30"/>
        <v>2.3608883089122474</v>
      </c>
    </row>
    <row r="236" spans="1:19" x14ac:dyDescent="0.25">
      <c r="A236" t="s">
        <v>261</v>
      </c>
      <c r="B236">
        <v>18296.505859000001</v>
      </c>
      <c r="C236">
        <v>18887.900390999999</v>
      </c>
      <c r="D236">
        <v>18153.527343999998</v>
      </c>
      <c r="E236">
        <v>18493.582031000002</v>
      </c>
      <c r="F236">
        <v>18887.900390999999</v>
      </c>
      <c r="G236">
        <v>16719.099609000001</v>
      </c>
      <c r="H236">
        <v>16885.900390999999</v>
      </c>
      <c r="I236">
        <v>18895</v>
      </c>
      <c r="J236">
        <v>17908.285156000002</v>
      </c>
      <c r="L236" t="str">
        <f t="shared" si="24"/>
        <v>10JUN2024:19:00:00</v>
      </c>
      <c r="M236">
        <v>19</v>
      </c>
      <c r="N236">
        <f t="shared" si="25"/>
        <v>591.39453199999843</v>
      </c>
      <c r="O236" t="str">
        <f t="shared" si="26"/>
        <v/>
      </c>
      <c r="P236">
        <f t="shared" si="27"/>
        <v>591.39453199999843</v>
      </c>
      <c r="Q236" t="str">
        <f t="shared" si="28"/>
        <v/>
      </c>
      <c r="R236">
        <f t="shared" si="29"/>
        <v>1</v>
      </c>
      <c r="S236">
        <f t="shared" si="30"/>
        <v>3.232281270301089</v>
      </c>
    </row>
    <row r="237" spans="1:19" x14ac:dyDescent="0.25">
      <c r="A237" t="s">
        <v>262</v>
      </c>
      <c r="B237">
        <v>17683.113281000002</v>
      </c>
      <c r="C237">
        <v>18246.599609000001</v>
      </c>
      <c r="D237">
        <v>17628.054688</v>
      </c>
      <c r="E237">
        <v>17998.326172000001</v>
      </c>
      <c r="F237">
        <v>18246.599609000001</v>
      </c>
      <c r="G237">
        <v>16351</v>
      </c>
      <c r="H237">
        <v>16506.800781000002</v>
      </c>
      <c r="I237">
        <v>18249.599609000001</v>
      </c>
      <c r="J237">
        <v>17396.410156000002</v>
      </c>
      <c r="L237" t="str">
        <f t="shared" si="24"/>
        <v>10JUN2024:20:00:00</v>
      </c>
      <c r="M237">
        <v>20</v>
      </c>
      <c r="N237">
        <f t="shared" si="25"/>
        <v>563.48632799999905</v>
      </c>
      <c r="O237" t="str">
        <f t="shared" si="26"/>
        <v/>
      </c>
      <c r="P237">
        <f t="shared" si="27"/>
        <v>563.48632799999905</v>
      </c>
      <c r="Q237" t="str">
        <f t="shared" si="28"/>
        <v/>
      </c>
      <c r="R237">
        <f t="shared" si="29"/>
        <v>1</v>
      </c>
      <c r="S237">
        <f t="shared" si="30"/>
        <v>3.1865787378371255</v>
      </c>
    </row>
    <row r="238" spans="1:19" x14ac:dyDescent="0.25">
      <c r="A238" t="s">
        <v>263</v>
      </c>
      <c r="B238">
        <v>17117.875</v>
      </c>
      <c r="C238">
        <v>17652.5</v>
      </c>
      <c r="D238">
        <v>16978.507813</v>
      </c>
      <c r="E238">
        <v>17396.671875</v>
      </c>
      <c r="F238">
        <v>17652.5</v>
      </c>
      <c r="G238">
        <v>16074</v>
      </c>
      <c r="H238">
        <v>16208.5</v>
      </c>
      <c r="I238">
        <v>17604.400390999999</v>
      </c>
      <c r="J238">
        <v>16903.582031000002</v>
      </c>
      <c r="L238" t="str">
        <f t="shared" si="24"/>
        <v>10JUN2024:21:00:00</v>
      </c>
      <c r="M238">
        <v>21</v>
      </c>
      <c r="N238">
        <f t="shared" si="25"/>
        <v>534.625</v>
      </c>
      <c r="O238" t="str">
        <f t="shared" si="26"/>
        <v/>
      </c>
      <c r="P238">
        <f t="shared" si="27"/>
        <v>534.625</v>
      </c>
      <c r="Q238" t="str">
        <f t="shared" si="28"/>
        <v/>
      </c>
      <c r="R238">
        <f t="shared" si="29"/>
        <v>1</v>
      </c>
      <c r="S238">
        <f t="shared" si="30"/>
        <v>3.1231972426484012</v>
      </c>
    </row>
    <row r="239" spans="1:19" x14ac:dyDescent="0.25">
      <c r="A239" t="s">
        <v>264</v>
      </c>
      <c r="B239">
        <v>16686.847656000002</v>
      </c>
      <c r="C239">
        <v>17072.5</v>
      </c>
      <c r="D239">
        <v>16536.873047000001</v>
      </c>
      <c r="E239">
        <v>16804.564452999999</v>
      </c>
      <c r="F239">
        <v>17072.5</v>
      </c>
      <c r="G239">
        <v>15708.400390999999</v>
      </c>
      <c r="H239">
        <v>15830.299805000001</v>
      </c>
      <c r="I239">
        <v>17052.400390999999</v>
      </c>
      <c r="J239">
        <v>16440.095702999999</v>
      </c>
      <c r="L239" t="str">
        <f t="shared" si="24"/>
        <v>10JUN2024:22:00:00</v>
      </c>
      <c r="M239">
        <v>22</v>
      </c>
      <c r="N239">
        <f t="shared" si="25"/>
        <v>385.65234399999827</v>
      </c>
      <c r="O239" t="str">
        <f t="shared" si="26"/>
        <v/>
      </c>
      <c r="P239">
        <f t="shared" si="27"/>
        <v>385.65234399999827</v>
      </c>
      <c r="Q239" t="str">
        <f t="shared" si="28"/>
        <v/>
      </c>
      <c r="R239">
        <f t="shared" si="29"/>
        <v>1</v>
      </c>
      <c r="S239">
        <f t="shared" si="30"/>
        <v>2.3111156280097713</v>
      </c>
    </row>
    <row r="240" spans="1:19" x14ac:dyDescent="0.25">
      <c r="A240" t="s">
        <v>265</v>
      </c>
      <c r="B240">
        <v>15752.147461</v>
      </c>
      <c r="C240">
        <v>15917.799805000001</v>
      </c>
      <c r="D240">
        <v>15429.338867</v>
      </c>
      <c r="E240">
        <v>15687.856444999999</v>
      </c>
      <c r="F240">
        <v>15917.799805000001</v>
      </c>
      <c r="G240">
        <v>14682.5</v>
      </c>
      <c r="H240">
        <v>14793.200194999999</v>
      </c>
      <c r="I240">
        <v>15946.099609000001</v>
      </c>
      <c r="J240">
        <v>15353.788086</v>
      </c>
      <c r="L240" t="str">
        <f t="shared" si="24"/>
        <v>10JUN2024:23:00:00</v>
      </c>
      <c r="M240">
        <v>23</v>
      </c>
      <c r="N240">
        <f t="shared" si="25"/>
        <v>165.65234400000008</v>
      </c>
      <c r="O240" t="str">
        <f t="shared" si="26"/>
        <v/>
      </c>
      <c r="P240">
        <f t="shared" si="27"/>
        <v>165.65234400000008</v>
      </c>
      <c r="Q240" t="str">
        <f t="shared" si="28"/>
        <v/>
      </c>
      <c r="R240">
        <f t="shared" si="29"/>
        <v>1</v>
      </c>
      <c r="S240">
        <f t="shared" si="30"/>
        <v>1.0516175296741661</v>
      </c>
    </row>
    <row r="241" spans="1:19" x14ac:dyDescent="0.25">
      <c r="A241" t="s">
        <v>266</v>
      </c>
      <c r="B241">
        <v>14482.740234000001</v>
      </c>
      <c r="C241">
        <v>14583.5</v>
      </c>
      <c r="D241">
        <v>14151.653319999999</v>
      </c>
      <c r="E241">
        <v>14358.96875</v>
      </c>
      <c r="F241">
        <v>14583.5</v>
      </c>
      <c r="G241">
        <v>13471.099609000001</v>
      </c>
      <c r="H241">
        <v>13555.799805000001</v>
      </c>
      <c r="I241">
        <v>14653.599609000001</v>
      </c>
      <c r="J241">
        <v>14083.130859000001</v>
      </c>
      <c r="L241" t="str">
        <f t="shared" si="24"/>
        <v>11JUN2024:00:00:00</v>
      </c>
      <c r="M241">
        <v>24</v>
      </c>
      <c r="N241">
        <f t="shared" si="25"/>
        <v>100.75976599999922</v>
      </c>
      <c r="O241" t="str">
        <f t="shared" si="26"/>
        <v/>
      </c>
      <c r="P241">
        <f t="shared" si="27"/>
        <v>100.75976599999922</v>
      </c>
      <c r="Q241" t="str">
        <f t="shared" si="28"/>
        <v/>
      </c>
      <c r="R241">
        <f t="shared" si="29"/>
        <v>1</v>
      </c>
      <c r="S241">
        <f t="shared" si="30"/>
        <v>0.69572307706972036</v>
      </c>
    </row>
    <row r="242" spans="1:19" x14ac:dyDescent="0.25">
      <c r="A242" t="s">
        <v>267</v>
      </c>
      <c r="B242">
        <v>13354.349609000001</v>
      </c>
      <c r="C242">
        <v>13613.799805000001</v>
      </c>
      <c r="D242">
        <v>13078.142578000001</v>
      </c>
      <c r="E242">
        <v>13242.905273</v>
      </c>
      <c r="F242">
        <v>13655.900390999999</v>
      </c>
      <c r="G242">
        <v>13613.799805000001</v>
      </c>
      <c r="H242">
        <v>12973</v>
      </c>
      <c r="I242">
        <v>13759.200194999999</v>
      </c>
      <c r="J242">
        <v>13416.007813</v>
      </c>
      <c r="L242" t="str">
        <f t="shared" si="24"/>
        <v>11JUN2024:01:00:00</v>
      </c>
      <c r="M242">
        <v>1</v>
      </c>
      <c r="N242">
        <f t="shared" si="25"/>
        <v>259.45019599999978</v>
      </c>
      <c r="O242" t="str">
        <f t="shared" si="26"/>
        <v/>
      </c>
      <c r="P242">
        <f t="shared" si="27"/>
        <v>259.45019599999978</v>
      </c>
      <c r="Q242" t="str">
        <f t="shared" si="28"/>
        <v/>
      </c>
      <c r="R242">
        <f t="shared" si="29"/>
        <v>1</v>
      </c>
      <c r="S242">
        <f t="shared" si="30"/>
        <v>1.9428141661436398</v>
      </c>
    </row>
    <row r="243" spans="1:19" x14ac:dyDescent="0.25">
      <c r="A243" t="s">
        <v>268</v>
      </c>
      <c r="B243">
        <v>12511.267578000001</v>
      </c>
      <c r="C243">
        <v>12647.200194999999</v>
      </c>
      <c r="D243">
        <v>12292.707031</v>
      </c>
      <c r="E243">
        <v>12406.891602</v>
      </c>
      <c r="F243">
        <v>12717.200194999999</v>
      </c>
      <c r="G243">
        <v>12647.200194999999</v>
      </c>
      <c r="H243">
        <v>12145.900390999999</v>
      </c>
      <c r="I243">
        <v>12808</v>
      </c>
      <c r="J243">
        <v>12522.201171999999</v>
      </c>
      <c r="L243" t="str">
        <f t="shared" si="24"/>
        <v>11JUN2024:02:00:00</v>
      </c>
      <c r="M243">
        <v>2</v>
      </c>
      <c r="N243">
        <f t="shared" si="25"/>
        <v>135.93261699999857</v>
      </c>
      <c r="O243" t="str">
        <f t="shared" si="26"/>
        <v/>
      </c>
      <c r="P243">
        <f t="shared" si="27"/>
        <v>135.93261699999857</v>
      </c>
      <c r="Q243" t="str">
        <f t="shared" si="28"/>
        <v/>
      </c>
      <c r="R243">
        <f t="shared" si="29"/>
        <v>1</v>
      </c>
      <c r="S243">
        <f t="shared" si="30"/>
        <v>1.0864815747288827</v>
      </c>
    </row>
    <row r="244" spans="1:19" x14ac:dyDescent="0.25">
      <c r="A244" t="s">
        <v>269</v>
      </c>
      <c r="B244">
        <v>11942.490234000001</v>
      </c>
      <c r="C244">
        <v>12036.099609000001</v>
      </c>
      <c r="D244">
        <v>11664.405273</v>
      </c>
      <c r="E244">
        <v>11788.691406</v>
      </c>
      <c r="F244">
        <v>12031.299805000001</v>
      </c>
      <c r="G244">
        <v>12036.099609000001</v>
      </c>
      <c r="H244">
        <v>11552.599609000001</v>
      </c>
      <c r="I244">
        <v>12200.700194999999</v>
      </c>
      <c r="J244">
        <v>11897.021484000001</v>
      </c>
      <c r="L244" t="str">
        <f t="shared" si="24"/>
        <v>11JUN2024:03:00:00</v>
      </c>
      <c r="M244">
        <v>3</v>
      </c>
      <c r="N244">
        <f t="shared" si="25"/>
        <v>93.609375</v>
      </c>
      <c r="O244" t="str">
        <f t="shared" si="26"/>
        <v/>
      </c>
      <c r="P244">
        <f t="shared" si="27"/>
        <v>93.609375</v>
      </c>
      <c r="Q244" t="str">
        <f t="shared" si="28"/>
        <v/>
      </c>
      <c r="R244">
        <f t="shared" si="29"/>
        <v>1</v>
      </c>
      <c r="S244">
        <f t="shared" si="30"/>
        <v>0.78383463721407287</v>
      </c>
    </row>
    <row r="245" spans="1:19" x14ac:dyDescent="0.25">
      <c r="A245" t="s">
        <v>270</v>
      </c>
      <c r="B245">
        <v>11597.015625</v>
      </c>
      <c r="C245">
        <v>11665.099609000001</v>
      </c>
      <c r="D245">
        <v>11511.40625</v>
      </c>
      <c r="E245">
        <v>11569.403319999999</v>
      </c>
      <c r="F245">
        <v>11615.799805000001</v>
      </c>
      <c r="G245">
        <v>11665.099609000001</v>
      </c>
      <c r="H245">
        <v>11223.5</v>
      </c>
      <c r="I245">
        <v>11803</v>
      </c>
      <c r="J245">
        <v>11563.761719</v>
      </c>
      <c r="L245" t="str">
        <f t="shared" si="24"/>
        <v>11JUN2024:04:00:00</v>
      </c>
      <c r="M245">
        <v>4</v>
      </c>
      <c r="N245">
        <f t="shared" si="25"/>
        <v>68.083984000000783</v>
      </c>
      <c r="O245" t="str">
        <f t="shared" si="26"/>
        <v/>
      </c>
      <c r="P245">
        <f t="shared" si="27"/>
        <v>68.083984000000783</v>
      </c>
      <c r="Q245" t="str">
        <f t="shared" si="28"/>
        <v/>
      </c>
      <c r="R245">
        <f t="shared" si="29"/>
        <v>1</v>
      </c>
      <c r="S245">
        <f t="shared" si="30"/>
        <v>0.58708193729799152</v>
      </c>
    </row>
    <row r="246" spans="1:19" x14ac:dyDescent="0.25">
      <c r="A246" t="s">
        <v>271</v>
      </c>
      <c r="B246">
        <v>11665.890625</v>
      </c>
      <c r="C246">
        <v>11604.900390999999</v>
      </c>
      <c r="D246">
        <v>11356.101563</v>
      </c>
      <c r="E246">
        <v>11524.508789</v>
      </c>
      <c r="F246">
        <v>11525</v>
      </c>
      <c r="G246">
        <v>11604.900390999999</v>
      </c>
      <c r="H246">
        <v>11208.400390999999</v>
      </c>
      <c r="I246">
        <v>11721.400390999999</v>
      </c>
      <c r="J246">
        <v>11483.161133</v>
      </c>
      <c r="L246" t="str">
        <f t="shared" si="24"/>
        <v>11JUN2024:05:00:00</v>
      </c>
      <c r="M246">
        <v>5</v>
      </c>
      <c r="N246">
        <f t="shared" si="25"/>
        <v>-60.990234000000783</v>
      </c>
      <c r="O246">
        <f t="shared" si="26"/>
        <v>-60.990234000000783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0.5228082103675713</v>
      </c>
    </row>
    <row r="247" spans="1:19" x14ac:dyDescent="0.25">
      <c r="A247" t="s">
        <v>272</v>
      </c>
      <c r="B247">
        <v>12059.097656</v>
      </c>
      <c r="C247">
        <v>11959.799805000001</v>
      </c>
      <c r="D247">
        <v>11708.270508</v>
      </c>
      <c r="E247">
        <v>11956.138671999999</v>
      </c>
      <c r="F247">
        <v>11851.200194999999</v>
      </c>
      <c r="G247">
        <v>11959.799805000001</v>
      </c>
      <c r="H247">
        <v>11560.5</v>
      </c>
      <c r="I247">
        <v>12061.299805000001</v>
      </c>
      <c r="J247">
        <v>11828.213867</v>
      </c>
      <c r="L247" t="str">
        <f t="shared" si="24"/>
        <v>11JUN2024:06:00:00</v>
      </c>
      <c r="M247">
        <v>6</v>
      </c>
      <c r="N247">
        <f t="shared" si="25"/>
        <v>-99.297850999999355</v>
      </c>
      <c r="O247">
        <f t="shared" si="26"/>
        <v>-99.297850999999355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0.82342687514926749</v>
      </c>
    </row>
    <row r="248" spans="1:19" x14ac:dyDescent="0.25">
      <c r="A248" t="s">
        <v>273</v>
      </c>
      <c r="B248">
        <v>12625.255859000001</v>
      </c>
      <c r="C248">
        <v>12548.799805000001</v>
      </c>
      <c r="D248">
        <v>12388.373046999999</v>
      </c>
      <c r="E248">
        <v>12672.199219</v>
      </c>
      <c r="F248">
        <v>12456.700194999999</v>
      </c>
      <c r="G248">
        <v>12548.799805000001</v>
      </c>
      <c r="H248">
        <v>12189.700194999999</v>
      </c>
      <c r="I248">
        <v>12630.299805000001</v>
      </c>
      <c r="J248">
        <v>12442.775390999999</v>
      </c>
      <c r="L248" t="str">
        <f t="shared" si="24"/>
        <v>11JUN2024:07:00:00</v>
      </c>
      <c r="M248">
        <v>7</v>
      </c>
      <c r="N248">
        <f t="shared" si="25"/>
        <v>-76.456054000000222</v>
      </c>
      <c r="O248">
        <f t="shared" si="26"/>
        <v>-76.456054000000222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0.60558023420569329</v>
      </c>
    </row>
    <row r="249" spans="1:19" x14ac:dyDescent="0.25">
      <c r="A249" t="s">
        <v>274</v>
      </c>
      <c r="B249">
        <v>13082.196289</v>
      </c>
      <c r="C249">
        <v>13069.599609000001</v>
      </c>
      <c r="D249">
        <v>12905.520508</v>
      </c>
      <c r="E249">
        <v>13246.691406</v>
      </c>
      <c r="F249">
        <v>13022</v>
      </c>
      <c r="G249">
        <v>13069.599609000001</v>
      </c>
      <c r="H249">
        <v>12738.700194999999</v>
      </c>
      <c r="I249">
        <v>13134.400390999999</v>
      </c>
      <c r="J249">
        <v>12974.043944999999</v>
      </c>
      <c r="L249" t="str">
        <f t="shared" si="24"/>
        <v>11JUN2024:08:00:00</v>
      </c>
      <c r="M249">
        <v>8</v>
      </c>
      <c r="N249">
        <f t="shared" si="25"/>
        <v>-12.596679999998742</v>
      </c>
      <c r="O249">
        <f t="shared" si="26"/>
        <v>-12.596679999998742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9.6288724933675712E-2</v>
      </c>
    </row>
    <row r="250" spans="1:19" x14ac:dyDescent="0.25">
      <c r="A250" t="s">
        <v>275</v>
      </c>
      <c r="B250">
        <v>13740.625977</v>
      </c>
      <c r="C250">
        <v>13783.900390999999</v>
      </c>
      <c r="D250">
        <v>13611.440430000001</v>
      </c>
      <c r="E250">
        <v>13922.483398</v>
      </c>
      <c r="F250">
        <v>13746.400390999999</v>
      </c>
      <c r="G250">
        <v>13783.900390999999</v>
      </c>
      <c r="H250">
        <v>13251.900390999999</v>
      </c>
      <c r="I250">
        <v>13850.299805000001</v>
      </c>
      <c r="J250">
        <v>13648.789063</v>
      </c>
      <c r="L250" t="str">
        <f t="shared" si="24"/>
        <v>11JUN2024:09:00:00</v>
      </c>
      <c r="M250">
        <v>9</v>
      </c>
      <c r="N250">
        <f t="shared" si="25"/>
        <v>43.274413999999524</v>
      </c>
      <c r="O250" t="str">
        <f t="shared" si="26"/>
        <v/>
      </c>
      <c r="P250">
        <f t="shared" si="27"/>
        <v>43.274413999999524</v>
      </c>
      <c r="Q250" t="str">
        <f t="shared" si="28"/>
        <v/>
      </c>
      <c r="R250">
        <f t="shared" si="29"/>
        <v>1</v>
      </c>
      <c r="S250">
        <f t="shared" si="30"/>
        <v>0.31493771879414517</v>
      </c>
    </row>
    <row r="251" spans="1:19" x14ac:dyDescent="0.25">
      <c r="A251" t="s">
        <v>276</v>
      </c>
      <c r="B251">
        <v>14465.055664</v>
      </c>
      <c r="C251">
        <v>14708.299805000001</v>
      </c>
      <c r="D251">
        <v>14189.422852</v>
      </c>
      <c r="E251">
        <v>14531.978515999999</v>
      </c>
      <c r="F251">
        <v>14593.200194999999</v>
      </c>
      <c r="G251">
        <v>14708.299805000001</v>
      </c>
      <c r="H251">
        <v>13875.799805000001</v>
      </c>
      <c r="I251">
        <v>14788.400390999999</v>
      </c>
      <c r="J251">
        <v>14431.025390999999</v>
      </c>
      <c r="L251" t="str">
        <f t="shared" si="24"/>
        <v>11JUN2024:10:00:00</v>
      </c>
      <c r="M251">
        <v>10</v>
      </c>
      <c r="N251">
        <f t="shared" si="25"/>
        <v>243.24414100000104</v>
      </c>
      <c r="O251" t="str">
        <f t="shared" si="26"/>
        <v/>
      </c>
      <c r="P251">
        <f t="shared" si="27"/>
        <v>243.24414100000104</v>
      </c>
      <c r="Q251" t="str">
        <f t="shared" si="28"/>
        <v/>
      </c>
      <c r="R251">
        <f t="shared" si="29"/>
        <v>1</v>
      </c>
      <c r="S251">
        <f t="shared" si="30"/>
        <v>1.6815983750783376</v>
      </c>
    </row>
    <row r="252" spans="1:19" x14ac:dyDescent="0.25">
      <c r="A252" t="s">
        <v>277</v>
      </c>
      <c r="B252">
        <v>15176.865234000001</v>
      </c>
      <c r="C252">
        <v>15663.099609000001</v>
      </c>
      <c r="D252">
        <v>14840.765625</v>
      </c>
      <c r="E252">
        <v>15205.722656</v>
      </c>
      <c r="F252">
        <v>15450.599609000001</v>
      </c>
      <c r="G252">
        <v>15663.099609000001</v>
      </c>
      <c r="H252">
        <v>14494.299805000001</v>
      </c>
      <c r="I252">
        <v>15756.799805000001</v>
      </c>
      <c r="J252">
        <v>15241.113281</v>
      </c>
      <c r="L252" t="str">
        <f t="shared" si="24"/>
        <v>11JUN2024:11:00:00</v>
      </c>
      <c r="M252">
        <v>11</v>
      </c>
      <c r="N252">
        <f t="shared" si="25"/>
        <v>486.234375</v>
      </c>
      <c r="O252" t="str">
        <f t="shared" si="26"/>
        <v/>
      </c>
      <c r="P252">
        <f t="shared" si="27"/>
        <v>486.234375</v>
      </c>
      <c r="Q252" t="str">
        <f t="shared" si="28"/>
        <v/>
      </c>
      <c r="R252">
        <f t="shared" si="29"/>
        <v>1</v>
      </c>
      <c r="S252">
        <f t="shared" si="30"/>
        <v>3.2037866021944543</v>
      </c>
    </row>
    <row r="253" spans="1:19" x14ac:dyDescent="0.25">
      <c r="A253" t="s">
        <v>278</v>
      </c>
      <c r="B253">
        <v>15876.027344</v>
      </c>
      <c r="C253">
        <v>16686</v>
      </c>
      <c r="D253">
        <v>15546.971680000001</v>
      </c>
      <c r="E253">
        <v>15876.907227</v>
      </c>
      <c r="F253">
        <v>16302.700194999999</v>
      </c>
      <c r="G253">
        <v>16686</v>
      </c>
      <c r="H253">
        <v>15254.299805000001</v>
      </c>
      <c r="I253">
        <v>16798.5</v>
      </c>
      <c r="J253">
        <v>16117.695313</v>
      </c>
      <c r="L253" t="str">
        <f t="shared" si="24"/>
        <v>11JUN2024:12:00:00</v>
      </c>
      <c r="M253">
        <v>12</v>
      </c>
      <c r="N253">
        <f t="shared" si="25"/>
        <v>809.97265599999992</v>
      </c>
      <c r="O253" t="str">
        <f t="shared" si="26"/>
        <v/>
      </c>
      <c r="P253">
        <f t="shared" si="27"/>
        <v>809.97265599999992</v>
      </c>
      <c r="Q253" t="str">
        <f t="shared" si="28"/>
        <v/>
      </c>
      <c r="R253">
        <f t="shared" si="29"/>
        <v>1</v>
      </c>
      <c r="S253">
        <f t="shared" si="30"/>
        <v>5.10185979432765</v>
      </c>
    </row>
    <row r="254" spans="1:19" x14ac:dyDescent="0.25">
      <c r="A254" t="s">
        <v>279</v>
      </c>
      <c r="B254">
        <v>16389.667968999998</v>
      </c>
      <c r="C254">
        <v>17575.599609000001</v>
      </c>
      <c r="D254">
        <v>16201.377930000001</v>
      </c>
      <c r="E254">
        <v>16551.957031000002</v>
      </c>
      <c r="F254">
        <v>17037.800781000002</v>
      </c>
      <c r="G254">
        <v>17575.599609000001</v>
      </c>
      <c r="H254">
        <v>15962.200194999999</v>
      </c>
      <c r="I254">
        <v>17697.300781000002</v>
      </c>
      <c r="J254">
        <v>16894.857422000001</v>
      </c>
      <c r="L254" t="str">
        <f t="shared" si="24"/>
        <v>11JUN2024:13:00:00</v>
      </c>
      <c r="M254">
        <v>13</v>
      </c>
      <c r="N254">
        <f t="shared" si="25"/>
        <v>1185.9316400000025</v>
      </c>
      <c r="O254" t="str">
        <f t="shared" si="26"/>
        <v/>
      </c>
      <c r="P254">
        <f t="shared" si="27"/>
        <v>1185.9316400000025</v>
      </c>
      <c r="Q254" t="str">
        <f t="shared" si="28"/>
        <v/>
      </c>
      <c r="R254">
        <f t="shared" si="29"/>
        <v>1</v>
      </c>
      <c r="S254">
        <f t="shared" si="30"/>
        <v>7.2358490864068497</v>
      </c>
    </row>
    <row r="255" spans="1:19" x14ac:dyDescent="0.25">
      <c r="A255" t="s">
        <v>280</v>
      </c>
      <c r="B255">
        <v>16749.396484000001</v>
      </c>
      <c r="C255">
        <v>18391.900390999999</v>
      </c>
      <c r="D255">
        <v>16791</v>
      </c>
      <c r="E255">
        <v>17196.529297000001</v>
      </c>
      <c r="F255">
        <v>17749.5</v>
      </c>
      <c r="G255">
        <v>18391.900390999999</v>
      </c>
      <c r="H255">
        <v>16629</v>
      </c>
      <c r="I255">
        <v>18523.5</v>
      </c>
      <c r="J255">
        <v>17616.980468999998</v>
      </c>
      <c r="L255" t="str">
        <f t="shared" si="24"/>
        <v>11JUN2024:14:00:00</v>
      </c>
      <c r="M255">
        <v>14</v>
      </c>
      <c r="N255">
        <f t="shared" si="25"/>
        <v>1642.5039069999984</v>
      </c>
      <c r="O255" t="str">
        <f t="shared" si="26"/>
        <v/>
      </c>
      <c r="P255">
        <f t="shared" si="27"/>
        <v>1642.5039069999984</v>
      </c>
      <c r="Q255" t="str">
        <f t="shared" si="28"/>
        <v/>
      </c>
      <c r="R255">
        <f t="shared" si="29"/>
        <v>1</v>
      </c>
      <c r="S255">
        <f t="shared" si="30"/>
        <v>9.8063468052058713</v>
      </c>
    </row>
    <row r="256" spans="1:19" x14ac:dyDescent="0.25">
      <c r="A256" t="s">
        <v>281</v>
      </c>
      <c r="B256">
        <v>16647.513672000001</v>
      </c>
      <c r="C256">
        <v>18885.800781000002</v>
      </c>
      <c r="D256">
        <v>16947.291015999999</v>
      </c>
      <c r="E256">
        <v>17458.15625</v>
      </c>
      <c r="F256">
        <v>18221.300781000002</v>
      </c>
      <c r="G256">
        <v>18885.800781000002</v>
      </c>
      <c r="H256">
        <v>16983.199218999998</v>
      </c>
      <c r="I256">
        <v>19023</v>
      </c>
      <c r="J256">
        <v>18012.119140999999</v>
      </c>
      <c r="L256" t="str">
        <f t="shared" si="24"/>
        <v>11JUN2024:15:00:00</v>
      </c>
      <c r="M256">
        <v>15</v>
      </c>
      <c r="N256">
        <f t="shared" si="25"/>
        <v>2238.2871090000008</v>
      </c>
      <c r="O256" t="str">
        <f t="shared" si="26"/>
        <v/>
      </c>
      <c r="P256">
        <f t="shared" si="27"/>
        <v>2238.2871090000008</v>
      </c>
      <c r="Q256" t="str">
        <f t="shared" si="28"/>
        <v/>
      </c>
      <c r="R256">
        <f t="shared" si="29"/>
        <v>1</v>
      </c>
      <c r="S256">
        <f t="shared" si="30"/>
        <v>13.445173574265624</v>
      </c>
    </row>
    <row r="257" spans="1:19" x14ac:dyDescent="0.25">
      <c r="A257" t="s">
        <v>282</v>
      </c>
      <c r="B257">
        <v>16273.097656</v>
      </c>
      <c r="C257">
        <v>18995.699218999998</v>
      </c>
      <c r="D257">
        <v>17142.931640999999</v>
      </c>
      <c r="E257">
        <v>17594.701172000001</v>
      </c>
      <c r="F257">
        <v>18390.699218999998</v>
      </c>
      <c r="G257">
        <v>18995.699218999998</v>
      </c>
      <c r="H257">
        <v>16930.199218999998</v>
      </c>
      <c r="I257">
        <v>19135.900390999999</v>
      </c>
      <c r="J257">
        <v>18119.085938</v>
      </c>
      <c r="L257" t="str">
        <f t="shared" si="24"/>
        <v>11JUN2024:16:00:00</v>
      </c>
      <c r="M257">
        <v>16</v>
      </c>
      <c r="N257">
        <f t="shared" si="25"/>
        <v>2722.6015629999984</v>
      </c>
      <c r="O257" t="str">
        <f t="shared" si="26"/>
        <v/>
      </c>
      <c r="P257">
        <f t="shared" si="27"/>
        <v>2722.6015629999984</v>
      </c>
      <c r="Q257" t="str">
        <f t="shared" si="28"/>
        <v/>
      </c>
      <c r="R257">
        <f t="shared" si="29"/>
        <v>1</v>
      </c>
      <c r="S257">
        <f t="shared" si="30"/>
        <v>16.7306902505815</v>
      </c>
    </row>
    <row r="258" spans="1:19" x14ac:dyDescent="0.25">
      <c r="A258" t="s">
        <v>283</v>
      </c>
      <c r="B258">
        <v>16141.337890999999</v>
      </c>
      <c r="C258">
        <v>18908.300781000002</v>
      </c>
      <c r="D258">
        <v>17122.857422000001</v>
      </c>
      <c r="E258">
        <v>17539.201172000001</v>
      </c>
      <c r="F258">
        <v>18476.900390999999</v>
      </c>
      <c r="G258">
        <v>18908.300781000002</v>
      </c>
      <c r="H258">
        <v>16743.099609000001</v>
      </c>
      <c r="I258">
        <v>19048</v>
      </c>
      <c r="J258">
        <v>18059.832031000002</v>
      </c>
      <c r="L258" t="str">
        <f t="shared" si="24"/>
        <v>11JUN2024:17:00:00</v>
      </c>
      <c r="M258">
        <v>17</v>
      </c>
      <c r="N258">
        <f t="shared" si="25"/>
        <v>2766.9628900000025</v>
      </c>
      <c r="O258" t="str">
        <f t="shared" si="26"/>
        <v/>
      </c>
      <c r="P258">
        <f t="shared" si="27"/>
        <v>2766.9628900000025</v>
      </c>
      <c r="Q258" t="str">
        <f t="shared" si="28"/>
        <v/>
      </c>
      <c r="R258">
        <f t="shared" si="29"/>
        <v>1</v>
      </c>
      <c r="S258">
        <f t="shared" si="30"/>
        <v>17.142091372381163</v>
      </c>
    </row>
    <row r="259" spans="1:19" x14ac:dyDescent="0.25">
      <c r="A259" t="s">
        <v>284</v>
      </c>
      <c r="B259">
        <v>16327.887694999999</v>
      </c>
      <c r="C259">
        <v>18661.5</v>
      </c>
      <c r="D259">
        <v>17245.330077999999</v>
      </c>
      <c r="E259">
        <v>17595.777343999998</v>
      </c>
      <c r="F259">
        <v>18389.5</v>
      </c>
      <c r="G259">
        <v>18661.5</v>
      </c>
      <c r="H259">
        <v>16481.800781000002</v>
      </c>
      <c r="I259">
        <v>18788.599609000001</v>
      </c>
      <c r="J259">
        <v>17913.347656000002</v>
      </c>
      <c r="L259" t="str">
        <f t="shared" ref="L259:L323" si="31">A259</f>
        <v>11JUN2024:18:00:00</v>
      </c>
      <c r="M259">
        <v>18</v>
      </c>
      <c r="N259">
        <f t="shared" ref="N259:N323" si="32">C259-B259</f>
        <v>2333.6123050000006</v>
      </c>
      <c r="O259" t="str">
        <f t="shared" ref="O259:O322" si="33">IF(N259&lt;0,N259,"")</f>
        <v/>
      </c>
      <c r="P259">
        <f t="shared" ref="P259:P322" si="34">IF(N259&gt;0,N259,"")</f>
        <v>2333.6123050000006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14.292187382661936</v>
      </c>
    </row>
    <row r="260" spans="1:19" x14ac:dyDescent="0.25">
      <c r="A260" t="s">
        <v>285</v>
      </c>
      <c r="B260">
        <v>16305.066406</v>
      </c>
      <c r="C260">
        <v>18227.300781000002</v>
      </c>
      <c r="D260">
        <v>16859.402343999998</v>
      </c>
      <c r="E260">
        <v>17310.191406000002</v>
      </c>
      <c r="F260">
        <v>18087.099609000001</v>
      </c>
      <c r="G260">
        <v>18227.300781000002</v>
      </c>
      <c r="H260">
        <v>16173.5</v>
      </c>
      <c r="I260">
        <v>18345.300781000002</v>
      </c>
      <c r="J260">
        <v>17538.521484000001</v>
      </c>
      <c r="L260" t="str">
        <f t="shared" si="31"/>
        <v>11JUN2024:19:00:00</v>
      </c>
      <c r="M260">
        <v>19</v>
      </c>
      <c r="N260">
        <f t="shared" si="32"/>
        <v>1922.2343750000018</v>
      </c>
      <c r="O260" t="str">
        <f t="shared" si="33"/>
        <v/>
      </c>
      <c r="P260">
        <f t="shared" si="34"/>
        <v>1922.2343750000018</v>
      </c>
      <c r="Q260" t="str">
        <f t="shared" si="35"/>
        <v/>
      </c>
      <c r="R260">
        <f t="shared" si="36"/>
        <v>1</v>
      </c>
      <c r="S260">
        <f t="shared" si="37"/>
        <v>11.789184583097747</v>
      </c>
    </row>
    <row r="261" spans="1:19" x14ac:dyDescent="0.25">
      <c r="A261" t="s">
        <v>286</v>
      </c>
      <c r="B261">
        <v>16181.917969</v>
      </c>
      <c r="C261">
        <v>17645.699218999998</v>
      </c>
      <c r="D261">
        <v>16275.892578000001</v>
      </c>
      <c r="E261">
        <v>16651.558593999998</v>
      </c>
      <c r="F261">
        <v>17540.199218999998</v>
      </c>
      <c r="G261">
        <v>17645.699218999998</v>
      </c>
      <c r="H261">
        <v>15808.200194999999</v>
      </c>
      <c r="I261">
        <v>17745.599609000001</v>
      </c>
      <c r="J261">
        <v>17003.117188</v>
      </c>
      <c r="L261" t="str">
        <f t="shared" si="31"/>
        <v>11JUN2024:20:00:00</v>
      </c>
      <c r="M261">
        <v>20</v>
      </c>
      <c r="N261">
        <f t="shared" si="32"/>
        <v>1463.7812499999982</v>
      </c>
      <c r="O261" t="str">
        <f t="shared" si="33"/>
        <v/>
      </c>
      <c r="P261">
        <f t="shared" si="34"/>
        <v>1463.7812499999982</v>
      </c>
      <c r="Q261" t="str">
        <f t="shared" si="35"/>
        <v/>
      </c>
      <c r="R261">
        <f t="shared" si="36"/>
        <v>1</v>
      </c>
      <c r="S261">
        <f t="shared" si="37"/>
        <v>9.0457834034518729</v>
      </c>
    </row>
    <row r="262" spans="1:19" x14ac:dyDescent="0.25">
      <c r="A262" t="s">
        <v>287</v>
      </c>
      <c r="B262">
        <v>15934.095703000001</v>
      </c>
      <c r="C262">
        <v>17026.900390999999</v>
      </c>
      <c r="D262">
        <v>15784.616211</v>
      </c>
      <c r="E262">
        <v>16004.387694999999</v>
      </c>
      <c r="F262">
        <v>17001</v>
      </c>
      <c r="G262">
        <v>17026.900390999999</v>
      </c>
      <c r="H262">
        <v>15550.400390999999</v>
      </c>
      <c r="I262">
        <v>17113.800781000002</v>
      </c>
      <c r="J262">
        <v>16495.34375</v>
      </c>
      <c r="L262" t="str">
        <f t="shared" si="31"/>
        <v>11JUN2024:21:00:00</v>
      </c>
      <c r="M262">
        <v>21</v>
      </c>
      <c r="N262">
        <f t="shared" si="32"/>
        <v>1092.8046879999984</v>
      </c>
      <c r="O262" t="str">
        <f t="shared" si="33"/>
        <v/>
      </c>
      <c r="P262">
        <f t="shared" si="34"/>
        <v>1092.8046879999984</v>
      </c>
      <c r="Q262" t="str">
        <f t="shared" si="35"/>
        <v/>
      </c>
      <c r="R262">
        <f t="shared" si="36"/>
        <v>1</v>
      </c>
      <c r="S262">
        <f t="shared" si="37"/>
        <v>6.8582786771780837</v>
      </c>
    </row>
    <row r="263" spans="1:19" x14ac:dyDescent="0.25">
      <c r="A263" t="s">
        <v>288</v>
      </c>
      <c r="B263">
        <v>15699.464844</v>
      </c>
      <c r="C263">
        <v>16473.599609000001</v>
      </c>
      <c r="D263">
        <v>15650.754883</v>
      </c>
      <c r="E263">
        <v>15729.921875</v>
      </c>
      <c r="F263">
        <v>16517.900390999999</v>
      </c>
      <c r="G263">
        <v>16473.599609000001</v>
      </c>
      <c r="H263">
        <v>15208.099609000001</v>
      </c>
      <c r="I263">
        <v>16553.300781000002</v>
      </c>
      <c r="J263">
        <v>16080.731444999999</v>
      </c>
      <c r="L263" t="str">
        <f t="shared" si="31"/>
        <v>11JUN2024:22:00:00</v>
      </c>
      <c r="M263">
        <v>22</v>
      </c>
      <c r="N263">
        <f t="shared" si="32"/>
        <v>774.1347650000007</v>
      </c>
      <c r="O263" t="str">
        <f t="shared" si="33"/>
        <v/>
      </c>
      <c r="P263">
        <f t="shared" si="34"/>
        <v>774.1347650000007</v>
      </c>
      <c r="Q263" t="str">
        <f t="shared" si="35"/>
        <v/>
      </c>
      <c r="R263">
        <f t="shared" si="36"/>
        <v>1</v>
      </c>
      <c r="S263">
        <f t="shared" si="37"/>
        <v>4.9309627601469392</v>
      </c>
    </row>
    <row r="264" spans="1:19" x14ac:dyDescent="0.25">
      <c r="A264" t="s">
        <v>289</v>
      </c>
      <c r="B264">
        <v>14911.039063</v>
      </c>
      <c r="C264">
        <v>15369.5</v>
      </c>
      <c r="D264">
        <v>14653.096680000001</v>
      </c>
      <c r="E264">
        <v>14743.616211</v>
      </c>
      <c r="F264">
        <v>15422.299805000001</v>
      </c>
      <c r="G264">
        <v>15369.5</v>
      </c>
      <c r="H264">
        <v>14228.299805000001</v>
      </c>
      <c r="I264">
        <v>15462.5</v>
      </c>
      <c r="J264">
        <v>15027.139648</v>
      </c>
      <c r="L264" t="str">
        <f t="shared" si="31"/>
        <v>11JUN2024:23:00:00</v>
      </c>
      <c r="M264">
        <v>23</v>
      </c>
      <c r="N264">
        <f t="shared" si="32"/>
        <v>458.46093699999983</v>
      </c>
      <c r="O264" t="str">
        <f t="shared" si="33"/>
        <v/>
      </c>
      <c r="P264">
        <f t="shared" si="34"/>
        <v>458.46093699999983</v>
      </c>
      <c r="Q264" t="str">
        <f t="shared" si="35"/>
        <v/>
      </c>
      <c r="R264">
        <f t="shared" si="36"/>
        <v>1</v>
      </c>
      <c r="S264">
        <f t="shared" si="37"/>
        <v>3.0746411102739115</v>
      </c>
    </row>
    <row r="265" spans="1:19" x14ac:dyDescent="0.25">
      <c r="A265" t="s">
        <v>290</v>
      </c>
      <c r="B265">
        <v>13920.007813</v>
      </c>
      <c r="C265">
        <v>14128.700194999999</v>
      </c>
      <c r="D265">
        <v>13573.725586</v>
      </c>
      <c r="E265">
        <v>13669.880859000001</v>
      </c>
      <c r="F265">
        <v>14162.799805000001</v>
      </c>
      <c r="G265">
        <v>14128.700194999999</v>
      </c>
      <c r="H265">
        <v>13083.099609000001</v>
      </c>
      <c r="I265">
        <v>14222.400390999999</v>
      </c>
      <c r="J265">
        <v>13834.145508</v>
      </c>
      <c r="L265" t="str">
        <f t="shared" si="31"/>
        <v>12JUN2024:00:00:00</v>
      </c>
      <c r="M265">
        <v>24</v>
      </c>
      <c r="N265">
        <f t="shared" si="32"/>
        <v>208.69238199999927</v>
      </c>
      <c r="O265" t="str">
        <f t="shared" si="33"/>
        <v/>
      </c>
      <c r="P265">
        <f t="shared" si="34"/>
        <v>208.69238199999927</v>
      </c>
      <c r="Q265" t="str">
        <f t="shared" si="35"/>
        <v/>
      </c>
      <c r="R265">
        <f t="shared" si="36"/>
        <v>1</v>
      </c>
      <c r="S265">
        <f t="shared" si="37"/>
        <v>1.4992260407002063</v>
      </c>
    </row>
    <row r="266" spans="1:19" x14ac:dyDescent="0.25">
      <c r="A266" t="s">
        <v>291</v>
      </c>
      <c r="B266">
        <v>12903.684569999999</v>
      </c>
      <c r="C266">
        <v>13521.099609000001</v>
      </c>
      <c r="D266">
        <v>12562.769531</v>
      </c>
      <c r="E266">
        <v>12704.419921999999</v>
      </c>
      <c r="F266">
        <v>12903.099609000001</v>
      </c>
      <c r="G266">
        <v>13521.099609000001</v>
      </c>
      <c r="H266">
        <v>13253.799805000001</v>
      </c>
      <c r="I266">
        <v>13036.700194999999</v>
      </c>
      <c r="J266">
        <v>13055.493164</v>
      </c>
      <c r="L266" t="str">
        <f t="shared" si="31"/>
        <v>12JUN2024:01:00:00</v>
      </c>
      <c r="M266">
        <v>1</v>
      </c>
      <c r="N266">
        <f t="shared" si="32"/>
        <v>617.41503900000134</v>
      </c>
      <c r="O266" t="str">
        <f t="shared" si="33"/>
        <v/>
      </c>
      <c r="P266">
        <f t="shared" si="34"/>
        <v>617.41503900000134</v>
      </c>
      <c r="Q266" t="str">
        <f t="shared" si="35"/>
        <v/>
      </c>
      <c r="R266">
        <f t="shared" si="36"/>
        <v>1</v>
      </c>
      <c r="S266">
        <f t="shared" si="37"/>
        <v>4.7847964327603005</v>
      </c>
    </row>
    <row r="267" spans="1:19" x14ac:dyDescent="0.25">
      <c r="A267" t="s">
        <v>292</v>
      </c>
      <c r="B267">
        <v>12193.578125</v>
      </c>
      <c r="C267">
        <v>12616.799805000001</v>
      </c>
      <c r="D267">
        <v>11924.951171999999</v>
      </c>
      <c r="E267">
        <v>12097.091796999999</v>
      </c>
      <c r="F267">
        <v>12037</v>
      </c>
      <c r="G267">
        <v>12616.799805000001</v>
      </c>
      <c r="H267">
        <v>12344.099609000001</v>
      </c>
      <c r="I267">
        <v>12189.400390999999</v>
      </c>
      <c r="J267">
        <v>12222.451171999999</v>
      </c>
      <c r="L267" t="str">
        <f t="shared" si="31"/>
        <v>12JUN2024:02:00:00</v>
      </c>
      <c r="M267">
        <v>2</v>
      </c>
      <c r="N267">
        <f t="shared" si="32"/>
        <v>423.22168000000056</v>
      </c>
      <c r="O267" t="str">
        <f t="shared" si="33"/>
        <v/>
      </c>
      <c r="P267">
        <f t="shared" si="34"/>
        <v>423.22168000000056</v>
      </c>
      <c r="Q267" t="str">
        <f t="shared" si="35"/>
        <v/>
      </c>
      <c r="R267">
        <f t="shared" si="36"/>
        <v>1</v>
      </c>
      <c r="S267">
        <f t="shared" si="37"/>
        <v>3.4708571648242139</v>
      </c>
    </row>
    <row r="268" spans="1:19" x14ac:dyDescent="0.25">
      <c r="A268" t="s">
        <v>293</v>
      </c>
      <c r="B268">
        <v>11724.198242</v>
      </c>
      <c r="C268">
        <v>11890.599609000001</v>
      </c>
      <c r="D268">
        <v>11396.900390999999</v>
      </c>
      <c r="E268">
        <v>11640.422852</v>
      </c>
      <c r="F268">
        <v>11458.200194999999</v>
      </c>
      <c r="G268">
        <v>11890.599609000001</v>
      </c>
      <c r="H268">
        <v>11756.400390999999</v>
      </c>
      <c r="I268">
        <v>11651.099609000001</v>
      </c>
      <c r="J268">
        <v>11630.640625</v>
      </c>
      <c r="L268" t="str">
        <f t="shared" si="31"/>
        <v>12JUN2024:03:00:00</v>
      </c>
      <c r="M268">
        <v>4</v>
      </c>
      <c r="N268">
        <f t="shared" si="32"/>
        <v>166.40136700000039</v>
      </c>
      <c r="O268" t="str">
        <f t="shared" si="33"/>
        <v/>
      </c>
      <c r="P268">
        <f t="shared" si="34"/>
        <v>166.40136700000039</v>
      </c>
      <c r="Q268" t="str">
        <f t="shared" si="35"/>
        <v/>
      </c>
      <c r="R268">
        <f t="shared" si="36"/>
        <v>1</v>
      </c>
      <c r="S268">
        <f t="shared" si="37"/>
        <v>1.4192984762394671</v>
      </c>
    </row>
    <row r="269" spans="1:19" x14ac:dyDescent="0.25">
      <c r="A269" t="s">
        <v>294</v>
      </c>
      <c r="B269">
        <v>11485.180664</v>
      </c>
      <c r="C269">
        <v>11428.200194999999</v>
      </c>
      <c r="D269">
        <v>11156.128906</v>
      </c>
      <c r="E269">
        <v>11346.168944999999</v>
      </c>
      <c r="F269">
        <v>11073.5</v>
      </c>
      <c r="G269">
        <v>11428.200194999999</v>
      </c>
      <c r="H269">
        <v>11434.200194999999</v>
      </c>
      <c r="I269">
        <v>11272.900390999999</v>
      </c>
      <c r="J269">
        <v>11272.986328000001</v>
      </c>
      <c r="L269" t="str">
        <f t="shared" si="31"/>
        <v>12JUN2024:04:00:00</v>
      </c>
      <c r="M269">
        <v>5</v>
      </c>
      <c r="N269">
        <f t="shared" si="32"/>
        <v>-56.980469000000085</v>
      </c>
      <c r="O269">
        <f t="shared" si="33"/>
        <v>-56.980469000000085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0.49612166031139487</v>
      </c>
    </row>
    <row r="270" spans="1:19" x14ac:dyDescent="0.25">
      <c r="A270" t="s">
        <v>295</v>
      </c>
      <c r="B270">
        <v>11582.556640999999</v>
      </c>
      <c r="C270">
        <v>11327.900390999999</v>
      </c>
      <c r="D270">
        <v>11062.666992</v>
      </c>
      <c r="E270">
        <v>11257.090819999999</v>
      </c>
      <c r="F270">
        <v>11029.5</v>
      </c>
      <c r="G270">
        <v>11327.900390999999</v>
      </c>
      <c r="H270">
        <v>11412.5</v>
      </c>
      <c r="I270">
        <v>11221.5</v>
      </c>
      <c r="J270">
        <v>11210.813477</v>
      </c>
      <c r="L270" t="str">
        <f t="shared" si="31"/>
        <v>12JUN2024:05:00:00</v>
      </c>
      <c r="M270">
        <v>6</v>
      </c>
      <c r="N270">
        <f t="shared" si="32"/>
        <v>-254.65625</v>
      </c>
      <c r="O270">
        <f t="shared" si="33"/>
        <v>-254.65625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2.198618646064431</v>
      </c>
    </row>
    <row r="271" spans="1:19" x14ac:dyDescent="0.25">
      <c r="A271" t="s">
        <v>296</v>
      </c>
      <c r="B271">
        <v>12071.966796999999</v>
      </c>
      <c r="C271">
        <v>11606.299805000001</v>
      </c>
      <c r="D271">
        <v>11345.499023</v>
      </c>
      <c r="E271">
        <v>11585.878906</v>
      </c>
      <c r="F271">
        <v>11369.5</v>
      </c>
      <c r="G271">
        <v>11606.299805000001</v>
      </c>
      <c r="H271">
        <v>11746.299805000001</v>
      </c>
      <c r="I271">
        <v>11592</v>
      </c>
      <c r="J271">
        <v>11531.919921999999</v>
      </c>
      <c r="L271" t="str">
        <f t="shared" si="31"/>
        <v>12JUN2024:06:00:00</v>
      </c>
      <c r="M271">
        <v>7</v>
      </c>
      <c r="N271">
        <f t="shared" si="32"/>
        <v>-465.66699199999857</v>
      </c>
      <c r="O271">
        <f t="shared" si="33"/>
        <v>-465.66699199999857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3.857424393477634</v>
      </c>
    </row>
    <row r="272" spans="1:19" x14ac:dyDescent="0.25">
      <c r="A272" t="s">
        <v>297</v>
      </c>
      <c r="B272">
        <v>12565.292969</v>
      </c>
      <c r="C272">
        <v>12111.700194999999</v>
      </c>
      <c r="D272">
        <v>11970.302734000001</v>
      </c>
      <c r="E272">
        <v>12105.915039</v>
      </c>
      <c r="F272">
        <v>11893</v>
      </c>
      <c r="G272">
        <v>12111.700194999999</v>
      </c>
      <c r="H272">
        <v>12255.099609000001</v>
      </c>
      <c r="I272">
        <v>12186.5</v>
      </c>
      <c r="J272">
        <v>12083.321289</v>
      </c>
      <c r="L272" t="str">
        <f t="shared" si="31"/>
        <v>12JUN2024:07:00:00</v>
      </c>
      <c r="M272">
        <v>8</v>
      </c>
      <c r="N272">
        <f t="shared" si="32"/>
        <v>-453.59277400000065</v>
      </c>
      <c r="O272">
        <f t="shared" si="33"/>
        <v>-453.59277400000065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3.6098861770996136</v>
      </c>
    </row>
    <row r="273" spans="1:19" x14ac:dyDescent="0.25">
      <c r="A273" t="s">
        <v>298</v>
      </c>
      <c r="B273">
        <v>13108.621094</v>
      </c>
      <c r="C273">
        <v>12514.900390999999</v>
      </c>
      <c r="D273">
        <v>12510.262694999999</v>
      </c>
      <c r="E273">
        <v>12656.839844</v>
      </c>
      <c r="F273">
        <v>12384.400390999999</v>
      </c>
      <c r="G273">
        <v>12514.900390999999</v>
      </c>
      <c r="H273">
        <v>12688</v>
      </c>
      <c r="I273">
        <v>12717.799805000001</v>
      </c>
      <c r="J273">
        <v>12563.074219</v>
      </c>
      <c r="L273" t="str">
        <f t="shared" si="31"/>
        <v>12JUN2024:08:00:00</v>
      </c>
      <c r="M273">
        <v>9</v>
      </c>
      <c r="N273">
        <f t="shared" si="32"/>
        <v>-593.72070300000087</v>
      </c>
      <c r="O273">
        <f t="shared" si="33"/>
        <v>-593.72070300000087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4.5292384205975349</v>
      </c>
    </row>
    <row r="274" spans="1:19" x14ac:dyDescent="0.25">
      <c r="A274" t="s">
        <v>299</v>
      </c>
      <c r="B274">
        <v>14125.0625</v>
      </c>
      <c r="C274">
        <v>13171.400390999999</v>
      </c>
      <c r="D274">
        <v>13242.935546999999</v>
      </c>
      <c r="E274">
        <v>13448.376953000001</v>
      </c>
      <c r="F274">
        <v>13189.299805000001</v>
      </c>
      <c r="G274">
        <v>13171.400390999999</v>
      </c>
      <c r="H274">
        <v>13414.799805000001</v>
      </c>
      <c r="I274">
        <v>13489.900390999999</v>
      </c>
      <c r="J274">
        <v>13301.667969</v>
      </c>
      <c r="L274" t="str">
        <f t="shared" si="31"/>
        <v>12JUN2024:09:00:00</v>
      </c>
      <c r="M274">
        <v>10</v>
      </c>
      <c r="N274">
        <f t="shared" si="32"/>
        <v>-953.66210900000078</v>
      </c>
      <c r="O274">
        <f t="shared" si="33"/>
        <v>-953.66210900000078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6.7515602780518726</v>
      </c>
    </row>
    <row r="275" spans="1:19" x14ac:dyDescent="0.25">
      <c r="A275" t="s">
        <v>300</v>
      </c>
      <c r="B275">
        <v>14849.026367</v>
      </c>
      <c r="C275">
        <v>14032.299805000001</v>
      </c>
      <c r="D275">
        <v>14058.988281</v>
      </c>
      <c r="E275">
        <v>14278.912109000001</v>
      </c>
      <c r="F275">
        <v>14220.5</v>
      </c>
      <c r="G275">
        <v>14032.299805000001</v>
      </c>
      <c r="H275">
        <v>14378.700194999999</v>
      </c>
      <c r="I275">
        <v>14458.299805000001</v>
      </c>
      <c r="J275">
        <v>14229.757813</v>
      </c>
      <c r="L275" t="str">
        <f t="shared" si="31"/>
        <v>12JUN2024:10:00:00</v>
      </c>
      <c r="M275">
        <v>11</v>
      </c>
      <c r="N275">
        <f t="shared" si="32"/>
        <v>-816.72656199999983</v>
      </c>
      <c r="O275">
        <f t="shared" si="33"/>
        <v>-816.72656199999983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5.5002027864605774</v>
      </c>
    </row>
    <row r="276" spans="1:19" x14ac:dyDescent="0.25">
      <c r="A276" t="s">
        <v>301</v>
      </c>
      <c r="B276">
        <v>15933.200194999999</v>
      </c>
      <c r="C276">
        <v>15036</v>
      </c>
      <c r="D276">
        <v>15074.006836</v>
      </c>
      <c r="E276">
        <v>15356.277344</v>
      </c>
      <c r="F276">
        <v>15354.599609000001</v>
      </c>
      <c r="G276">
        <v>15036</v>
      </c>
      <c r="H276">
        <v>15461.700194999999</v>
      </c>
      <c r="I276">
        <v>15616.700194999999</v>
      </c>
      <c r="J276">
        <v>15308.601563</v>
      </c>
      <c r="L276" t="str">
        <f t="shared" si="31"/>
        <v>12JUN2024:11:00:00</v>
      </c>
      <c r="M276">
        <v>12</v>
      </c>
      <c r="N276">
        <f t="shared" si="32"/>
        <v>-897.20019499999944</v>
      </c>
      <c r="O276">
        <f t="shared" si="33"/>
        <v>-897.20019499999944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5.6310106194582934</v>
      </c>
    </row>
    <row r="277" spans="1:19" x14ac:dyDescent="0.25">
      <c r="A277" t="s">
        <v>302</v>
      </c>
      <c r="B277">
        <v>17104.621093999998</v>
      </c>
      <c r="C277">
        <v>16164.599609000001</v>
      </c>
      <c r="D277">
        <v>16241.189453000001</v>
      </c>
      <c r="E277">
        <v>16528.384765999999</v>
      </c>
      <c r="F277">
        <v>16538.900390999999</v>
      </c>
      <c r="G277">
        <v>16164.599609000001</v>
      </c>
      <c r="H277">
        <v>16598.5</v>
      </c>
      <c r="I277">
        <v>16804.900390999999</v>
      </c>
      <c r="J277">
        <v>16469.617188</v>
      </c>
      <c r="L277" t="str">
        <f t="shared" si="31"/>
        <v>12JUN2024:12:00:00</v>
      </c>
      <c r="M277">
        <v>13</v>
      </c>
      <c r="N277">
        <f t="shared" si="32"/>
        <v>-940.02148499999748</v>
      </c>
      <c r="O277">
        <f t="shared" si="33"/>
        <v>-940.02148499999748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5.4957165074515482</v>
      </c>
    </row>
    <row r="278" spans="1:19" x14ac:dyDescent="0.25">
      <c r="A278" t="s">
        <v>303</v>
      </c>
      <c r="B278">
        <v>18164.708984000001</v>
      </c>
      <c r="C278">
        <v>17416.099609000001</v>
      </c>
      <c r="D278">
        <v>17168.996093999998</v>
      </c>
      <c r="E278">
        <v>17473.050781000002</v>
      </c>
      <c r="F278">
        <v>17636.800781000002</v>
      </c>
      <c r="G278">
        <v>17416.099609000001</v>
      </c>
      <c r="H278">
        <v>17739.900390999999</v>
      </c>
      <c r="I278">
        <v>17854.099609000001</v>
      </c>
      <c r="J278">
        <v>17563.179688</v>
      </c>
      <c r="L278" t="str">
        <f t="shared" si="31"/>
        <v>12JUN2024:13:00:00</v>
      </c>
      <c r="M278">
        <v>14</v>
      </c>
      <c r="N278">
        <f t="shared" si="32"/>
        <v>-748.609375</v>
      </c>
      <c r="O278">
        <f t="shared" si="33"/>
        <v>-748.609375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4.1212296638465098</v>
      </c>
    </row>
    <row r="279" spans="1:19" x14ac:dyDescent="0.25">
      <c r="A279" t="s">
        <v>304</v>
      </c>
      <c r="B279">
        <v>19068.996093999998</v>
      </c>
      <c r="C279">
        <v>18575</v>
      </c>
      <c r="D279">
        <v>18309.53125</v>
      </c>
      <c r="E279">
        <v>18573.46875</v>
      </c>
      <c r="F279">
        <v>18668.800781000002</v>
      </c>
      <c r="G279">
        <v>18575</v>
      </c>
      <c r="H279">
        <v>18827.800781000002</v>
      </c>
      <c r="I279">
        <v>18870</v>
      </c>
      <c r="J279">
        <v>18650.226563</v>
      </c>
      <c r="L279" t="str">
        <f t="shared" si="31"/>
        <v>12JUN2024:14:00:00</v>
      </c>
      <c r="M279">
        <v>15</v>
      </c>
      <c r="N279">
        <f t="shared" si="32"/>
        <v>-493.99609399999827</v>
      </c>
      <c r="O279">
        <f t="shared" si="33"/>
        <v>-493.99609399999827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2.5905721075449408</v>
      </c>
    </row>
    <row r="280" spans="1:19" x14ac:dyDescent="0.25">
      <c r="A280" t="s">
        <v>305</v>
      </c>
      <c r="B280">
        <v>19934.998047000001</v>
      </c>
      <c r="C280">
        <v>19472.800781000002</v>
      </c>
      <c r="D280">
        <v>18933.607422000001</v>
      </c>
      <c r="E280">
        <v>19233.445313</v>
      </c>
      <c r="F280">
        <v>19471.300781000002</v>
      </c>
      <c r="G280">
        <v>19472.800781000002</v>
      </c>
      <c r="H280">
        <v>19626.900390999999</v>
      </c>
      <c r="I280">
        <v>19604.099609000001</v>
      </c>
      <c r="J280">
        <v>19421.742188</v>
      </c>
      <c r="L280" t="str">
        <f t="shared" si="31"/>
        <v>12JUN2024:15:00:00</v>
      </c>
      <c r="M280">
        <v>16</v>
      </c>
      <c r="N280">
        <f t="shared" si="32"/>
        <v>-462.19726599999922</v>
      </c>
      <c r="O280">
        <f t="shared" si="33"/>
        <v>-462.19726599999922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2.3185217520979635</v>
      </c>
    </row>
    <row r="281" spans="1:19" x14ac:dyDescent="0.25">
      <c r="A281" t="s">
        <v>306</v>
      </c>
      <c r="B281">
        <v>20576.748047000001</v>
      </c>
      <c r="C281">
        <v>19992.199218999998</v>
      </c>
      <c r="D281">
        <v>19541.609375</v>
      </c>
      <c r="E281">
        <v>19862.746093999998</v>
      </c>
      <c r="F281">
        <v>20053.900390999999</v>
      </c>
      <c r="G281">
        <v>19992.199218999998</v>
      </c>
      <c r="H281">
        <v>20056.099609000001</v>
      </c>
      <c r="I281">
        <v>20035.199218999998</v>
      </c>
      <c r="J281">
        <v>19935.800781000002</v>
      </c>
      <c r="L281" t="str">
        <f t="shared" si="31"/>
        <v>12JUN2024:16:00:00</v>
      </c>
      <c r="M281">
        <v>17</v>
      </c>
      <c r="N281">
        <f t="shared" si="32"/>
        <v>-584.54882800000269</v>
      </c>
      <c r="O281">
        <f t="shared" si="33"/>
        <v>-584.54882800000269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2.8408222070116045</v>
      </c>
    </row>
    <row r="282" spans="1:19" x14ac:dyDescent="0.25">
      <c r="A282" t="s">
        <v>307</v>
      </c>
      <c r="B282">
        <v>20963.535156000002</v>
      </c>
      <c r="C282">
        <v>20162.800781000002</v>
      </c>
      <c r="D282">
        <v>20128.472656000002</v>
      </c>
      <c r="E282">
        <v>20571.660156000002</v>
      </c>
      <c r="F282">
        <v>20417.300781000002</v>
      </c>
      <c r="G282">
        <v>20162.800781000002</v>
      </c>
      <c r="H282">
        <v>20212.300781000002</v>
      </c>
      <c r="I282">
        <v>20220.599609000001</v>
      </c>
      <c r="J282">
        <v>20228.294922000001</v>
      </c>
      <c r="L282" t="str">
        <f t="shared" si="31"/>
        <v>12JUN2024:17:00:00</v>
      </c>
      <c r="M282">
        <v>18</v>
      </c>
      <c r="N282">
        <f t="shared" si="32"/>
        <v>-800.734375</v>
      </c>
      <c r="O282">
        <f t="shared" si="33"/>
        <v>-800.734375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3.8196533601863458</v>
      </c>
    </row>
    <row r="283" spans="1:19" x14ac:dyDescent="0.25">
      <c r="A283" t="s">
        <v>308</v>
      </c>
      <c r="B283">
        <v>21126.814452999999</v>
      </c>
      <c r="C283">
        <v>20083.900390999999</v>
      </c>
      <c r="D283">
        <v>19982.693359000001</v>
      </c>
      <c r="E283">
        <v>20402.917968999998</v>
      </c>
      <c r="F283">
        <v>20443.900390999999</v>
      </c>
      <c r="G283">
        <v>20083.900390999999</v>
      </c>
      <c r="H283">
        <v>20122.099609000001</v>
      </c>
      <c r="I283">
        <v>20135.300781000002</v>
      </c>
      <c r="J283">
        <v>20153.578125</v>
      </c>
      <c r="L283" t="str">
        <f t="shared" si="31"/>
        <v>12JUN2024:18:00:00</v>
      </c>
      <c r="M283">
        <v>19</v>
      </c>
      <c r="N283">
        <f t="shared" si="32"/>
        <v>-1042.9140619999998</v>
      </c>
      <c r="O283">
        <f t="shared" si="33"/>
        <v>-1042.9140619999998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4.9364473016986548</v>
      </c>
    </row>
    <row r="284" spans="1:19" x14ac:dyDescent="0.25">
      <c r="A284" t="s">
        <v>309</v>
      </c>
      <c r="B284">
        <v>20964.035156000002</v>
      </c>
      <c r="C284">
        <v>19680.5</v>
      </c>
      <c r="D284">
        <v>19889.765625</v>
      </c>
      <c r="E284">
        <v>20289.824218999998</v>
      </c>
      <c r="F284">
        <v>20028.5</v>
      </c>
      <c r="G284">
        <v>19680.5</v>
      </c>
      <c r="H284">
        <v>19684.599609000001</v>
      </c>
      <c r="I284">
        <v>19653.900390999999</v>
      </c>
      <c r="J284">
        <v>19787.453125</v>
      </c>
      <c r="L284" t="str">
        <f t="shared" si="31"/>
        <v>12JUN2024:19:00:00</v>
      </c>
      <c r="M284">
        <v>20</v>
      </c>
      <c r="N284">
        <f t="shared" si="32"/>
        <v>-1283.5351560000017</v>
      </c>
      <c r="O284">
        <f t="shared" si="33"/>
        <v>-1283.5351560000017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6.1225577349437339</v>
      </c>
    </row>
    <row r="285" spans="1:19" x14ac:dyDescent="0.25">
      <c r="A285" t="s">
        <v>310</v>
      </c>
      <c r="B285">
        <v>20158.212890999999</v>
      </c>
      <c r="C285">
        <v>19024.599609000001</v>
      </c>
      <c r="D285">
        <v>19403.542968999998</v>
      </c>
      <c r="E285">
        <v>19843.582031000002</v>
      </c>
      <c r="F285">
        <v>19230.099609000001</v>
      </c>
      <c r="G285">
        <v>19024.599609000001</v>
      </c>
      <c r="H285">
        <v>18977.099609000001</v>
      </c>
      <c r="I285">
        <v>18903.400390999999</v>
      </c>
      <c r="J285">
        <v>19107.748047000001</v>
      </c>
      <c r="L285" t="str">
        <f t="shared" si="31"/>
        <v>12JUN2024:20:00:00</v>
      </c>
      <c r="M285">
        <v>21</v>
      </c>
      <c r="N285">
        <f t="shared" si="32"/>
        <v>-1133.6132819999984</v>
      </c>
      <c r="O285">
        <f t="shared" si="33"/>
        <v>-1133.6132819999984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5.6235802654218459</v>
      </c>
    </row>
    <row r="286" spans="1:19" x14ac:dyDescent="0.25">
      <c r="A286" t="s">
        <v>311</v>
      </c>
      <c r="B286">
        <v>19063.611327999999</v>
      </c>
      <c r="C286">
        <v>18200.5</v>
      </c>
      <c r="D286">
        <v>18622.626952999999</v>
      </c>
      <c r="E286">
        <v>19071.263672000001</v>
      </c>
      <c r="F286">
        <v>18349.800781000002</v>
      </c>
      <c r="G286">
        <v>18200.5</v>
      </c>
      <c r="H286">
        <v>18225.099609000001</v>
      </c>
      <c r="I286">
        <v>18226.599609000001</v>
      </c>
      <c r="J286">
        <v>18324.925781000002</v>
      </c>
      <c r="L286" t="str">
        <f t="shared" si="31"/>
        <v>12JUN2024:21:00:00</v>
      </c>
      <c r="M286">
        <v>22</v>
      </c>
      <c r="N286">
        <f t="shared" si="32"/>
        <v>-863.11132799999905</v>
      </c>
      <c r="O286">
        <f t="shared" si="33"/>
        <v>-863.11132799999905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4.527533179048242</v>
      </c>
    </row>
    <row r="287" spans="1:19" x14ac:dyDescent="0.25">
      <c r="A287" t="s">
        <v>312</v>
      </c>
      <c r="B287">
        <v>18393.800781000002</v>
      </c>
      <c r="C287">
        <v>17390.900390999999</v>
      </c>
      <c r="D287">
        <v>18127.753906000002</v>
      </c>
      <c r="E287">
        <v>18423.878906000002</v>
      </c>
      <c r="F287">
        <v>17644.599609000001</v>
      </c>
      <c r="G287">
        <v>17390.900390999999</v>
      </c>
      <c r="H287">
        <v>17517.800781000002</v>
      </c>
      <c r="I287">
        <v>17554</v>
      </c>
      <c r="J287">
        <v>17647.011718999998</v>
      </c>
      <c r="L287" t="str">
        <f t="shared" si="31"/>
        <v>12JUN2024:22:00:00</v>
      </c>
      <c r="M287">
        <v>23</v>
      </c>
      <c r="N287">
        <f t="shared" si="32"/>
        <v>-1002.9003900000025</v>
      </c>
      <c r="O287">
        <f t="shared" si="33"/>
        <v>-1002.9003900000025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5.452382582266277</v>
      </c>
    </row>
    <row r="288" spans="1:19" x14ac:dyDescent="0.25">
      <c r="A288" t="s">
        <v>313</v>
      </c>
      <c r="B288">
        <v>17206.419922000001</v>
      </c>
      <c r="C288">
        <v>16172.799805000001</v>
      </c>
      <c r="D288">
        <v>16837.595702999999</v>
      </c>
      <c r="E288">
        <v>17159.84375</v>
      </c>
      <c r="F288">
        <v>16438.300781000002</v>
      </c>
      <c r="G288">
        <v>16172.799805000001</v>
      </c>
      <c r="H288">
        <v>16343.099609000001</v>
      </c>
      <c r="I288">
        <v>16351.099609000001</v>
      </c>
      <c r="J288">
        <v>16428.580077999999</v>
      </c>
      <c r="L288" t="str">
        <f t="shared" si="31"/>
        <v>12JUN2024:23:00:00</v>
      </c>
      <c r="M288">
        <v>24</v>
      </c>
      <c r="N288">
        <f t="shared" si="32"/>
        <v>-1033.6201170000004</v>
      </c>
      <c r="O288">
        <f t="shared" si="33"/>
        <v>-1033.6201170000004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6.0071770983481665</v>
      </c>
    </row>
    <row r="289" spans="1:19" x14ac:dyDescent="0.25">
      <c r="A289" t="s">
        <v>314</v>
      </c>
      <c r="B289">
        <v>15731.400390999999</v>
      </c>
      <c r="C289">
        <v>14785</v>
      </c>
      <c r="D289">
        <v>15311.743164</v>
      </c>
      <c r="E289">
        <v>15598</v>
      </c>
      <c r="F289">
        <v>15074.700194999999</v>
      </c>
      <c r="G289">
        <v>14785</v>
      </c>
      <c r="H289">
        <v>15021.099609000001</v>
      </c>
      <c r="I289">
        <v>14995.700194999999</v>
      </c>
      <c r="J289">
        <v>15037.648438</v>
      </c>
      <c r="L289" t="str">
        <f t="shared" si="31"/>
        <v>13JUN2024:00:00:00</v>
      </c>
      <c r="M289">
        <v>1</v>
      </c>
      <c r="N289">
        <f t="shared" si="32"/>
        <v>-946.40039099999922</v>
      </c>
      <c r="O289">
        <f t="shared" si="33"/>
        <v>-946.40039099999922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6.015995826674394</v>
      </c>
    </row>
    <row r="290" spans="1:19" x14ac:dyDescent="0.25">
      <c r="A290" t="s">
        <v>315</v>
      </c>
      <c r="B290">
        <v>14420.303711</v>
      </c>
      <c r="C290">
        <v>13831.599609000001</v>
      </c>
      <c r="D290">
        <v>13925.227539</v>
      </c>
      <c r="E290">
        <v>13982.733398</v>
      </c>
      <c r="F290">
        <v>13837.599609000001</v>
      </c>
      <c r="G290">
        <v>13831.599609000001</v>
      </c>
      <c r="H290">
        <v>13802.900390999999</v>
      </c>
      <c r="I290">
        <v>13766.299805000001</v>
      </c>
      <c r="J290">
        <v>13832.725586</v>
      </c>
      <c r="L290" t="str">
        <f t="shared" si="31"/>
        <v>13JUN2024:01:00:00</v>
      </c>
      <c r="M290">
        <v>2</v>
      </c>
      <c r="N290">
        <f t="shared" si="32"/>
        <v>-588.70410199999969</v>
      </c>
      <c r="O290">
        <f t="shared" si="33"/>
        <v>-588.70410199999969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4.0824667343928986</v>
      </c>
    </row>
    <row r="291" spans="1:19" x14ac:dyDescent="0.25">
      <c r="A291" t="s">
        <v>316</v>
      </c>
      <c r="B291">
        <v>13464.905273</v>
      </c>
      <c r="C291">
        <v>12856.299805000001</v>
      </c>
      <c r="D291">
        <v>13023.305664</v>
      </c>
      <c r="E291">
        <v>13004.521484000001</v>
      </c>
      <c r="F291">
        <v>12869.5</v>
      </c>
      <c r="G291">
        <v>12856.299805000001</v>
      </c>
      <c r="H291">
        <v>12841.299805000001</v>
      </c>
      <c r="I291">
        <v>12820.900390999999</v>
      </c>
      <c r="J291">
        <v>12882.261719</v>
      </c>
      <c r="L291" t="str">
        <f t="shared" si="31"/>
        <v>13JUN2024:02:00:00</v>
      </c>
      <c r="M291">
        <v>3</v>
      </c>
      <c r="N291">
        <f t="shared" si="32"/>
        <v>-608.60546799999975</v>
      </c>
      <c r="O291">
        <f t="shared" si="33"/>
        <v>-608.60546799999975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4.5199387270876921</v>
      </c>
    </row>
    <row r="292" spans="1:19" x14ac:dyDescent="0.25">
      <c r="A292" t="s">
        <v>317</v>
      </c>
      <c r="B292">
        <v>12731.750977</v>
      </c>
      <c r="C292">
        <v>12142.099609000001</v>
      </c>
      <c r="D292">
        <v>12366.140625</v>
      </c>
      <c r="E292">
        <v>12376.795898</v>
      </c>
      <c r="F292">
        <v>12157.299805000001</v>
      </c>
      <c r="G292">
        <v>12142.099609000001</v>
      </c>
      <c r="H292">
        <v>12131.799805000001</v>
      </c>
      <c r="I292">
        <v>12132.799805000001</v>
      </c>
      <c r="J292">
        <v>12186.029296999999</v>
      </c>
      <c r="L292" t="str">
        <f>A292</f>
        <v>13JUN2024:03:00:00</v>
      </c>
      <c r="M292">
        <v>4</v>
      </c>
      <c r="N292">
        <f>C292-B292</f>
        <v>-589.65136799999891</v>
      </c>
      <c r="O292">
        <f t="shared" si="33"/>
        <v>-589.65136799999891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4.6313454376009107</v>
      </c>
    </row>
    <row r="293" spans="1:19" x14ac:dyDescent="0.25">
      <c r="A293" t="s">
        <v>318</v>
      </c>
      <c r="B293">
        <v>12223.347656</v>
      </c>
      <c r="C293">
        <v>11629.5</v>
      </c>
      <c r="D293">
        <v>11874.916992</v>
      </c>
      <c r="E293">
        <v>11854.806640999999</v>
      </c>
      <c r="F293">
        <v>11663.700194999999</v>
      </c>
      <c r="G293">
        <v>11629.5</v>
      </c>
      <c r="H293">
        <v>11645.400390999999</v>
      </c>
      <c r="I293">
        <v>11636.099609000001</v>
      </c>
      <c r="J293">
        <v>11689.923828000001</v>
      </c>
      <c r="L293" t="str">
        <f t="shared" si="31"/>
        <v>13JUN2024:04:00:00</v>
      </c>
      <c r="M293">
        <v>5</v>
      </c>
      <c r="N293">
        <f t="shared" si="32"/>
        <v>-593.84765599999992</v>
      </c>
      <c r="O293">
        <f t="shared" si="33"/>
        <v>-593.84765599999992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4.8583061916634724</v>
      </c>
    </row>
    <row r="294" spans="1:19" x14ac:dyDescent="0.25">
      <c r="A294" t="s">
        <v>319</v>
      </c>
      <c r="B294">
        <v>12059.921875</v>
      </c>
      <c r="C294">
        <v>11466.400390999999</v>
      </c>
      <c r="D294">
        <v>11733.959961</v>
      </c>
      <c r="E294">
        <v>11713.071289</v>
      </c>
      <c r="F294">
        <v>11513.099609000001</v>
      </c>
      <c r="G294">
        <v>11466.400390999999</v>
      </c>
      <c r="H294">
        <v>11482.799805000001</v>
      </c>
      <c r="I294">
        <v>11481.299805000001</v>
      </c>
      <c r="J294">
        <v>11535.511719</v>
      </c>
      <c r="L294" t="str">
        <f t="shared" si="31"/>
        <v>13JUN2024:05:00:00</v>
      </c>
      <c r="M294">
        <v>6</v>
      </c>
      <c r="N294">
        <f t="shared" si="32"/>
        <v>-593.52148400000078</v>
      </c>
      <c r="O294">
        <f t="shared" si="33"/>
        <v>-593.52148400000078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4.9214372211677428</v>
      </c>
    </row>
    <row r="295" spans="1:19" x14ac:dyDescent="0.25">
      <c r="A295" t="s">
        <v>320</v>
      </c>
      <c r="B295">
        <v>12347.223633</v>
      </c>
      <c r="C295">
        <v>11717.299805000001</v>
      </c>
      <c r="D295">
        <v>11928.825194999999</v>
      </c>
      <c r="E295">
        <v>11906.509765999999</v>
      </c>
      <c r="F295">
        <v>11766.5</v>
      </c>
      <c r="G295">
        <v>11717.299805000001</v>
      </c>
      <c r="H295">
        <v>11720.200194999999</v>
      </c>
      <c r="I295">
        <v>11742</v>
      </c>
      <c r="J295">
        <v>11774.965819999999</v>
      </c>
      <c r="L295" t="str">
        <f t="shared" si="31"/>
        <v>13JUN2024:06:00:00</v>
      </c>
      <c r="M295">
        <v>7</v>
      </c>
      <c r="N295">
        <f t="shared" si="32"/>
        <v>-629.92382799999905</v>
      </c>
      <c r="O295">
        <f t="shared" si="33"/>
        <v>-629.92382799999905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5.1017447057201046</v>
      </c>
    </row>
    <row r="296" spans="1:19" x14ac:dyDescent="0.25">
      <c r="A296" t="s">
        <v>321</v>
      </c>
      <c r="B296">
        <v>12760.285156</v>
      </c>
      <c r="C296">
        <v>12167.099609000001</v>
      </c>
      <c r="D296">
        <v>12430.136719</v>
      </c>
      <c r="E296">
        <v>12320.047852</v>
      </c>
      <c r="F296">
        <v>12219.200194999999</v>
      </c>
      <c r="G296">
        <v>12167.099609000001</v>
      </c>
      <c r="H296">
        <v>12150.5</v>
      </c>
      <c r="I296">
        <v>12242.400390999999</v>
      </c>
      <c r="J296">
        <v>12241.867188</v>
      </c>
      <c r="L296" t="str">
        <f t="shared" si="31"/>
        <v>13JUN2024:07:00:00</v>
      </c>
      <c r="M296">
        <v>8</v>
      </c>
      <c r="N296">
        <f t="shared" si="32"/>
        <v>-593.18554699999913</v>
      </c>
      <c r="O296">
        <f t="shared" si="33"/>
        <v>-593.18554699999913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4.6486856660964042</v>
      </c>
    </row>
    <row r="297" spans="1:19" x14ac:dyDescent="0.25">
      <c r="A297" t="s">
        <v>322</v>
      </c>
      <c r="B297">
        <v>13400.966796999999</v>
      </c>
      <c r="C297">
        <v>12698.299805000001</v>
      </c>
      <c r="D297">
        <v>12948.273438</v>
      </c>
      <c r="E297">
        <v>12758.560546999999</v>
      </c>
      <c r="F297">
        <v>12781.299805000001</v>
      </c>
      <c r="G297">
        <v>12698.299805000001</v>
      </c>
      <c r="H297">
        <v>12661.200194999999</v>
      </c>
      <c r="I297">
        <v>12786</v>
      </c>
      <c r="J297">
        <v>12775.015625</v>
      </c>
      <c r="L297" t="str">
        <f t="shared" si="31"/>
        <v>13JUN2024:08:00:00</v>
      </c>
      <c r="M297">
        <v>9</v>
      </c>
      <c r="N297">
        <f t="shared" si="32"/>
        <v>-702.66699199999857</v>
      </c>
      <c r="O297">
        <f t="shared" si="33"/>
        <v>-702.66699199999857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5.2434052157886155</v>
      </c>
    </row>
    <row r="298" spans="1:19" x14ac:dyDescent="0.25">
      <c r="A298" t="s">
        <v>323</v>
      </c>
      <c r="B298">
        <v>14482.493164</v>
      </c>
      <c r="C298">
        <v>13722.799805000001</v>
      </c>
      <c r="D298">
        <v>13804.247069999999</v>
      </c>
      <c r="E298">
        <v>13601.141602</v>
      </c>
      <c r="F298">
        <v>13748.799805000001</v>
      </c>
      <c r="G298">
        <v>13722.799805000001</v>
      </c>
      <c r="H298">
        <v>13660.299805000001</v>
      </c>
      <c r="I298">
        <v>13769.700194999999</v>
      </c>
      <c r="J298">
        <v>13741.170898</v>
      </c>
      <c r="L298" t="str">
        <f t="shared" si="31"/>
        <v>13JUN2024:09:00:00</v>
      </c>
      <c r="M298">
        <v>10</v>
      </c>
      <c r="N298">
        <f t="shared" si="32"/>
        <v>-759.69335899999896</v>
      </c>
      <c r="O298">
        <f t="shared" si="33"/>
        <v>-759.69335899999896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5.2455979118872582</v>
      </c>
    </row>
    <row r="299" spans="1:19" x14ac:dyDescent="0.25">
      <c r="A299" t="s">
        <v>324</v>
      </c>
      <c r="B299">
        <v>15670.058594</v>
      </c>
      <c r="C299">
        <v>15044.799805000001</v>
      </c>
      <c r="D299">
        <v>14946.625</v>
      </c>
      <c r="E299">
        <v>14711.648438</v>
      </c>
      <c r="F299">
        <v>14969.799805000001</v>
      </c>
      <c r="G299">
        <v>15044.799805000001</v>
      </c>
      <c r="H299">
        <v>14815</v>
      </c>
      <c r="I299">
        <v>14975.400390999999</v>
      </c>
      <c r="J299">
        <v>14950.325194999999</v>
      </c>
      <c r="L299" t="str">
        <f t="shared" si="31"/>
        <v>13JUN2024:10:00:00</v>
      </c>
      <c r="M299">
        <v>11</v>
      </c>
      <c r="N299">
        <f t="shared" si="32"/>
        <v>-625.25878899999952</v>
      </c>
      <c r="O299">
        <f t="shared" si="33"/>
        <v>-625.25878899999952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3.9901496554672011</v>
      </c>
    </row>
    <row r="300" spans="1:19" x14ac:dyDescent="0.25">
      <c r="A300" t="s">
        <v>325</v>
      </c>
      <c r="B300">
        <v>16946.921875</v>
      </c>
      <c r="C300">
        <v>16474.300781000002</v>
      </c>
      <c r="D300">
        <v>16129.380859000001</v>
      </c>
      <c r="E300">
        <v>15955.202148</v>
      </c>
      <c r="F300">
        <v>16284.5</v>
      </c>
      <c r="G300">
        <v>16474.300781000002</v>
      </c>
      <c r="H300">
        <v>15970.5</v>
      </c>
      <c r="I300">
        <v>16258.400390999999</v>
      </c>
      <c r="J300">
        <v>16223.416015999999</v>
      </c>
      <c r="L300" t="str">
        <f t="shared" si="31"/>
        <v>13JUN2024:11:00:00</v>
      </c>
      <c r="M300">
        <v>12</v>
      </c>
      <c r="N300">
        <f t="shared" si="32"/>
        <v>-472.62109399999827</v>
      </c>
      <c r="O300">
        <f t="shared" si="33"/>
        <v>-472.62109399999827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2.7888314909694967</v>
      </c>
    </row>
    <row r="301" spans="1:19" x14ac:dyDescent="0.25">
      <c r="A301" t="s">
        <v>326</v>
      </c>
      <c r="B301">
        <v>18172.353515999999</v>
      </c>
      <c r="C301">
        <v>17888.599609000001</v>
      </c>
      <c r="D301">
        <v>17515.53125</v>
      </c>
      <c r="E301">
        <v>17428.328125</v>
      </c>
      <c r="F301">
        <v>17650.599609000001</v>
      </c>
      <c r="G301">
        <v>17888.599609000001</v>
      </c>
      <c r="H301">
        <v>17250.800781000002</v>
      </c>
      <c r="I301">
        <v>17566.599609000001</v>
      </c>
      <c r="J301">
        <v>17574.425781000002</v>
      </c>
      <c r="L301" t="str">
        <f t="shared" si="31"/>
        <v>13JUN2024:12:00:00</v>
      </c>
      <c r="M301">
        <v>13</v>
      </c>
      <c r="N301">
        <f t="shared" si="32"/>
        <v>-283.75390699999843</v>
      </c>
      <c r="O301">
        <f t="shared" si="33"/>
        <v>-283.75390699999843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1.561459316484048</v>
      </c>
    </row>
    <row r="302" spans="1:19" x14ac:dyDescent="0.25">
      <c r="A302" t="s">
        <v>327</v>
      </c>
      <c r="B302">
        <v>19449.152343999998</v>
      </c>
      <c r="C302">
        <v>19210.5</v>
      </c>
      <c r="D302">
        <v>18650.566406000002</v>
      </c>
      <c r="E302">
        <v>18615.527343999998</v>
      </c>
      <c r="F302">
        <v>18937</v>
      </c>
      <c r="G302">
        <v>19210.5</v>
      </c>
      <c r="H302">
        <v>18601.199218999998</v>
      </c>
      <c r="I302">
        <v>18832</v>
      </c>
      <c r="J302">
        <v>18846.253906000002</v>
      </c>
      <c r="L302" t="str">
        <f t="shared" si="31"/>
        <v>13JUN2024:13:00:00</v>
      </c>
      <c r="M302">
        <v>14</v>
      </c>
      <c r="N302">
        <f t="shared" si="32"/>
        <v>-238.65234399999827</v>
      </c>
      <c r="O302">
        <f t="shared" si="33"/>
        <v>-238.65234399999827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1.2270578160884309</v>
      </c>
    </row>
    <row r="303" spans="1:19" x14ac:dyDescent="0.25">
      <c r="A303" t="s">
        <v>328</v>
      </c>
      <c r="B303">
        <v>20400.96875</v>
      </c>
      <c r="C303">
        <v>20449.5</v>
      </c>
      <c r="D303">
        <v>19830.214843999998</v>
      </c>
      <c r="E303">
        <v>19787.332031000002</v>
      </c>
      <c r="F303">
        <v>20152</v>
      </c>
      <c r="G303">
        <v>20449.5</v>
      </c>
      <c r="H303">
        <v>19876.300781000002</v>
      </c>
      <c r="I303">
        <v>19990.300781000002</v>
      </c>
      <c r="J303">
        <v>20059.664063</v>
      </c>
      <c r="L303" t="str">
        <f t="shared" si="31"/>
        <v>13JUN2024:14:00:00</v>
      </c>
      <c r="M303">
        <v>15</v>
      </c>
      <c r="N303">
        <f t="shared" si="32"/>
        <v>48.53125</v>
      </c>
      <c r="O303" t="str">
        <f t="shared" si="33"/>
        <v/>
      </c>
      <c r="P303">
        <f t="shared" si="34"/>
        <v>48.53125</v>
      </c>
      <c r="Q303" t="str">
        <f t="shared" si="35"/>
        <v/>
      </c>
      <c r="R303">
        <f t="shared" si="36"/>
        <v>1</v>
      </c>
      <c r="S303">
        <f t="shared" si="37"/>
        <v>0.23788698759709634</v>
      </c>
    </row>
    <row r="304" spans="1:19" x14ac:dyDescent="0.25">
      <c r="A304" t="s">
        <v>329</v>
      </c>
      <c r="B304">
        <v>21358.892577999999</v>
      </c>
      <c r="C304">
        <v>21402.900390999999</v>
      </c>
      <c r="D304">
        <v>20374.871093999998</v>
      </c>
      <c r="E304">
        <v>20368.052734000001</v>
      </c>
      <c r="F304">
        <v>21093.199218999998</v>
      </c>
      <c r="G304">
        <v>21402.900390999999</v>
      </c>
      <c r="H304">
        <v>20833.5</v>
      </c>
      <c r="I304">
        <v>20863.400390999999</v>
      </c>
      <c r="J304">
        <v>20913.574218999998</v>
      </c>
      <c r="L304" t="str">
        <f t="shared" si="31"/>
        <v>13JUN2024:15:00:00</v>
      </c>
      <c r="M304">
        <v>16</v>
      </c>
      <c r="N304">
        <f t="shared" si="32"/>
        <v>44.007813000000169</v>
      </c>
      <c r="O304" t="str">
        <f t="shared" si="33"/>
        <v/>
      </c>
      <c r="P304">
        <f t="shared" si="34"/>
        <v>44.007813000000169</v>
      </c>
      <c r="Q304" t="str">
        <f t="shared" si="35"/>
        <v/>
      </c>
      <c r="R304">
        <f t="shared" si="36"/>
        <v>1</v>
      </c>
      <c r="S304">
        <f t="shared" si="37"/>
        <v>0.20603976933396312</v>
      </c>
    </row>
    <row r="305" spans="1:19" x14ac:dyDescent="0.25">
      <c r="A305" t="s">
        <v>330</v>
      </c>
      <c r="B305">
        <v>22056.794922000001</v>
      </c>
      <c r="C305">
        <v>22055.699218999998</v>
      </c>
      <c r="D305">
        <v>21288.349609000001</v>
      </c>
      <c r="E305">
        <v>21369.447265999999</v>
      </c>
      <c r="F305">
        <v>21768.199218999998</v>
      </c>
      <c r="G305">
        <v>22055.699218999998</v>
      </c>
      <c r="H305">
        <v>21473.599609000001</v>
      </c>
      <c r="I305">
        <v>21454.800781000002</v>
      </c>
      <c r="J305">
        <v>21608.132813</v>
      </c>
      <c r="L305" t="str">
        <f t="shared" si="31"/>
        <v>13JUN2024:16:00:00</v>
      </c>
      <c r="M305">
        <v>17</v>
      </c>
      <c r="N305">
        <f t="shared" si="32"/>
        <v>-1.0957030000026862</v>
      </c>
      <c r="O305">
        <f t="shared" si="33"/>
        <v>-1.0957030000026862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4.9676437754326876E-3</v>
      </c>
    </row>
    <row r="306" spans="1:19" x14ac:dyDescent="0.25">
      <c r="A306" t="s">
        <v>331</v>
      </c>
      <c r="B306">
        <v>22492.986327999999</v>
      </c>
      <c r="C306">
        <v>22446.800781000002</v>
      </c>
      <c r="D306">
        <v>21634.542968999998</v>
      </c>
      <c r="E306">
        <v>21970.443359000001</v>
      </c>
      <c r="F306">
        <v>22197.300781000002</v>
      </c>
      <c r="G306">
        <v>22446.800781000002</v>
      </c>
      <c r="H306">
        <v>21874.800781000002</v>
      </c>
      <c r="I306">
        <v>21847.099609000001</v>
      </c>
      <c r="J306">
        <v>22000.109375</v>
      </c>
      <c r="L306" t="str">
        <f t="shared" si="31"/>
        <v>13JUN2024:17:00:00</v>
      </c>
      <c r="M306">
        <v>18</v>
      </c>
      <c r="N306">
        <f t="shared" si="32"/>
        <v>-46.185546999997314</v>
      </c>
      <c r="O306">
        <f t="shared" si="33"/>
        <v>-46.185546999997314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0.20533310395740584</v>
      </c>
    </row>
    <row r="307" spans="1:19" x14ac:dyDescent="0.25">
      <c r="A307" t="s">
        <v>332</v>
      </c>
      <c r="B307">
        <v>22654.148438</v>
      </c>
      <c r="C307">
        <v>22429.699218999998</v>
      </c>
      <c r="D307">
        <v>21609.412109000001</v>
      </c>
      <c r="E307">
        <v>21993.398438</v>
      </c>
      <c r="F307">
        <v>22245.599609000001</v>
      </c>
      <c r="G307">
        <v>22429.699218999998</v>
      </c>
      <c r="H307">
        <v>21908.400390999999</v>
      </c>
      <c r="I307">
        <v>21848.5</v>
      </c>
      <c r="J307">
        <v>22008.320313</v>
      </c>
      <c r="L307" t="str">
        <f t="shared" si="31"/>
        <v>13JUN2024:18:00:00</v>
      </c>
      <c r="M307">
        <v>19</v>
      </c>
      <c r="N307">
        <f t="shared" si="32"/>
        <v>-224.4492190000019</v>
      </c>
      <c r="O307">
        <f t="shared" si="33"/>
        <v>-224.4492190000019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0.99076431680615051</v>
      </c>
    </row>
    <row r="308" spans="1:19" x14ac:dyDescent="0.25">
      <c r="A308" t="s">
        <v>333</v>
      </c>
      <c r="B308">
        <v>22661.720702999999</v>
      </c>
      <c r="C308">
        <v>21924.900390999999</v>
      </c>
      <c r="D308">
        <v>21338.070313</v>
      </c>
      <c r="E308">
        <v>21725.523438</v>
      </c>
      <c r="F308">
        <v>21785.300781000002</v>
      </c>
      <c r="G308">
        <v>21924.900390999999</v>
      </c>
      <c r="H308">
        <v>21475.199218999998</v>
      </c>
      <c r="I308">
        <v>21372.400390999999</v>
      </c>
      <c r="J308">
        <v>21579.175781000002</v>
      </c>
      <c r="L308" t="str">
        <f t="shared" si="31"/>
        <v>13JUN2024:19:00:00</v>
      </c>
      <c r="M308">
        <v>20</v>
      </c>
      <c r="N308">
        <f t="shared" si="32"/>
        <v>-736.82031199999983</v>
      </c>
      <c r="O308">
        <f t="shared" si="33"/>
        <v>-736.82031199999983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3.251387313684694</v>
      </c>
    </row>
    <row r="309" spans="1:19" x14ac:dyDescent="0.25">
      <c r="A309" t="s">
        <v>334</v>
      </c>
      <c r="B309">
        <v>21873.027343999998</v>
      </c>
      <c r="C309">
        <v>20917.900390999999</v>
      </c>
      <c r="D309">
        <v>20900.822265999999</v>
      </c>
      <c r="E309">
        <v>21326.123047000001</v>
      </c>
      <c r="F309">
        <v>20826.300781000002</v>
      </c>
      <c r="G309">
        <v>20917.900390999999</v>
      </c>
      <c r="H309">
        <v>20565.099609000001</v>
      </c>
      <c r="I309">
        <v>20429.5</v>
      </c>
      <c r="J309">
        <v>20727.925781000002</v>
      </c>
      <c r="L309" t="str">
        <f t="shared" si="31"/>
        <v>13JUN2024:20:00:00</v>
      </c>
      <c r="M309">
        <v>21</v>
      </c>
      <c r="N309">
        <f t="shared" si="32"/>
        <v>-955.12695299999905</v>
      </c>
      <c r="O309">
        <f t="shared" si="33"/>
        <v>-955.12695299999905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4.3666884239597517</v>
      </c>
    </row>
    <row r="310" spans="1:19" x14ac:dyDescent="0.25">
      <c r="A310" t="s">
        <v>335</v>
      </c>
      <c r="B310">
        <v>20680.15625</v>
      </c>
      <c r="C310">
        <v>19795.300781000002</v>
      </c>
      <c r="D310">
        <v>20069.095702999999</v>
      </c>
      <c r="E310">
        <v>20498.832031000002</v>
      </c>
      <c r="F310">
        <v>19742.199218999998</v>
      </c>
      <c r="G310">
        <v>19795.300781000002</v>
      </c>
      <c r="H310">
        <v>19517.5</v>
      </c>
      <c r="I310">
        <v>19408.099609000001</v>
      </c>
      <c r="J310">
        <v>19706.439452999999</v>
      </c>
      <c r="L310" t="str">
        <f t="shared" si="31"/>
        <v>13JUN2024:21:00:00</v>
      </c>
      <c r="M310">
        <v>22</v>
      </c>
      <c r="N310">
        <f t="shared" si="32"/>
        <v>-884.85546899999827</v>
      </c>
      <c r="O310">
        <f t="shared" si="33"/>
        <v>-884.85546899999827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4.2787658773129351</v>
      </c>
    </row>
    <row r="311" spans="1:19" x14ac:dyDescent="0.25">
      <c r="A311" t="s">
        <v>336</v>
      </c>
      <c r="B311">
        <v>19731.060547000001</v>
      </c>
      <c r="C311">
        <v>18976.199218999998</v>
      </c>
      <c r="D311">
        <v>19316.380859000001</v>
      </c>
      <c r="E311">
        <v>19525.703125</v>
      </c>
      <c r="F311">
        <v>18947.300781000002</v>
      </c>
      <c r="G311">
        <v>18976.199218999998</v>
      </c>
      <c r="H311">
        <v>18745</v>
      </c>
      <c r="I311">
        <v>18644.099609000001</v>
      </c>
      <c r="J311">
        <v>18925.796875</v>
      </c>
      <c r="L311" t="str">
        <f t="shared" si="31"/>
        <v>13JUN2024:22:00:00</v>
      </c>
      <c r="M311">
        <v>23</v>
      </c>
      <c r="N311">
        <f t="shared" si="32"/>
        <v>-754.86132800000269</v>
      </c>
      <c r="O311">
        <f t="shared" si="33"/>
        <v>-754.86132800000269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3.8257514146383538</v>
      </c>
    </row>
    <row r="312" spans="1:19" x14ac:dyDescent="0.25">
      <c r="A312" t="s">
        <v>337</v>
      </c>
      <c r="B312">
        <v>18311.964843999998</v>
      </c>
      <c r="C312">
        <v>17636.900390999999</v>
      </c>
      <c r="D312">
        <v>17905.871093999998</v>
      </c>
      <c r="E312">
        <v>18007.052734000001</v>
      </c>
      <c r="F312">
        <v>17614.599609000001</v>
      </c>
      <c r="G312">
        <v>17636.900390999999</v>
      </c>
      <c r="H312">
        <v>17470.5</v>
      </c>
      <c r="I312">
        <v>17342.099609000001</v>
      </c>
      <c r="J312">
        <v>17593.994140999999</v>
      </c>
      <c r="L312" t="str">
        <f t="shared" si="31"/>
        <v>13JUN2024:23:00:00</v>
      </c>
      <c r="M312">
        <v>24</v>
      </c>
      <c r="N312">
        <f t="shared" si="32"/>
        <v>-675.06445299999905</v>
      </c>
      <c r="O312">
        <f t="shared" si="33"/>
        <v>-675.06445299999905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3.6864665192997412</v>
      </c>
    </row>
    <row r="313" spans="1:19" x14ac:dyDescent="0.25">
      <c r="A313" t="s">
        <v>338</v>
      </c>
      <c r="B313">
        <v>16610.757813</v>
      </c>
      <c r="C313">
        <v>16129.700194999999</v>
      </c>
      <c r="D313">
        <v>16226.353515999999</v>
      </c>
      <c r="E313">
        <v>16292.837890999999</v>
      </c>
      <c r="F313">
        <v>16115.900390999999</v>
      </c>
      <c r="G313">
        <v>16129.700194999999</v>
      </c>
      <c r="H313">
        <v>16039.099609000001</v>
      </c>
      <c r="I313">
        <v>15871.5</v>
      </c>
      <c r="J313">
        <v>16076.511719</v>
      </c>
      <c r="L313" t="str">
        <f t="shared" si="31"/>
        <v>14JUN2024:00:00:00</v>
      </c>
      <c r="M313">
        <v>1</v>
      </c>
      <c r="N313">
        <f t="shared" si="32"/>
        <v>-481.05761800000073</v>
      </c>
      <c r="O313">
        <f t="shared" si="33"/>
        <v>-481.05761800000073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2.8960606338111368</v>
      </c>
    </row>
    <row r="314" spans="1:19" x14ac:dyDescent="0.25">
      <c r="A314" t="s">
        <v>339</v>
      </c>
      <c r="B314">
        <v>15092.430664</v>
      </c>
      <c r="C314">
        <v>14835</v>
      </c>
      <c r="D314">
        <v>14740.095703000001</v>
      </c>
      <c r="E314">
        <v>14684.673828000001</v>
      </c>
      <c r="F314">
        <v>14835</v>
      </c>
      <c r="G314">
        <v>14498.5</v>
      </c>
      <c r="H314">
        <v>14848.799805000001</v>
      </c>
      <c r="I314">
        <v>14698.299805000001</v>
      </c>
      <c r="J314">
        <v>14724.139648</v>
      </c>
      <c r="L314" t="str">
        <f t="shared" si="31"/>
        <v>14JUN2024:01:00:00</v>
      </c>
      <c r="M314">
        <v>2</v>
      </c>
      <c r="N314">
        <f t="shared" si="32"/>
        <v>-257.43066399999952</v>
      </c>
      <c r="O314">
        <f t="shared" si="33"/>
        <v>-257.43066399999952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1.7056938655616904</v>
      </c>
    </row>
    <row r="315" spans="1:19" x14ac:dyDescent="0.25">
      <c r="A315" t="s">
        <v>340</v>
      </c>
      <c r="B315">
        <v>13886.777344</v>
      </c>
      <c r="C315">
        <v>13670.599609000001</v>
      </c>
      <c r="D315">
        <v>13752.057617</v>
      </c>
      <c r="E315">
        <v>13563.023438</v>
      </c>
      <c r="F315">
        <v>13670.599609000001</v>
      </c>
      <c r="G315">
        <v>13415.299805000001</v>
      </c>
      <c r="H315">
        <v>13708.299805000001</v>
      </c>
      <c r="I315">
        <v>13554.200194999999</v>
      </c>
      <c r="J315">
        <v>13620.090819999999</v>
      </c>
      <c r="L315" t="str">
        <f t="shared" si="31"/>
        <v>14JUN2024:02:00:00</v>
      </c>
      <c r="M315">
        <v>3</v>
      </c>
      <c r="N315">
        <f t="shared" si="32"/>
        <v>-216.1777349999993</v>
      </c>
      <c r="O315">
        <f t="shared" si="33"/>
        <v>-216.1777349999993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1.5567163615063093</v>
      </c>
    </row>
    <row r="316" spans="1:19" x14ac:dyDescent="0.25">
      <c r="A316" t="s">
        <v>341</v>
      </c>
      <c r="B316">
        <v>13054.594727</v>
      </c>
      <c r="C316">
        <v>12833.900390999999</v>
      </c>
      <c r="D316">
        <v>13117.556640999999</v>
      </c>
      <c r="E316">
        <v>12892.204102</v>
      </c>
      <c r="F316">
        <v>12833.900390999999</v>
      </c>
      <c r="G316">
        <v>12688.200194999999</v>
      </c>
      <c r="H316">
        <v>12837.200194999999</v>
      </c>
      <c r="I316">
        <v>12687.200194999999</v>
      </c>
      <c r="J316">
        <v>12832.8125</v>
      </c>
      <c r="L316" t="str">
        <f t="shared" si="31"/>
        <v>14JUN2024:03:00:00</v>
      </c>
      <c r="M316">
        <v>4</v>
      </c>
      <c r="N316">
        <f t="shared" si="32"/>
        <v>-220.69433600000048</v>
      </c>
      <c r="O316">
        <f t="shared" si="33"/>
        <v>-220.69433600000048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1.6905491178791803</v>
      </c>
    </row>
    <row r="317" spans="1:19" x14ac:dyDescent="0.25">
      <c r="A317" t="s">
        <v>342</v>
      </c>
      <c r="B317">
        <v>12486.287109000001</v>
      </c>
      <c r="C317">
        <v>12304</v>
      </c>
      <c r="D317">
        <v>12553.945313</v>
      </c>
      <c r="E317">
        <v>12326.377930000001</v>
      </c>
      <c r="F317">
        <v>12304</v>
      </c>
      <c r="G317">
        <v>12195.599609000001</v>
      </c>
      <c r="H317">
        <v>12312.599609000001</v>
      </c>
      <c r="I317">
        <v>12162</v>
      </c>
      <c r="J317">
        <v>12305.628906</v>
      </c>
      <c r="L317" t="str">
        <f t="shared" si="31"/>
        <v>14JUN2024:04:00:00</v>
      </c>
      <c r="M317">
        <v>5</v>
      </c>
      <c r="N317">
        <f t="shared" si="32"/>
        <v>-182.28710900000078</v>
      </c>
      <c r="O317">
        <f t="shared" si="33"/>
        <v>-182.28710900000078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1.4598984262392134</v>
      </c>
    </row>
    <row r="318" spans="1:19" x14ac:dyDescent="0.25">
      <c r="A318" t="s">
        <v>343</v>
      </c>
      <c r="B318">
        <v>12285.022461</v>
      </c>
      <c r="C318">
        <v>12097.299805000001</v>
      </c>
      <c r="D318">
        <v>12320.488281</v>
      </c>
      <c r="E318">
        <v>12119.036133</v>
      </c>
      <c r="F318">
        <v>12097.299805000001</v>
      </c>
      <c r="G318">
        <v>11934.099609000001</v>
      </c>
      <c r="H318">
        <v>12109.099609000001</v>
      </c>
      <c r="I318">
        <v>11965.5</v>
      </c>
      <c r="J318">
        <v>12085.298828000001</v>
      </c>
      <c r="L318" t="str">
        <f t="shared" si="31"/>
        <v>14JUN2024:05:00:00</v>
      </c>
      <c r="M318">
        <v>6</v>
      </c>
      <c r="N318">
        <f t="shared" si="32"/>
        <v>-187.72265599999992</v>
      </c>
      <c r="O318">
        <f t="shared" si="33"/>
        <v>-187.72265599999992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1.5280611541081326</v>
      </c>
    </row>
    <row r="319" spans="1:19" x14ac:dyDescent="0.25">
      <c r="A319" t="s">
        <v>344</v>
      </c>
      <c r="B319">
        <v>12458.979492</v>
      </c>
      <c r="C319">
        <v>12315.099609000001</v>
      </c>
      <c r="D319">
        <v>12572.537109000001</v>
      </c>
      <c r="E319">
        <v>12403.427734000001</v>
      </c>
      <c r="F319">
        <v>12315.099609000001</v>
      </c>
      <c r="G319">
        <v>12116</v>
      </c>
      <c r="H319">
        <v>12301.200194999999</v>
      </c>
      <c r="I319">
        <v>12178.700194999999</v>
      </c>
      <c r="J319">
        <v>12296.708008</v>
      </c>
      <c r="L319" t="str">
        <f t="shared" si="31"/>
        <v>14JUN2024:06:00:00</v>
      </c>
      <c r="M319">
        <v>7</v>
      </c>
      <c r="N319">
        <f t="shared" si="32"/>
        <v>-143.87988299999961</v>
      </c>
      <c r="O319">
        <f t="shared" si="33"/>
        <v>-143.87988299999961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1.1548287971128446</v>
      </c>
    </row>
    <row r="320" spans="1:19" x14ac:dyDescent="0.25">
      <c r="A320" t="s">
        <v>345</v>
      </c>
      <c r="B320">
        <v>12842.436523</v>
      </c>
      <c r="C320">
        <v>12696.900390999999</v>
      </c>
      <c r="D320">
        <v>13016.075194999999</v>
      </c>
      <c r="E320">
        <v>12784.143555000001</v>
      </c>
      <c r="F320">
        <v>12696.900390999999</v>
      </c>
      <c r="G320">
        <v>12451.299805000001</v>
      </c>
      <c r="H320">
        <v>12656.299805000001</v>
      </c>
      <c r="I320">
        <v>12563.700194999999</v>
      </c>
      <c r="J320">
        <v>12676.855469</v>
      </c>
      <c r="L320" t="str">
        <f t="shared" si="31"/>
        <v>14JUN2024:07:00:00</v>
      </c>
      <c r="M320">
        <v>8</v>
      </c>
      <c r="N320">
        <f t="shared" si="32"/>
        <v>-145.53613200000109</v>
      </c>
      <c r="O320">
        <f t="shared" si="33"/>
        <v>-145.53613200000109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1.1332439271890111</v>
      </c>
    </row>
    <row r="321" spans="1:19" x14ac:dyDescent="0.25">
      <c r="A321" t="s">
        <v>346</v>
      </c>
      <c r="B321">
        <v>13444.306640999999</v>
      </c>
      <c r="C321">
        <v>13222.799805000001</v>
      </c>
      <c r="D321">
        <v>13568.310546999999</v>
      </c>
      <c r="E321">
        <v>13298.231444999999</v>
      </c>
      <c r="F321">
        <v>13222.799805000001</v>
      </c>
      <c r="G321">
        <v>12934.900390999999</v>
      </c>
      <c r="H321">
        <v>13155.799805000001</v>
      </c>
      <c r="I321">
        <v>13095.700194999999</v>
      </c>
      <c r="J321">
        <v>13195.501953000001</v>
      </c>
      <c r="L321" t="str">
        <f t="shared" si="31"/>
        <v>14JUN2024:08:00:00</v>
      </c>
      <c r="M321">
        <v>9</v>
      </c>
      <c r="N321">
        <f t="shared" si="32"/>
        <v>-221.50683599999866</v>
      </c>
      <c r="O321">
        <f t="shared" si="33"/>
        <v>-221.50683599999866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1.6475883949603427</v>
      </c>
    </row>
    <row r="322" spans="1:19" x14ac:dyDescent="0.25">
      <c r="A322" t="s">
        <v>347</v>
      </c>
      <c r="B322">
        <v>14569.440430000001</v>
      </c>
      <c r="C322">
        <v>14357.5</v>
      </c>
      <c r="D322">
        <v>14585.012694999999</v>
      </c>
      <c r="E322">
        <v>14327.895508</v>
      </c>
      <c r="F322">
        <v>14357.5</v>
      </c>
      <c r="G322">
        <v>14030.900390999999</v>
      </c>
      <c r="H322">
        <v>14225.400390999999</v>
      </c>
      <c r="I322">
        <v>14178</v>
      </c>
      <c r="J322">
        <v>14275.363281</v>
      </c>
      <c r="L322" t="str">
        <f t="shared" si="31"/>
        <v>14JUN2024:09:00:00</v>
      </c>
      <c r="M322">
        <v>10</v>
      </c>
      <c r="N322">
        <f t="shared" si="32"/>
        <v>-211.94043000000056</v>
      </c>
      <c r="O322">
        <f t="shared" si="33"/>
        <v>-211.94043000000056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1.4546916267531664</v>
      </c>
    </row>
    <row r="323" spans="1:19" x14ac:dyDescent="0.25">
      <c r="A323" t="s">
        <v>348</v>
      </c>
      <c r="B323">
        <v>15871.832031</v>
      </c>
      <c r="C323">
        <v>15715.400390999999</v>
      </c>
      <c r="D323">
        <v>15672.157227</v>
      </c>
      <c r="E323">
        <v>15435.240234000001</v>
      </c>
      <c r="F323">
        <v>15715.400390999999</v>
      </c>
      <c r="G323">
        <v>15385.400390999999</v>
      </c>
      <c r="H323">
        <v>15622.299805000001</v>
      </c>
      <c r="I323">
        <v>15609.299805000001</v>
      </c>
      <c r="J323">
        <v>15600.912109000001</v>
      </c>
      <c r="L323" t="str">
        <f t="shared" si="31"/>
        <v>14JUN2024:10:00:00</v>
      </c>
      <c r="M323">
        <v>11</v>
      </c>
      <c r="N323">
        <f t="shared" si="32"/>
        <v>-156.4316400000007</v>
      </c>
      <c r="O323">
        <f t="shared" ref="O323:O386" si="38">IF(N323&lt;0,N323,"")</f>
        <v>-156.4316400000007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0.98559283953148524</v>
      </c>
    </row>
    <row r="324" spans="1:19" x14ac:dyDescent="0.25">
      <c r="A324" t="s">
        <v>349</v>
      </c>
      <c r="B324">
        <v>17175.306640999999</v>
      </c>
      <c r="C324">
        <v>17174.800781000002</v>
      </c>
      <c r="D324">
        <v>17062.023438</v>
      </c>
      <c r="E324">
        <v>16865.113281000002</v>
      </c>
      <c r="F324">
        <v>17174.800781000002</v>
      </c>
      <c r="G324">
        <v>16859.300781000002</v>
      </c>
      <c r="H324">
        <v>17105.800781000002</v>
      </c>
      <c r="I324">
        <v>17136.199218999998</v>
      </c>
      <c r="J324">
        <v>17067.625</v>
      </c>
      <c r="L324" t="str">
        <f t="shared" ref="L324:L387" si="42">A324</f>
        <v>14JUN2024:11:00:00</v>
      </c>
      <c r="M324">
        <v>12</v>
      </c>
      <c r="N324">
        <f t="shared" ref="N324:N387" si="43">C324-B324</f>
        <v>-0.5058599999974831</v>
      </c>
      <c r="O324">
        <f t="shared" si="38"/>
        <v>-0.5058599999974831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2.9452749262124985E-3</v>
      </c>
    </row>
    <row r="325" spans="1:19" x14ac:dyDescent="0.25">
      <c r="A325" t="s">
        <v>350</v>
      </c>
      <c r="B325">
        <v>18532.275390999999</v>
      </c>
      <c r="C325">
        <v>18618.699218999998</v>
      </c>
      <c r="D325">
        <v>18864.4375</v>
      </c>
      <c r="E325">
        <v>18684.046875</v>
      </c>
      <c r="F325">
        <v>18618.699218999998</v>
      </c>
      <c r="G325">
        <v>18341.599609000001</v>
      </c>
      <c r="H325">
        <v>18504</v>
      </c>
      <c r="I325">
        <v>18600.099609000001</v>
      </c>
      <c r="J325">
        <v>18585.767577999999</v>
      </c>
      <c r="L325" t="str">
        <f t="shared" si="42"/>
        <v>14JUN2024:12:00:00</v>
      </c>
      <c r="M325">
        <v>13</v>
      </c>
      <c r="N325">
        <f t="shared" si="43"/>
        <v>86.423827999999048</v>
      </c>
      <c r="O325" t="str">
        <f t="shared" si="38"/>
        <v/>
      </c>
      <c r="P325">
        <f t="shared" si="39"/>
        <v>86.423827999999048</v>
      </c>
      <c r="Q325" t="str">
        <f t="shared" si="40"/>
        <v/>
      </c>
      <c r="R325">
        <f t="shared" si="41"/>
        <v>1</v>
      </c>
      <c r="S325">
        <f t="shared" si="44"/>
        <v>0.46634223902138783</v>
      </c>
    </row>
    <row r="326" spans="1:19" x14ac:dyDescent="0.25">
      <c r="A326" t="s">
        <v>351</v>
      </c>
      <c r="B326">
        <v>19636.716797000001</v>
      </c>
      <c r="C326">
        <v>19981.5</v>
      </c>
      <c r="D326">
        <v>20169.078125</v>
      </c>
      <c r="E326">
        <v>20268.048827999999</v>
      </c>
      <c r="F326">
        <v>19981.5</v>
      </c>
      <c r="G326">
        <v>19726.099609000001</v>
      </c>
      <c r="H326">
        <v>19823.199218999998</v>
      </c>
      <c r="I326">
        <v>19947.800781000002</v>
      </c>
      <c r="J326">
        <v>19929.535156000002</v>
      </c>
      <c r="L326" t="str">
        <f t="shared" si="42"/>
        <v>14JUN2024:13:00:00</v>
      </c>
      <c r="M326">
        <v>14</v>
      </c>
      <c r="N326">
        <f t="shared" si="43"/>
        <v>344.78320299999905</v>
      </c>
      <c r="O326" t="str">
        <f t="shared" si="38"/>
        <v/>
      </c>
      <c r="P326">
        <f t="shared" si="39"/>
        <v>344.78320299999905</v>
      </c>
      <c r="Q326" t="str">
        <f t="shared" si="40"/>
        <v/>
      </c>
      <c r="R326">
        <f t="shared" si="41"/>
        <v>1</v>
      </c>
      <c r="S326">
        <f t="shared" si="44"/>
        <v>1.7558088073698415</v>
      </c>
    </row>
    <row r="327" spans="1:19" x14ac:dyDescent="0.25">
      <c r="A327" t="s">
        <v>352</v>
      </c>
      <c r="B327">
        <v>20851.402343999998</v>
      </c>
      <c r="C327">
        <v>21295</v>
      </c>
      <c r="D327">
        <v>21211.376952999999</v>
      </c>
      <c r="E327">
        <v>21341.085938</v>
      </c>
      <c r="F327">
        <v>21295</v>
      </c>
      <c r="G327">
        <v>21039.800781000002</v>
      </c>
      <c r="H327">
        <v>21100.5</v>
      </c>
      <c r="I327">
        <v>21174.599609000001</v>
      </c>
      <c r="J327">
        <v>21164.255859000001</v>
      </c>
      <c r="L327" t="str">
        <f t="shared" si="42"/>
        <v>14JUN2024:14:00:00</v>
      </c>
      <c r="M327">
        <v>15</v>
      </c>
      <c r="N327">
        <f t="shared" si="43"/>
        <v>443.59765600000173</v>
      </c>
      <c r="O327" t="str">
        <f t="shared" si="38"/>
        <v/>
      </c>
      <c r="P327">
        <f t="shared" si="39"/>
        <v>443.59765600000173</v>
      </c>
      <c r="Q327" t="str">
        <f t="shared" si="40"/>
        <v/>
      </c>
      <c r="R327">
        <f t="shared" si="41"/>
        <v>1</v>
      </c>
      <c r="S327">
        <f t="shared" si="44"/>
        <v>2.1274236076867377</v>
      </c>
    </row>
    <row r="328" spans="1:19" x14ac:dyDescent="0.25">
      <c r="A328" t="s">
        <v>353</v>
      </c>
      <c r="B328">
        <v>21728.910156000002</v>
      </c>
      <c r="C328">
        <v>22222.5</v>
      </c>
      <c r="D328">
        <v>22045.808593999998</v>
      </c>
      <c r="E328">
        <v>22319.705077999999</v>
      </c>
      <c r="F328">
        <v>22222.5</v>
      </c>
      <c r="G328">
        <v>22011.699218999998</v>
      </c>
      <c r="H328">
        <v>22044.300781000002</v>
      </c>
      <c r="I328">
        <v>22085.099609000001</v>
      </c>
      <c r="J328">
        <v>22081.882813</v>
      </c>
      <c r="L328" t="str">
        <f t="shared" si="42"/>
        <v>14JUN2024:15:00:00</v>
      </c>
      <c r="M328">
        <v>16</v>
      </c>
      <c r="N328">
        <f t="shared" si="43"/>
        <v>493.58984399999827</v>
      </c>
      <c r="O328" t="str">
        <f t="shared" si="38"/>
        <v/>
      </c>
      <c r="P328">
        <f t="shared" si="39"/>
        <v>493.58984399999827</v>
      </c>
      <c r="Q328" t="str">
        <f t="shared" si="40"/>
        <v/>
      </c>
      <c r="R328">
        <f t="shared" si="41"/>
        <v>1</v>
      </c>
      <c r="S328">
        <f t="shared" si="44"/>
        <v>2.2715812272973266</v>
      </c>
    </row>
    <row r="329" spans="1:19" x14ac:dyDescent="0.25">
      <c r="A329" t="s">
        <v>354</v>
      </c>
      <c r="B329">
        <v>22551.939452999999</v>
      </c>
      <c r="C329">
        <v>22720.400390999999</v>
      </c>
      <c r="D329">
        <v>22584.146484000001</v>
      </c>
      <c r="E329">
        <v>22889.8125</v>
      </c>
      <c r="F329">
        <v>22720.400390999999</v>
      </c>
      <c r="G329">
        <v>22591.900390999999</v>
      </c>
      <c r="H329">
        <v>22593.199218999998</v>
      </c>
      <c r="I329">
        <v>22635</v>
      </c>
      <c r="J329">
        <v>22624.931640999999</v>
      </c>
      <c r="L329" t="str">
        <f t="shared" si="42"/>
        <v>14JUN2024:16:00:00</v>
      </c>
      <c r="M329">
        <v>17</v>
      </c>
      <c r="N329">
        <f t="shared" si="43"/>
        <v>168.46093800000017</v>
      </c>
      <c r="O329" t="str">
        <f t="shared" si="38"/>
        <v/>
      </c>
      <c r="P329">
        <f t="shared" si="39"/>
        <v>168.46093800000017</v>
      </c>
      <c r="Q329" t="str">
        <f t="shared" si="40"/>
        <v/>
      </c>
      <c r="R329">
        <f t="shared" si="41"/>
        <v>1</v>
      </c>
      <c r="S329">
        <f t="shared" si="44"/>
        <v>0.74699091114130522</v>
      </c>
    </row>
    <row r="330" spans="1:19" x14ac:dyDescent="0.25">
      <c r="A330" t="s">
        <v>355</v>
      </c>
      <c r="B330">
        <v>23007.525390999999</v>
      </c>
      <c r="C330">
        <v>23034.800781000002</v>
      </c>
      <c r="D330">
        <v>23146.779297000001</v>
      </c>
      <c r="E330">
        <v>23473.949218999998</v>
      </c>
      <c r="F330">
        <v>23034.800781000002</v>
      </c>
      <c r="G330">
        <v>22910.599609000001</v>
      </c>
      <c r="H330">
        <v>22904</v>
      </c>
      <c r="I330">
        <v>22937.5</v>
      </c>
      <c r="J330">
        <v>22986.736327999999</v>
      </c>
      <c r="L330" t="str">
        <f t="shared" si="42"/>
        <v>14JUN2024:17:00:00</v>
      </c>
      <c r="M330">
        <v>18</v>
      </c>
      <c r="N330">
        <f t="shared" si="43"/>
        <v>27.275390000002517</v>
      </c>
      <c r="O330" t="str">
        <f t="shared" si="38"/>
        <v/>
      </c>
      <c r="P330">
        <f t="shared" si="39"/>
        <v>27.275390000002517</v>
      </c>
      <c r="Q330" t="str">
        <f t="shared" si="40"/>
        <v/>
      </c>
      <c r="R330">
        <f t="shared" si="41"/>
        <v>1</v>
      </c>
      <c r="S330">
        <f t="shared" si="44"/>
        <v>0.11854986373576711</v>
      </c>
    </row>
    <row r="331" spans="1:19" x14ac:dyDescent="0.25">
      <c r="A331" t="s">
        <v>356</v>
      </c>
      <c r="B331">
        <v>23188.044922000001</v>
      </c>
      <c r="C331">
        <v>22963.800781000002</v>
      </c>
      <c r="D331">
        <v>23035.816406000002</v>
      </c>
      <c r="E331">
        <v>23291.634765999999</v>
      </c>
      <c r="F331">
        <v>22963.800781000002</v>
      </c>
      <c r="G331">
        <v>22779</v>
      </c>
      <c r="H331">
        <v>22752.900390999999</v>
      </c>
      <c r="I331">
        <v>22787.300781000002</v>
      </c>
      <c r="J331">
        <v>22863.765625</v>
      </c>
      <c r="L331" t="str">
        <f t="shared" si="42"/>
        <v>14JUN2024:18:00:00</v>
      </c>
      <c r="M331">
        <v>19</v>
      </c>
      <c r="N331">
        <f t="shared" si="43"/>
        <v>-224.24414099999922</v>
      </c>
      <c r="O331">
        <f t="shared" si="38"/>
        <v>-224.24414099999922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0.96706790828770672</v>
      </c>
    </row>
    <row r="332" spans="1:19" x14ac:dyDescent="0.25">
      <c r="A332" t="s">
        <v>357</v>
      </c>
      <c r="B332">
        <v>22813.652343999998</v>
      </c>
      <c r="C332">
        <v>22414.599609000001</v>
      </c>
      <c r="D332">
        <v>22510.818359000001</v>
      </c>
      <c r="E332">
        <v>22683.455077999999</v>
      </c>
      <c r="F332">
        <v>22414.599609000001</v>
      </c>
      <c r="G332">
        <v>22111.300781000002</v>
      </c>
      <c r="H332">
        <v>22061.800781000002</v>
      </c>
      <c r="I332">
        <v>22127.400390999999</v>
      </c>
      <c r="J332">
        <v>22245.183593999998</v>
      </c>
      <c r="L332" t="str">
        <f t="shared" si="42"/>
        <v>14JUN2024:19:00:00</v>
      </c>
      <c r="M332">
        <v>20</v>
      </c>
      <c r="N332">
        <f t="shared" si="43"/>
        <v>-399.05273499999748</v>
      </c>
      <c r="O332">
        <f t="shared" si="38"/>
        <v>-399.05273499999748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1.7491839052458804</v>
      </c>
    </row>
    <row r="333" spans="1:19" x14ac:dyDescent="0.25">
      <c r="A333" t="s">
        <v>358</v>
      </c>
      <c r="B333">
        <v>22004.8125</v>
      </c>
      <c r="C333">
        <v>21390.099609000001</v>
      </c>
      <c r="D333">
        <v>21816.945313</v>
      </c>
      <c r="E333">
        <v>21796.197265999999</v>
      </c>
      <c r="F333">
        <v>21390.099609000001</v>
      </c>
      <c r="G333">
        <v>20979.199218999998</v>
      </c>
      <c r="H333">
        <v>20913</v>
      </c>
      <c r="I333">
        <v>20934.400390999999</v>
      </c>
      <c r="J333">
        <v>21206.730468999998</v>
      </c>
      <c r="L333" t="str">
        <f t="shared" si="42"/>
        <v>14JUN2024:20:00:00</v>
      </c>
      <c r="M333">
        <v>21</v>
      </c>
      <c r="N333">
        <f t="shared" si="43"/>
        <v>-614.71289099999922</v>
      </c>
      <c r="O333">
        <f t="shared" si="38"/>
        <v>-614.71289099999922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2.7935384180165097</v>
      </c>
    </row>
    <row r="334" spans="1:19" x14ac:dyDescent="0.25">
      <c r="A334" t="s">
        <v>359</v>
      </c>
      <c r="B334">
        <v>20428.021484000001</v>
      </c>
      <c r="C334">
        <v>20142.699218999998</v>
      </c>
      <c r="D334">
        <v>20718.722656000002</v>
      </c>
      <c r="E334">
        <v>20604.152343999998</v>
      </c>
      <c r="F334">
        <v>20142.699218999998</v>
      </c>
      <c r="G334">
        <v>19751.900390999999</v>
      </c>
      <c r="H334">
        <v>19755</v>
      </c>
      <c r="I334">
        <v>19703.900390999999</v>
      </c>
      <c r="J334">
        <v>20014.443359000001</v>
      </c>
      <c r="L334" t="str">
        <f t="shared" si="42"/>
        <v>14JUN2024:21:00:00</v>
      </c>
      <c r="M334">
        <v>22</v>
      </c>
      <c r="N334">
        <f t="shared" si="43"/>
        <v>-285.32226500000252</v>
      </c>
      <c r="O334">
        <f t="shared" si="38"/>
        <v>-285.32226500000252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1.3967200162946651</v>
      </c>
    </row>
    <row r="335" spans="1:19" x14ac:dyDescent="0.25">
      <c r="A335" t="s">
        <v>360</v>
      </c>
      <c r="B335">
        <v>19346.628906000002</v>
      </c>
      <c r="C335">
        <v>19338.199218999998</v>
      </c>
      <c r="D335">
        <v>19767.392577999999</v>
      </c>
      <c r="E335">
        <v>19575.708984000001</v>
      </c>
      <c r="F335">
        <v>19338.199218999998</v>
      </c>
      <c r="G335">
        <v>18953.199218999998</v>
      </c>
      <c r="H335">
        <v>18957.699218999998</v>
      </c>
      <c r="I335">
        <v>18895.5</v>
      </c>
      <c r="J335">
        <v>19182.398438</v>
      </c>
      <c r="L335" t="str">
        <f t="shared" si="42"/>
        <v>14JUN2024:22:00:00</v>
      </c>
      <c r="M335">
        <v>23</v>
      </c>
      <c r="N335">
        <f t="shared" si="43"/>
        <v>-8.4296870000034687</v>
      </c>
      <c r="O335">
        <f t="shared" si="38"/>
        <v>-8.4296870000034687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4.3571864850259039E-2</v>
      </c>
    </row>
    <row r="336" spans="1:19" x14ac:dyDescent="0.25">
      <c r="A336" t="s">
        <v>361</v>
      </c>
      <c r="B336">
        <v>18111.515625</v>
      </c>
      <c r="C336">
        <v>18096.599609000001</v>
      </c>
      <c r="D336">
        <v>18497.011718999998</v>
      </c>
      <c r="E336">
        <v>18308.146484000001</v>
      </c>
      <c r="F336">
        <v>18096.599609000001</v>
      </c>
      <c r="G336">
        <v>17764.199218999998</v>
      </c>
      <c r="H336">
        <v>17830.699218999998</v>
      </c>
      <c r="I336">
        <v>17771.099609000001</v>
      </c>
      <c r="J336">
        <v>17991.921875</v>
      </c>
      <c r="L336" t="str">
        <f t="shared" si="42"/>
        <v>14JUN2024:23:00:00</v>
      </c>
      <c r="M336">
        <v>24</v>
      </c>
      <c r="N336">
        <f t="shared" si="43"/>
        <v>-14.916015999999217</v>
      </c>
      <c r="O336">
        <f t="shared" si="38"/>
        <v>-14.916015999999217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8.2356531108915498E-2</v>
      </c>
    </row>
    <row r="337" spans="1:19" x14ac:dyDescent="0.25">
      <c r="A337" t="s">
        <v>362</v>
      </c>
      <c r="B337">
        <v>16676.853515999999</v>
      </c>
      <c r="C337">
        <v>16681.5</v>
      </c>
      <c r="D337">
        <v>16888.583984000001</v>
      </c>
      <c r="E337">
        <v>16746.882813</v>
      </c>
      <c r="F337">
        <v>16681.5</v>
      </c>
      <c r="G337">
        <v>16400.199218999998</v>
      </c>
      <c r="H337">
        <v>16524.400390999999</v>
      </c>
      <c r="I337">
        <v>16452.099609000001</v>
      </c>
      <c r="J337">
        <v>16589.355468999998</v>
      </c>
      <c r="L337" t="str">
        <f t="shared" si="42"/>
        <v>15JUN2024:00:00:00</v>
      </c>
      <c r="M337">
        <v>1</v>
      </c>
      <c r="N337">
        <f t="shared" si="43"/>
        <v>4.6464840000007825</v>
      </c>
      <c r="O337" t="str">
        <f t="shared" si="38"/>
        <v/>
      </c>
      <c r="P337">
        <f t="shared" si="39"/>
        <v>4.6464840000007825</v>
      </c>
      <c r="Q337" t="str">
        <f t="shared" si="40"/>
        <v/>
      </c>
      <c r="R337">
        <f t="shared" si="41"/>
        <v>1</v>
      </c>
      <c r="S337">
        <f t="shared" si="44"/>
        <v>2.7861874516933803E-2</v>
      </c>
    </row>
    <row r="338" spans="1:19" x14ac:dyDescent="0.25">
      <c r="A338" t="s">
        <v>363</v>
      </c>
      <c r="B338">
        <v>15195.098633</v>
      </c>
      <c r="C338">
        <v>15295.5</v>
      </c>
      <c r="D338">
        <v>15555.592773</v>
      </c>
      <c r="E338">
        <v>15145.445313</v>
      </c>
      <c r="F338">
        <v>15295.5</v>
      </c>
      <c r="G338">
        <v>14980</v>
      </c>
      <c r="H338">
        <v>15480.5</v>
      </c>
      <c r="I338">
        <v>15265</v>
      </c>
      <c r="J338">
        <v>15315.318359000001</v>
      </c>
      <c r="L338" t="str">
        <f t="shared" si="42"/>
        <v>15JUN2024:01:00:00</v>
      </c>
      <c r="M338">
        <v>2</v>
      </c>
      <c r="N338">
        <f t="shared" si="43"/>
        <v>100.40136700000039</v>
      </c>
      <c r="O338" t="str">
        <f t="shared" si="38"/>
        <v/>
      </c>
      <c r="P338">
        <f t="shared" si="39"/>
        <v>100.40136700000039</v>
      </c>
      <c r="Q338" t="str">
        <f t="shared" si="40"/>
        <v/>
      </c>
      <c r="R338">
        <f t="shared" si="41"/>
        <v>1</v>
      </c>
      <c r="S338">
        <f t="shared" si="44"/>
        <v>0.66074837304414358</v>
      </c>
    </row>
    <row r="339" spans="1:19" x14ac:dyDescent="0.25">
      <c r="A339" t="s">
        <v>364</v>
      </c>
      <c r="B339">
        <v>14084.989258</v>
      </c>
      <c r="C339">
        <v>14064.400390999999</v>
      </c>
      <c r="D339">
        <v>14492.054688</v>
      </c>
      <c r="E339">
        <v>14177.763671999999</v>
      </c>
      <c r="F339">
        <v>14064.400390999999</v>
      </c>
      <c r="G339">
        <v>13836.200194999999</v>
      </c>
      <c r="H339">
        <v>14387.599609000001</v>
      </c>
      <c r="I339">
        <v>14191.299805000001</v>
      </c>
      <c r="J339">
        <v>14194.310546999999</v>
      </c>
      <c r="L339" t="str">
        <f t="shared" si="42"/>
        <v>15JUN2024:02:00:00</v>
      </c>
      <c r="M339">
        <v>3</v>
      </c>
      <c r="N339">
        <f t="shared" si="43"/>
        <v>-20.588867000000391</v>
      </c>
      <c r="O339">
        <f t="shared" si="38"/>
        <v>-20.588867000000391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0.14617595102748349</v>
      </c>
    </row>
    <row r="340" spans="1:19" x14ac:dyDescent="0.25">
      <c r="A340" t="s">
        <v>365</v>
      </c>
      <c r="B340">
        <v>13203.615234000001</v>
      </c>
      <c r="C340">
        <v>13102.099609000001</v>
      </c>
      <c r="D340">
        <v>13436.125</v>
      </c>
      <c r="E340">
        <v>13215.102539</v>
      </c>
      <c r="F340">
        <v>13102.099609000001</v>
      </c>
      <c r="G340">
        <v>12944.200194999999</v>
      </c>
      <c r="H340">
        <v>13535.299805000001</v>
      </c>
      <c r="I340">
        <v>13357.299805000001</v>
      </c>
      <c r="J340">
        <v>13275.004883</v>
      </c>
      <c r="L340" t="str">
        <f t="shared" si="42"/>
        <v>15JUN2024:03:00:00</v>
      </c>
      <c r="M340">
        <v>4</v>
      </c>
      <c r="N340">
        <f t="shared" si="43"/>
        <v>-101.515625</v>
      </c>
      <c r="O340">
        <f t="shared" si="38"/>
        <v>-101.515625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0.76884719223407805</v>
      </c>
    </row>
    <row r="341" spans="1:19" x14ac:dyDescent="0.25">
      <c r="A341" t="s">
        <v>366</v>
      </c>
      <c r="B341">
        <v>12594.9375</v>
      </c>
      <c r="C341">
        <v>12476.599609000001</v>
      </c>
      <c r="D341">
        <v>12818.064453000001</v>
      </c>
      <c r="E341">
        <v>12579.112305000001</v>
      </c>
      <c r="F341">
        <v>12476.599609000001</v>
      </c>
      <c r="G341">
        <v>12290.700194999999</v>
      </c>
      <c r="H341">
        <v>12892.900390999999</v>
      </c>
      <c r="I341">
        <v>12723</v>
      </c>
      <c r="J341">
        <v>12640.253906</v>
      </c>
      <c r="L341" t="str">
        <f t="shared" si="42"/>
        <v>15JUN2024:04:00:00</v>
      </c>
      <c r="M341">
        <v>5</v>
      </c>
      <c r="N341">
        <f t="shared" si="43"/>
        <v>-118.33789099999922</v>
      </c>
      <c r="O341">
        <f t="shared" si="38"/>
        <v>-118.33789099999922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0.93956711575582819</v>
      </c>
    </row>
    <row r="342" spans="1:19" x14ac:dyDescent="0.25">
      <c r="A342" t="s">
        <v>367</v>
      </c>
      <c r="B342">
        <v>12146.455078000001</v>
      </c>
      <c r="C342">
        <v>12087.099609000001</v>
      </c>
      <c r="D342">
        <v>12247.254883</v>
      </c>
      <c r="E342">
        <v>12052.219727</v>
      </c>
      <c r="F342">
        <v>12087.099609000001</v>
      </c>
      <c r="G342">
        <v>11878.900390999999</v>
      </c>
      <c r="H342">
        <v>12478.700194999999</v>
      </c>
      <c r="I342">
        <v>12320.799805000001</v>
      </c>
      <c r="J342">
        <v>12202.551758</v>
      </c>
      <c r="L342" t="str">
        <f t="shared" si="42"/>
        <v>15JUN2024:05:00:00</v>
      </c>
      <c r="M342">
        <v>6</v>
      </c>
      <c r="N342">
        <f t="shared" si="43"/>
        <v>-59.355469000000085</v>
      </c>
      <c r="O342">
        <f t="shared" si="38"/>
        <v>-59.355469000000085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0.48866495301585045</v>
      </c>
    </row>
    <row r="343" spans="1:19" x14ac:dyDescent="0.25">
      <c r="A343" t="s">
        <v>368</v>
      </c>
      <c r="B343">
        <v>11996.308594</v>
      </c>
      <c r="C343">
        <v>11953.299805000001</v>
      </c>
      <c r="D343">
        <v>12148.763671999999</v>
      </c>
      <c r="E343">
        <v>11915.012694999999</v>
      </c>
      <c r="F343">
        <v>11953.299805000001</v>
      </c>
      <c r="G343">
        <v>11785.5</v>
      </c>
      <c r="H343">
        <v>12309</v>
      </c>
      <c r="I343">
        <v>12147.099609000001</v>
      </c>
      <c r="J343">
        <v>12068.732421999999</v>
      </c>
      <c r="L343" t="str">
        <f t="shared" si="42"/>
        <v>15JUN2024:06:00:00</v>
      </c>
      <c r="M343">
        <v>7</v>
      </c>
      <c r="N343">
        <f t="shared" si="43"/>
        <v>-43.008788999999524</v>
      </c>
      <c r="O343">
        <f t="shared" si="38"/>
        <v>-43.008788999999524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0.35851686094096091</v>
      </c>
    </row>
    <row r="344" spans="1:19" x14ac:dyDescent="0.25">
      <c r="A344" t="s">
        <v>369</v>
      </c>
      <c r="B344">
        <v>11894.253906</v>
      </c>
      <c r="C344">
        <v>11905.099609000001</v>
      </c>
      <c r="D344">
        <v>11917.878906</v>
      </c>
      <c r="E344">
        <v>11666.803711</v>
      </c>
      <c r="F344">
        <v>11905.099609000001</v>
      </c>
      <c r="G344">
        <v>11823.5</v>
      </c>
      <c r="H344">
        <v>12161.799805000001</v>
      </c>
      <c r="I344">
        <v>11983.299805000001</v>
      </c>
      <c r="J344">
        <v>11958.316406</v>
      </c>
      <c r="L344" t="str">
        <f t="shared" si="42"/>
        <v>15JUN2024:07:00:00</v>
      </c>
      <c r="M344">
        <v>8</v>
      </c>
      <c r="N344">
        <f t="shared" si="43"/>
        <v>10.845703000000867</v>
      </c>
      <c r="O344" t="str">
        <f t="shared" si="38"/>
        <v/>
      </c>
      <c r="P344">
        <f t="shared" si="39"/>
        <v>10.845703000000867</v>
      </c>
      <c r="Q344" t="str">
        <f t="shared" si="40"/>
        <v/>
      </c>
      <c r="R344">
        <f t="shared" si="41"/>
        <v>1</v>
      </c>
      <c r="S344">
        <f t="shared" si="44"/>
        <v>9.1184391099384587E-2</v>
      </c>
    </row>
    <row r="345" spans="1:19" x14ac:dyDescent="0.25">
      <c r="A345" t="s">
        <v>370</v>
      </c>
      <c r="B345">
        <v>12303.669921999999</v>
      </c>
      <c r="C345">
        <v>12301.099609000001</v>
      </c>
      <c r="D345">
        <v>12276.862305000001</v>
      </c>
      <c r="E345">
        <v>12011.376953000001</v>
      </c>
      <c r="F345">
        <v>12301.099609000001</v>
      </c>
      <c r="G345">
        <v>12231.400390999999</v>
      </c>
      <c r="H345">
        <v>12443.900390999999</v>
      </c>
      <c r="I345">
        <v>12301.400390999999</v>
      </c>
      <c r="J345">
        <v>12310.933594</v>
      </c>
      <c r="L345" t="str">
        <f t="shared" si="42"/>
        <v>15JUN2024:08:00:00</v>
      </c>
      <c r="M345">
        <v>9</v>
      </c>
      <c r="N345">
        <f t="shared" si="43"/>
        <v>-2.5703129999983503</v>
      </c>
      <c r="O345">
        <f t="shared" si="38"/>
        <v>-2.5703129999983503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2.0890620573317021E-2</v>
      </c>
    </row>
    <row r="346" spans="1:19" x14ac:dyDescent="0.25">
      <c r="A346" t="s">
        <v>371</v>
      </c>
      <c r="B346">
        <v>13576.671875</v>
      </c>
      <c r="C346">
        <v>13543</v>
      </c>
      <c r="D346">
        <v>13744.753906</v>
      </c>
      <c r="E346">
        <v>13455.324219</v>
      </c>
      <c r="F346">
        <v>13543</v>
      </c>
      <c r="G346">
        <v>13243.900390999999</v>
      </c>
      <c r="H346">
        <v>13618.400390999999</v>
      </c>
      <c r="I346">
        <v>13557.200194999999</v>
      </c>
      <c r="J346">
        <v>13541.452148</v>
      </c>
      <c r="L346" t="str">
        <f t="shared" si="42"/>
        <v>15JUN2024:09:00:00</v>
      </c>
      <c r="M346">
        <v>10</v>
      </c>
      <c r="N346">
        <f t="shared" si="43"/>
        <v>-33.671875</v>
      </c>
      <c r="O346">
        <f t="shared" si="38"/>
        <v>-33.671875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0.24801273323842482</v>
      </c>
    </row>
    <row r="347" spans="1:19" x14ac:dyDescent="0.25">
      <c r="A347" t="s">
        <v>372</v>
      </c>
      <c r="B347">
        <v>15365.483398</v>
      </c>
      <c r="C347">
        <v>14963.799805000001</v>
      </c>
      <c r="D347">
        <v>15145.195313</v>
      </c>
      <c r="E347">
        <v>14861.823242</v>
      </c>
      <c r="F347">
        <v>14963.799805000001</v>
      </c>
      <c r="G347">
        <v>14547</v>
      </c>
      <c r="H347">
        <v>15169.900390999999</v>
      </c>
      <c r="I347">
        <v>15111.599609000001</v>
      </c>
      <c r="J347">
        <v>14987.5</v>
      </c>
      <c r="L347" t="str">
        <f t="shared" si="42"/>
        <v>15JUN2024:10:00:00</v>
      </c>
      <c r="M347">
        <v>11</v>
      </c>
      <c r="N347">
        <f t="shared" si="43"/>
        <v>-401.68359299999975</v>
      </c>
      <c r="O347">
        <f t="shared" si="38"/>
        <v>-401.68359299999975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2.6141943119881517</v>
      </c>
    </row>
    <row r="348" spans="1:19" x14ac:dyDescent="0.25">
      <c r="A348" t="s">
        <v>373</v>
      </c>
      <c r="B348">
        <v>16858.855468999998</v>
      </c>
      <c r="C348">
        <v>16398</v>
      </c>
      <c r="D348">
        <v>16672.345702999999</v>
      </c>
      <c r="E348">
        <v>16386.833984000001</v>
      </c>
      <c r="F348">
        <v>16398</v>
      </c>
      <c r="G348">
        <v>15909.099609000001</v>
      </c>
      <c r="H348">
        <v>16738.900390999999</v>
      </c>
      <c r="I348">
        <v>16694.800781000002</v>
      </c>
      <c r="J348">
        <v>16482.630859000001</v>
      </c>
      <c r="L348" t="str">
        <f t="shared" si="42"/>
        <v>15JUN2024:11:00:00</v>
      </c>
      <c r="M348">
        <v>12</v>
      </c>
      <c r="N348">
        <f t="shared" si="43"/>
        <v>-460.85546899999827</v>
      </c>
      <c r="O348">
        <f t="shared" si="38"/>
        <v>-460.85546899999827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2.7336106525583403</v>
      </c>
    </row>
    <row r="349" spans="1:19" x14ac:dyDescent="0.25">
      <c r="A349" t="s">
        <v>374</v>
      </c>
      <c r="B349">
        <v>18177.431640999999</v>
      </c>
      <c r="C349">
        <v>17789</v>
      </c>
      <c r="D349">
        <v>18075.962890999999</v>
      </c>
      <c r="E349">
        <v>17876.898438</v>
      </c>
      <c r="F349">
        <v>17789</v>
      </c>
      <c r="G349">
        <v>17418.400390999999</v>
      </c>
      <c r="H349">
        <v>18037.400390999999</v>
      </c>
      <c r="I349">
        <v>18155.800781000002</v>
      </c>
      <c r="J349">
        <v>17895.3125</v>
      </c>
      <c r="L349" t="str">
        <f t="shared" si="42"/>
        <v>15JUN2024:12:00:00</v>
      </c>
      <c r="M349">
        <v>13</v>
      </c>
      <c r="N349">
        <f t="shared" si="43"/>
        <v>-388.43164099999922</v>
      </c>
      <c r="O349">
        <f t="shared" si="38"/>
        <v>-388.43164099999922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2.136889570932972</v>
      </c>
    </row>
    <row r="350" spans="1:19" x14ac:dyDescent="0.25">
      <c r="A350" t="s">
        <v>375</v>
      </c>
      <c r="B350">
        <v>19267.421875</v>
      </c>
      <c r="C350">
        <v>19095.199218999998</v>
      </c>
      <c r="D350">
        <v>19294.929688</v>
      </c>
      <c r="E350">
        <v>19289.523438</v>
      </c>
      <c r="F350">
        <v>19095.199218999998</v>
      </c>
      <c r="G350">
        <v>18979.400390999999</v>
      </c>
      <c r="H350">
        <v>19152.400390999999</v>
      </c>
      <c r="I350">
        <v>19465.699218999998</v>
      </c>
      <c r="J350">
        <v>19197.527343999998</v>
      </c>
      <c r="L350" t="str">
        <f t="shared" si="42"/>
        <v>15JUN2024:13:00:00</v>
      </c>
      <c r="M350">
        <v>14</v>
      </c>
      <c r="N350">
        <f t="shared" si="43"/>
        <v>-172.22265600000173</v>
      </c>
      <c r="O350">
        <f t="shared" si="38"/>
        <v>-172.22265600000173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0.89385418099691516</v>
      </c>
    </row>
    <row r="351" spans="1:19" x14ac:dyDescent="0.25">
      <c r="A351" t="s">
        <v>376</v>
      </c>
      <c r="B351">
        <v>20151.679688</v>
      </c>
      <c r="C351">
        <v>20242.300781000002</v>
      </c>
      <c r="D351">
        <v>20320.365234000001</v>
      </c>
      <c r="E351">
        <v>20358.933593999998</v>
      </c>
      <c r="F351">
        <v>20242.300781000002</v>
      </c>
      <c r="G351">
        <v>20276.599609000001</v>
      </c>
      <c r="H351">
        <v>20139.300781000002</v>
      </c>
      <c r="I351">
        <v>20519.599609000001</v>
      </c>
      <c r="J351">
        <v>20299.632813</v>
      </c>
      <c r="L351" t="str">
        <f t="shared" si="42"/>
        <v>15JUN2024:14:00:00</v>
      </c>
      <c r="M351">
        <v>15</v>
      </c>
      <c r="N351">
        <f t="shared" si="43"/>
        <v>90.621093000001565</v>
      </c>
      <c r="O351" t="str">
        <f t="shared" si="38"/>
        <v/>
      </c>
      <c r="P351">
        <f t="shared" si="39"/>
        <v>90.621093000001565</v>
      </c>
      <c r="Q351" t="str">
        <f t="shared" si="40"/>
        <v/>
      </c>
      <c r="R351">
        <f t="shared" si="41"/>
        <v>1</v>
      </c>
      <c r="S351">
        <f t="shared" si="44"/>
        <v>0.4496949852471353</v>
      </c>
    </row>
    <row r="352" spans="1:19" x14ac:dyDescent="0.25">
      <c r="A352" t="s">
        <v>377</v>
      </c>
      <c r="B352">
        <v>20931.240234000001</v>
      </c>
      <c r="C352">
        <v>21127.900390999999</v>
      </c>
      <c r="D352">
        <v>21037.630859000001</v>
      </c>
      <c r="E352">
        <v>21265.521484000001</v>
      </c>
      <c r="F352">
        <v>21127.900390999999</v>
      </c>
      <c r="G352">
        <v>21248.800781000002</v>
      </c>
      <c r="H352">
        <v>20927.099609000001</v>
      </c>
      <c r="I352">
        <v>21310.300781000002</v>
      </c>
      <c r="J352">
        <v>21130.347656000002</v>
      </c>
      <c r="L352" t="str">
        <f t="shared" si="42"/>
        <v>15JUN2024:15:00:00</v>
      </c>
      <c r="M352">
        <v>16</v>
      </c>
      <c r="N352">
        <f t="shared" si="43"/>
        <v>196.66015699999843</v>
      </c>
      <c r="O352" t="str">
        <f t="shared" si="38"/>
        <v/>
      </c>
      <c r="P352">
        <f t="shared" si="39"/>
        <v>196.66015699999843</v>
      </c>
      <c r="Q352" t="str">
        <f t="shared" si="40"/>
        <v/>
      </c>
      <c r="R352">
        <f t="shared" si="41"/>
        <v>1</v>
      </c>
      <c r="S352">
        <f t="shared" si="44"/>
        <v>0.93955329355281259</v>
      </c>
    </row>
    <row r="353" spans="1:19" x14ac:dyDescent="0.25">
      <c r="A353" t="s">
        <v>378</v>
      </c>
      <c r="B353">
        <v>21471.388672000001</v>
      </c>
      <c r="C353">
        <v>21721.599609000001</v>
      </c>
      <c r="D353">
        <v>21504.09375</v>
      </c>
      <c r="E353">
        <v>21842.806640999999</v>
      </c>
      <c r="F353">
        <v>21721.599609000001</v>
      </c>
      <c r="G353">
        <v>21815.599609000001</v>
      </c>
      <c r="H353">
        <v>21396.800781000002</v>
      </c>
      <c r="I353">
        <v>21808</v>
      </c>
      <c r="J353">
        <v>21649.21875</v>
      </c>
      <c r="L353" t="str">
        <f t="shared" si="42"/>
        <v>15JUN2024:16:00:00</v>
      </c>
      <c r="M353">
        <v>17</v>
      </c>
      <c r="N353">
        <f t="shared" si="43"/>
        <v>250.21093699999983</v>
      </c>
      <c r="O353" t="str">
        <f t="shared" si="38"/>
        <v/>
      </c>
      <c r="P353">
        <f t="shared" si="39"/>
        <v>250.21093699999983</v>
      </c>
      <c r="Q353" t="str">
        <f t="shared" si="40"/>
        <v/>
      </c>
      <c r="R353">
        <f t="shared" si="41"/>
        <v>1</v>
      </c>
      <c r="S353">
        <f t="shared" si="44"/>
        <v>1.1653225640048617</v>
      </c>
    </row>
    <row r="354" spans="1:19" x14ac:dyDescent="0.25">
      <c r="A354" t="s">
        <v>379</v>
      </c>
      <c r="B354">
        <v>21803.685547000001</v>
      </c>
      <c r="C354">
        <v>22066.099609000001</v>
      </c>
      <c r="D354">
        <v>21766.425781000002</v>
      </c>
      <c r="E354">
        <v>22062.951172000001</v>
      </c>
      <c r="F354">
        <v>22066.099609000001</v>
      </c>
      <c r="G354">
        <v>22082.599609000001</v>
      </c>
      <c r="H354">
        <v>21612.099609000001</v>
      </c>
      <c r="I354">
        <v>22038.400390999999</v>
      </c>
      <c r="J354">
        <v>21913.125</v>
      </c>
      <c r="L354" t="str">
        <f t="shared" si="42"/>
        <v>15JUN2024:17:00:00</v>
      </c>
      <c r="M354">
        <v>18</v>
      </c>
      <c r="N354">
        <f t="shared" si="43"/>
        <v>262.41406199999983</v>
      </c>
      <c r="O354" t="str">
        <f t="shared" si="38"/>
        <v/>
      </c>
      <c r="P354">
        <f t="shared" si="39"/>
        <v>262.41406199999983</v>
      </c>
      <c r="Q354" t="str">
        <f t="shared" si="40"/>
        <v/>
      </c>
      <c r="R354">
        <f t="shared" si="41"/>
        <v>1</v>
      </c>
      <c r="S354">
        <f t="shared" si="44"/>
        <v>1.2035307582946946</v>
      </c>
    </row>
    <row r="355" spans="1:19" x14ac:dyDescent="0.25">
      <c r="A355" t="s">
        <v>380</v>
      </c>
      <c r="B355">
        <v>21838.007813</v>
      </c>
      <c r="C355">
        <v>22054.300781000002</v>
      </c>
      <c r="D355">
        <v>21610.15625</v>
      </c>
      <c r="E355">
        <v>21841.105468999998</v>
      </c>
      <c r="F355">
        <v>22054.300781000002</v>
      </c>
      <c r="G355">
        <v>21991.699218999998</v>
      </c>
      <c r="H355">
        <v>21491.099609000001</v>
      </c>
      <c r="I355">
        <v>21937.099609000001</v>
      </c>
      <c r="J355">
        <v>21816.871093999998</v>
      </c>
      <c r="L355" t="str">
        <f t="shared" si="42"/>
        <v>15JUN2024:18:00:00</v>
      </c>
      <c r="M355">
        <v>19</v>
      </c>
      <c r="N355">
        <f t="shared" si="43"/>
        <v>216.29296800000157</v>
      </c>
      <c r="O355" t="str">
        <f t="shared" si="38"/>
        <v/>
      </c>
      <c r="P355">
        <f t="shared" si="39"/>
        <v>216.29296800000157</v>
      </c>
      <c r="Q355" t="str">
        <f t="shared" si="40"/>
        <v/>
      </c>
      <c r="R355">
        <f t="shared" si="41"/>
        <v>1</v>
      </c>
      <c r="S355">
        <f t="shared" si="44"/>
        <v>0.99044276315005253</v>
      </c>
    </row>
    <row r="356" spans="1:19" x14ac:dyDescent="0.25">
      <c r="A356" t="s">
        <v>381</v>
      </c>
      <c r="B356">
        <v>21467.314452999999</v>
      </c>
      <c r="C356">
        <v>21567.800781000002</v>
      </c>
      <c r="D356">
        <v>21438.523438</v>
      </c>
      <c r="E356">
        <v>21466.857422000001</v>
      </c>
      <c r="F356">
        <v>21567.800781000002</v>
      </c>
      <c r="G356">
        <v>21422.5</v>
      </c>
      <c r="H356">
        <v>20952.099609000001</v>
      </c>
      <c r="I356">
        <v>21357.099609000001</v>
      </c>
      <c r="J356">
        <v>21347.603515999999</v>
      </c>
      <c r="L356" t="str">
        <f t="shared" si="42"/>
        <v>15JUN2024:19:00:00</v>
      </c>
      <c r="M356">
        <v>20</v>
      </c>
      <c r="N356">
        <f t="shared" si="43"/>
        <v>100.48632800000269</v>
      </c>
      <c r="O356" t="str">
        <f t="shared" si="38"/>
        <v/>
      </c>
      <c r="P356">
        <f t="shared" si="39"/>
        <v>100.48632800000269</v>
      </c>
      <c r="Q356" t="str">
        <f t="shared" si="40"/>
        <v/>
      </c>
      <c r="R356">
        <f t="shared" si="41"/>
        <v>1</v>
      </c>
      <c r="S356">
        <f t="shared" si="44"/>
        <v>0.46808988716313327</v>
      </c>
    </row>
    <row r="357" spans="1:19" x14ac:dyDescent="0.25">
      <c r="A357" t="s">
        <v>382</v>
      </c>
      <c r="B357">
        <v>20506.203125</v>
      </c>
      <c r="C357">
        <v>20562.599609000001</v>
      </c>
      <c r="D357">
        <v>20688.871093999998</v>
      </c>
      <c r="E357">
        <v>20423.199218999998</v>
      </c>
      <c r="F357">
        <v>20562.599609000001</v>
      </c>
      <c r="G357">
        <v>20398</v>
      </c>
      <c r="H357">
        <v>20030.800781000002</v>
      </c>
      <c r="I357">
        <v>20355.199218999998</v>
      </c>
      <c r="J357">
        <v>20407.09375</v>
      </c>
      <c r="L357" t="str">
        <f t="shared" si="42"/>
        <v>15JUN2024:20:00:00</v>
      </c>
      <c r="M357">
        <v>21</v>
      </c>
      <c r="N357">
        <f t="shared" si="43"/>
        <v>56.396484000000783</v>
      </c>
      <c r="O357" t="str">
        <f t="shared" si="38"/>
        <v/>
      </c>
      <c r="P357">
        <f t="shared" si="39"/>
        <v>56.396484000000783</v>
      </c>
      <c r="Q357" t="str">
        <f t="shared" si="40"/>
        <v/>
      </c>
      <c r="R357">
        <f t="shared" si="41"/>
        <v>1</v>
      </c>
      <c r="S357">
        <f t="shared" si="44"/>
        <v>0.2750215808173937</v>
      </c>
    </row>
    <row r="358" spans="1:19" x14ac:dyDescent="0.25">
      <c r="A358" t="s">
        <v>383</v>
      </c>
      <c r="B358">
        <v>19442.828125</v>
      </c>
      <c r="C358">
        <v>19384.699218999998</v>
      </c>
      <c r="D358">
        <v>19562.082031000002</v>
      </c>
      <c r="E358">
        <v>19100.517577999999</v>
      </c>
      <c r="F358">
        <v>19384.699218999998</v>
      </c>
      <c r="G358">
        <v>19233.300781000002</v>
      </c>
      <c r="H358">
        <v>19007.599609000001</v>
      </c>
      <c r="I358">
        <v>19230.599609000001</v>
      </c>
      <c r="J358">
        <v>19283.65625</v>
      </c>
      <c r="L358" t="str">
        <f t="shared" si="42"/>
        <v>15JUN2024:21:00:00</v>
      </c>
      <c r="M358">
        <v>22</v>
      </c>
      <c r="N358">
        <f t="shared" si="43"/>
        <v>-58.128906000001734</v>
      </c>
      <c r="O358">
        <f t="shared" si="38"/>
        <v>-58.128906000001734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0.29897351160173224</v>
      </c>
    </row>
    <row r="359" spans="1:19" x14ac:dyDescent="0.25">
      <c r="A359" t="s">
        <v>384</v>
      </c>
      <c r="B359">
        <v>18752.462890999999</v>
      </c>
      <c r="C359">
        <v>18610.5</v>
      </c>
      <c r="D359">
        <v>18896.744140999999</v>
      </c>
      <c r="E359">
        <v>18430.712890999999</v>
      </c>
      <c r="F359">
        <v>18610.5</v>
      </c>
      <c r="G359">
        <v>18427.199218999998</v>
      </c>
      <c r="H359">
        <v>18278.699218999998</v>
      </c>
      <c r="I359">
        <v>18459.400390999999</v>
      </c>
      <c r="J359">
        <v>18534.509765999999</v>
      </c>
      <c r="L359" t="str">
        <f t="shared" si="42"/>
        <v>15JUN2024:22:00:00</v>
      </c>
      <c r="M359">
        <v>23</v>
      </c>
      <c r="N359">
        <f t="shared" si="43"/>
        <v>-141.96289099999922</v>
      </c>
      <c r="O359">
        <f t="shared" si="38"/>
        <v>-141.96289099999922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0.75703597882138707</v>
      </c>
    </row>
    <row r="360" spans="1:19" x14ac:dyDescent="0.25">
      <c r="A360" t="s">
        <v>385</v>
      </c>
      <c r="B360">
        <v>17769.466797000001</v>
      </c>
      <c r="C360">
        <v>17622</v>
      </c>
      <c r="D360">
        <v>17940.876952999999</v>
      </c>
      <c r="E360">
        <v>17547.480468999998</v>
      </c>
      <c r="F360">
        <v>17622</v>
      </c>
      <c r="G360">
        <v>17451.599609000001</v>
      </c>
      <c r="H360">
        <v>17322.900390999999</v>
      </c>
      <c r="I360">
        <v>17510.5</v>
      </c>
      <c r="J360">
        <v>17569.576172000001</v>
      </c>
      <c r="L360" t="str">
        <f t="shared" si="42"/>
        <v>15JUN2024:23:00:00</v>
      </c>
      <c r="M360">
        <v>24</v>
      </c>
      <c r="N360">
        <f t="shared" si="43"/>
        <v>-147.46679700000095</v>
      </c>
      <c r="O360">
        <f t="shared" si="38"/>
        <v>-147.46679700000095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0.82988870000813753</v>
      </c>
    </row>
    <row r="361" spans="1:19" x14ac:dyDescent="0.25">
      <c r="A361" t="s">
        <v>386</v>
      </c>
      <c r="B361">
        <v>16595.824218999998</v>
      </c>
      <c r="C361">
        <v>16481.400390999999</v>
      </c>
      <c r="D361">
        <v>16774.623047000001</v>
      </c>
      <c r="E361">
        <v>16434.15625</v>
      </c>
      <c r="F361">
        <v>16481.400390999999</v>
      </c>
      <c r="G361">
        <v>16343.299805000001</v>
      </c>
      <c r="H361">
        <v>16203.299805000001</v>
      </c>
      <c r="I361">
        <v>16428.099609000001</v>
      </c>
      <c r="J361">
        <v>16446.144531000002</v>
      </c>
      <c r="L361" t="str">
        <f t="shared" si="42"/>
        <v>16JUN2024:00:00:00</v>
      </c>
      <c r="M361">
        <v>1</v>
      </c>
      <c r="N361">
        <f t="shared" si="43"/>
        <v>-114.42382799999905</v>
      </c>
      <c r="O361">
        <f t="shared" si="38"/>
        <v>-114.42382799999905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0.68947360787901746</v>
      </c>
    </row>
    <row r="362" spans="1:19" x14ac:dyDescent="0.25">
      <c r="A362" t="s">
        <v>387</v>
      </c>
      <c r="B362">
        <v>15419.127930000001</v>
      </c>
      <c r="C362">
        <v>15530.5</v>
      </c>
      <c r="D362">
        <v>15377.013671999999</v>
      </c>
      <c r="E362">
        <v>15198.591796999999</v>
      </c>
      <c r="F362">
        <v>15530.5</v>
      </c>
      <c r="G362">
        <v>15510.799805000001</v>
      </c>
      <c r="H362">
        <v>15167.400390999999</v>
      </c>
      <c r="I362">
        <v>15400</v>
      </c>
      <c r="J362">
        <v>15397.143555000001</v>
      </c>
      <c r="L362" t="str">
        <f t="shared" si="42"/>
        <v>16JUN2024:01:00:00</v>
      </c>
      <c r="M362">
        <v>2</v>
      </c>
      <c r="N362">
        <f t="shared" si="43"/>
        <v>111.37206999999944</v>
      </c>
      <c r="O362" t="str">
        <f t="shared" si="38"/>
        <v/>
      </c>
      <c r="P362">
        <f t="shared" si="39"/>
        <v>111.37206999999944</v>
      </c>
      <c r="Q362" t="str">
        <f t="shared" si="40"/>
        <v/>
      </c>
      <c r="R362">
        <f t="shared" si="41"/>
        <v>1</v>
      </c>
      <c r="S362">
        <f t="shared" si="44"/>
        <v>0.7222981124847534</v>
      </c>
    </row>
    <row r="363" spans="1:19" x14ac:dyDescent="0.25">
      <c r="A363" t="s">
        <v>388</v>
      </c>
      <c r="B363">
        <v>14545.970703000001</v>
      </c>
      <c r="C363">
        <v>14549.599609000001</v>
      </c>
      <c r="D363">
        <v>14418.316406</v>
      </c>
      <c r="E363">
        <v>14287.063477</v>
      </c>
      <c r="F363">
        <v>14549.599609000001</v>
      </c>
      <c r="G363">
        <v>14554.900390999999</v>
      </c>
      <c r="H363">
        <v>14223.099609000001</v>
      </c>
      <c r="I363">
        <v>14490.200194999999</v>
      </c>
      <c r="J363">
        <v>14447.223633</v>
      </c>
      <c r="L363" t="str">
        <f t="shared" si="42"/>
        <v>16JUN2024:02:00:00</v>
      </c>
      <c r="M363">
        <v>3</v>
      </c>
      <c r="N363">
        <f t="shared" si="43"/>
        <v>3.6289059999999154</v>
      </c>
      <c r="O363" t="str">
        <f t="shared" si="38"/>
        <v/>
      </c>
      <c r="P363">
        <f t="shared" si="39"/>
        <v>3.6289059999999154</v>
      </c>
      <c r="Q363" t="str">
        <f t="shared" si="40"/>
        <v/>
      </c>
      <c r="R363">
        <f t="shared" si="41"/>
        <v>1</v>
      </c>
      <c r="S363">
        <f t="shared" si="44"/>
        <v>2.4947843455036516E-2</v>
      </c>
    </row>
    <row r="364" spans="1:19" x14ac:dyDescent="0.25">
      <c r="A364" t="s">
        <v>389</v>
      </c>
      <c r="B364">
        <v>14016.190430000001</v>
      </c>
      <c r="C364">
        <v>13824.299805000001</v>
      </c>
      <c r="D364">
        <v>13665.322265999999</v>
      </c>
      <c r="E364">
        <v>13577.247069999999</v>
      </c>
      <c r="F364">
        <v>13824.299805000001</v>
      </c>
      <c r="G364">
        <v>13830.599609000001</v>
      </c>
      <c r="H364">
        <v>13532.200194999999</v>
      </c>
      <c r="I364">
        <v>13806.799805000001</v>
      </c>
      <c r="J364">
        <v>13731.845703000001</v>
      </c>
      <c r="L364" t="str">
        <f t="shared" si="42"/>
        <v>16JUN2024:03:00:00</v>
      </c>
      <c r="M364">
        <v>4</v>
      </c>
      <c r="N364">
        <f t="shared" si="43"/>
        <v>-191.890625</v>
      </c>
      <c r="O364">
        <f t="shared" si="38"/>
        <v>-191.890625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1.3690640545899033</v>
      </c>
    </row>
    <row r="365" spans="1:19" x14ac:dyDescent="0.25">
      <c r="A365" t="s">
        <v>390</v>
      </c>
      <c r="B365">
        <v>13610.265625</v>
      </c>
      <c r="C365">
        <v>13191.299805000001</v>
      </c>
      <c r="D365">
        <v>12976.094727</v>
      </c>
      <c r="E365">
        <v>12888.049805000001</v>
      </c>
      <c r="F365">
        <v>13191.299805000001</v>
      </c>
      <c r="G365">
        <v>13183.099609000001</v>
      </c>
      <c r="H365">
        <v>12945.900390999999</v>
      </c>
      <c r="I365">
        <v>13196.5</v>
      </c>
      <c r="J365">
        <v>13098.579102</v>
      </c>
      <c r="L365" t="str">
        <f t="shared" si="42"/>
        <v>16JUN2024:04:00:00</v>
      </c>
      <c r="M365">
        <v>5</v>
      </c>
      <c r="N365">
        <f t="shared" si="43"/>
        <v>-418.96581999999944</v>
      </c>
      <c r="O365">
        <f t="shared" si="38"/>
        <v>-418.96581999999944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3.0783074448629613</v>
      </c>
    </row>
    <row r="366" spans="1:19" x14ac:dyDescent="0.25">
      <c r="A366" t="s">
        <v>391</v>
      </c>
      <c r="B366">
        <v>13166.458008</v>
      </c>
      <c r="C366">
        <v>12726.099609000001</v>
      </c>
      <c r="D366">
        <v>12578.802734000001</v>
      </c>
      <c r="E366">
        <v>12479.480469</v>
      </c>
      <c r="F366">
        <v>12726.099609000001</v>
      </c>
      <c r="G366">
        <v>12714.299805000001</v>
      </c>
      <c r="H366">
        <v>12509.799805000001</v>
      </c>
      <c r="I366">
        <v>12751</v>
      </c>
      <c r="J366">
        <v>12656.000977</v>
      </c>
      <c r="L366" t="str">
        <f t="shared" si="42"/>
        <v>16JUN2024:05:00:00</v>
      </c>
      <c r="M366">
        <v>6</v>
      </c>
      <c r="N366">
        <f t="shared" si="43"/>
        <v>-440.35839899999883</v>
      </c>
      <c r="O366">
        <f t="shared" si="38"/>
        <v>-440.35839899999883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3.3445471723103894</v>
      </c>
    </row>
    <row r="367" spans="1:19" x14ac:dyDescent="0.25">
      <c r="A367" t="s">
        <v>392</v>
      </c>
      <c r="B367">
        <v>12878.383789</v>
      </c>
      <c r="C367">
        <v>12474.299805000001</v>
      </c>
      <c r="D367">
        <v>12442.922852</v>
      </c>
      <c r="E367">
        <v>12313.149414</v>
      </c>
      <c r="F367">
        <v>12474.299805000001</v>
      </c>
      <c r="G367">
        <v>12447.299805000001</v>
      </c>
      <c r="H367">
        <v>12274.700194999999</v>
      </c>
      <c r="I367">
        <v>12495.299805000001</v>
      </c>
      <c r="J367">
        <v>12426.904296999999</v>
      </c>
      <c r="L367" t="str">
        <f t="shared" si="42"/>
        <v>16JUN2024:06:00:00</v>
      </c>
      <c r="M367">
        <v>7</v>
      </c>
      <c r="N367">
        <f t="shared" si="43"/>
        <v>-404.08398399999896</v>
      </c>
      <c r="O367">
        <f t="shared" si="38"/>
        <v>-404.08398399999896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3.1376917369487396</v>
      </c>
    </row>
    <row r="368" spans="1:19" x14ac:dyDescent="0.25">
      <c r="A368" t="s">
        <v>393</v>
      </c>
      <c r="B368">
        <v>12748.260742</v>
      </c>
      <c r="C368">
        <v>12214.099609000001</v>
      </c>
      <c r="D368">
        <v>12006.185546999999</v>
      </c>
      <c r="E368">
        <v>11888.488281</v>
      </c>
      <c r="F368">
        <v>12214.099609000001</v>
      </c>
      <c r="G368">
        <v>12158.299805000001</v>
      </c>
      <c r="H368">
        <v>12020.099609000001</v>
      </c>
      <c r="I368">
        <v>12200.5</v>
      </c>
      <c r="J368">
        <v>12119.835938</v>
      </c>
      <c r="L368" t="str">
        <f t="shared" si="42"/>
        <v>16JUN2024:07:00:00</v>
      </c>
      <c r="M368">
        <v>8</v>
      </c>
      <c r="N368">
        <f t="shared" si="43"/>
        <v>-534.16113299999961</v>
      </c>
      <c r="O368">
        <f t="shared" si="38"/>
        <v>-534.16113299999961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4.190070659914964</v>
      </c>
    </row>
    <row r="369" spans="1:19" x14ac:dyDescent="0.25">
      <c r="A369" t="s">
        <v>394</v>
      </c>
      <c r="B369">
        <v>13208.660156</v>
      </c>
      <c r="C369">
        <v>12474</v>
      </c>
      <c r="D369">
        <v>12304.168944999999</v>
      </c>
      <c r="E369">
        <v>12189.841796999999</v>
      </c>
      <c r="F369">
        <v>12474</v>
      </c>
      <c r="G369">
        <v>12434.200194999999</v>
      </c>
      <c r="H369">
        <v>12268</v>
      </c>
      <c r="I369">
        <v>12449.799805000001</v>
      </c>
      <c r="J369">
        <v>12386.034180000001</v>
      </c>
      <c r="L369" t="str">
        <f t="shared" si="42"/>
        <v>16JUN2024:08:00:00</v>
      </c>
      <c r="M369">
        <v>9</v>
      </c>
      <c r="N369">
        <f t="shared" si="43"/>
        <v>-734.66015599999992</v>
      </c>
      <c r="O369">
        <f t="shared" si="38"/>
        <v>-734.66015599999992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5.5619581950276951</v>
      </c>
    </row>
    <row r="370" spans="1:19" x14ac:dyDescent="0.25">
      <c r="A370" t="s">
        <v>395</v>
      </c>
      <c r="B370">
        <v>14354.053711</v>
      </c>
      <c r="C370">
        <v>13587.400390999999</v>
      </c>
      <c r="D370">
        <v>13476.479492</v>
      </c>
      <c r="E370">
        <v>13517.096680000001</v>
      </c>
      <c r="F370">
        <v>13587.400390999999</v>
      </c>
      <c r="G370">
        <v>13658.799805000001</v>
      </c>
      <c r="H370">
        <v>13272.5</v>
      </c>
      <c r="I370">
        <v>13624.799805000001</v>
      </c>
      <c r="J370">
        <v>13523.996094</v>
      </c>
      <c r="L370" t="str">
        <f t="shared" si="42"/>
        <v>16JUN2024:09:00:00</v>
      </c>
      <c r="M370">
        <v>10</v>
      </c>
      <c r="N370">
        <f t="shared" si="43"/>
        <v>-766.65332000000126</v>
      </c>
      <c r="O370">
        <f t="shared" si="38"/>
        <v>-766.65332000000126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5.3410230687132563</v>
      </c>
    </row>
    <row r="371" spans="1:19" x14ac:dyDescent="0.25">
      <c r="A371" t="s">
        <v>396</v>
      </c>
      <c r="B371">
        <v>15649.989258</v>
      </c>
      <c r="C371">
        <v>14961.299805000001</v>
      </c>
      <c r="D371">
        <v>14782.774414</v>
      </c>
      <c r="E371">
        <v>14759.116211</v>
      </c>
      <c r="F371">
        <v>14961.299805000001</v>
      </c>
      <c r="G371">
        <v>15175.400390999999</v>
      </c>
      <c r="H371">
        <v>14512</v>
      </c>
      <c r="I371">
        <v>15050.799805000001</v>
      </c>
      <c r="J371">
        <v>14896.455078000001</v>
      </c>
      <c r="L371" t="str">
        <f t="shared" si="42"/>
        <v>16JUN2024:10:00:00</v>
      </c>
      <c r="M371">
        <v>11</v>
      </c>
      <c r="N371">
        <f t="shared" si="43"/>
        <v>-688.68945299999905</v>
      </c>
      <c r="O371">
        <f t="shared" si="38"/>
        <v>-688.68945299999905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4.4005746051739498</v>
      </c>
    </row>
    <row r="372" spans="1:19" x14ac:dyDescent="0.25">
      <c r="A372" t="s">
        <v>397</v>
      </c>
      <c r="B372">
        <v>17079.009765999999</v>
      </c>
      <c r="C372">
        <v>16253.400390999999</v>
      </c>
      <c r="D372">
        <v>15967.016602</v>
      </c>
      <c r="E372">
        <v>15856.245117</v>
      </c>
      <c r="F372">
        <v>16253.400390999999</v>
      </c>
      <c r="G372">
        <v>16659.900390999999</v>
      </c>
      <c r="H372">
        <v>15697.599609000001</v>
      </c>
      <c r="I372">
        <v>16284.799805000001</v>
      </c>
      <c r="J372">
        <v>16172.543944999999</v>
      </c>
      <c r="L372" t="str">
        <f t="shared" si="42"/>
        <v>16JUN2024:11:00:00</v>
      </c>
      <c r="M372">
        <v>12</v>
      </c>
      <c r="N372">
        <f t="shared" si="43"/>
        <v>-825.609375</v>
      </c>
      <c r="O372">
        <f t="shared" si="38"/>
        <v>-825.609375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4.8340588026571663</v>
      </c>
    </row>
    <row r="373" spans="1:19" x14ac:dyDescent="0.25">
      <c r="A373" t="s">
        <v>398</v>
      </c>
      <c r="B373">
        <v>18162.517577999999</v>
      </c>
      <c r="C373">
        <v>17493.300781000002</v>
      </c>
      <c r="D373">
        <v>17331.353515999999</v>
      </c>
      <c r="E373">
        <v>17094.984375</v>
      </c>
      <c r="F373">
        <v>17493.300781000002</v>
      </c>
      <c r="G373">
        <v>18065.900390999999</v>
      </c>
      <c r="H373">
        <v>16891.099609000001</v>
      </c>
      <c r="I373">
        <v>17579.5</v>
      </c>
      <c r="J373">
        <v>17472.230468999998</v>
      </c>
      <c r="L373" t="str">
        <f t="shared" si="42"/>
        <v>16JUN2024:12:00:00</v>
      </c>
      <c r="M373">
        <v>13</v>
      </c>
      <c r="N373">
        <f t="shared" si="43"/>
        <v>-669.21679699999731</v>
      </c>
      <c r="O373">
        <f t="shared" si="38"/>
        <v>-669.21679699999731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3.6846037127067124</v>
      </c>
    </row>
    <row r="374" spans="1:19" x14ac:dyDescent="0.25">
      <c r="A374" t="s">
        <v>399</v>
      </c>
      <c r="B374">
        <v>19171.728515999999</v>
      </c>
      <c r="C374">
        <v>18671.199218999998</v>
      </c>
      <c r="D374">
        <v>18615.583984000001</v>
      </c>
      <c r="E374">
        <v>18308.552734000001</v>
      </c>
      <c r="F374">
        <v>18671.199218999998</v>
      </c>
      <c r="G374">
        <v>19374.300781000002</v>
      </c>
      <c r="H374">
        <v>18041</v>
      </c>
      <c r="I374">
        <v>18807.400390999999</v>
      </c>
      <c r="J374">
        <v>18701.896484000001</v>
      </c>
      <c r="L374" t="str">
        <f t="shared" si="42"/>
        <v>16JUN2024:13:00:00</v>
      </c>
      <c r="M374">
        <v>14</v>
      </c>
      <c r="N374">
        <f t="shared" si="43"/>
        <v>-500.52929700000095</v>
      </c>
      <c r="O374">
        <f t="shared" si="38"/>
        <v>-500.52929700000095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2.6107677071594151</v>
      </c>
    </row>
    <row r="375" spans="1:19" x14ac:dyDescent="0.25">
      <c r="A375" t="s">
        <v>400</v>
      </c>
      <c r="B375">
        <v>20100.957031000002</v>
      </c>
      <c r="C375">
        <v>19701.099609000001</v>
      </c>
      <c r="D375">
        <v>19934.853515999999</v>
      </c>
      <c r="E375">
        <v>19562.197265999999</v>
      </c>
      <c r="F375">
        <v>19701.099609000001</v>
      </c>
      <c r="G375">
        <v>20489.199218999998</v>
      </c>
      <c r="H375">
        <v>19009.699218999998</v>
      </c>
      <c r="I375">
        <v>19847.5</v>
      </c>
      <c r="J375">
        <v>19796.470702999999</v>
      </c>
      <c r="L375" t="str">
        <f t="shared" si="42"/>
        <v>16JUN2024:14:00:00</v>
      </c>
      <c r="M375">
        <v>15</v>
      </c>
      <c r="N375">
        <f t="shared" si="43"/>
        <v>-399.85742200000095</v>
      </c>
      <c r="O375">
        <f t="shared" si="38"/>
        <v>-399.85742200000095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1.9892456930450366</v>
      </c>
    </row>
    <row r="376" spans="1:19" x14ac:dyDescent="0.25">
      <c r="A376" t="s">
        <v>401</v>
      </c>
      <c r="B376">
        <v>20849.230468999998</v>
      </c>
      <c r="C376">
        <v>20499.699218999998</v>
      </c>
      <c r="D376">
        <v>20614.542968999998</v>
      </c>
      <c r="E376">
        <v>20197.681640999999</v>
      </c>
      <c r="F376">
        <v>20499.699218999998</v>
      </c>
      <c r="G376">
        <v>21301.300781000002</v>
      </c>
      <c r="H376">
        <v>19761.800781000002</v>
      </c>
      <c r="I376">
        <v>20632.400390999999</v>
      </c>
      <c r="J376">
        <v>20561.949218999998</v>
      </c>
      <c r="L376" t="str">
        <f t="shared" si="42"/>
        <v>16JUN2024:15:00:00</v>
      </c>
      <c r="M376">
        <v>16</v>
      </c>
      <c r="N376">
        <f t="shared" si="43"/>
        <v>-349.53125</v>
      </c>
      <c r="O376">
        <f t="shared" si="38"/>
        <v>-349.53125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1.6764707480197216</v>
      </c>
    </row>
    <row r="377" spans="1:19" x14ac:dyDescent="0.25">
      <c r="A377" t="s">
        <v>402</v>
      </c>
      <c r="B377">
        <v>21432.882813</v>
      </c>
      <c r="C377">
        <v>21095.199218999998</v>
      </c>
      <c r="D377">
        <v>21253.710938</v>
      </c>
      <c r="E377">
        <v>20872.378906000002</v>
      </c>
      <c r="F377">
        <v>21095.199218999998</v>
      </c>
      <c r="G377">
        <v>21837.900390999999</v>
      </c>
      <c r="H377">
        <v>20285.099609000001</v>
      </c>
      <c r="I377">
        <v>21168.199218999998</v>
      </c>
      <c r="J377">
        <v>21128.023438</v>
      </c>
      <c r="L377" t="str">
        <f t="shared" si="42"/>
        <v>16JUN2024:16:00:00</v>
      </c>
      <c r="M377">
        <v>17</v>
      </c>
      <c r="N377">
        <f t="shared" si="43"/>
        <v>-337.6835940000019</v>
      </c>
      <c r="O377">
        <f t="shared" si="38"/>
        <v>-337.6835940000019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1.5755397766425605</v>
      </c>
    </row>
    <row r="378" spans="1:19" x14ac:dyDescent="0.25">
      <c r="A378" t="s">
        <v>403</v>
      </c>
      <c r="B378">
        <v>21717.175781000002</v>
      </c>
      <c r="C378">
        <v>21509.099609000001</v>
      </c>
      <c r="D378">
        <v>21445.453125</v>
      </c>
      <c r="E378">
        <v>21006.630859000001</v>
      </c>
      <c r="F378">
        <v>21509.099609000001</v>
      </c>
      <c r="G378">
        <v>22112.5</v>
      </c>
      <c r="H378">
        <v>20618.300781000002</v>
      </c>
      <c r="I378">
        <v>21527.400390999999</v>
      </c>
      <c r="J378">
        <v>21442.550781000002</v>
      </c>
      <c r="L378" t="str">
        <f t="shared" si="42"/>
        <v>16JUN2024:17:00:00</v>
      </c>
      <c r="M378">
        <v>18</v>
      </c>
      <c r="N378">
        <f t="shared" si="43"/>
        <v>-208.07617200000095</v>
      </c>
      <c r="O378">
        <f t="shared" si="38"/>
        <v>-208.07617200000095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0.95811800806089775</v>
      </c>
    </row>
    <row r="379" spans="1:19" x14ac:dyDescent="0.25">
      <c r="A379" t="s">
        <v>404</v>
      </c>
      <c r="B379">
        <v>21858.998047000001</v>
      </c>
      <c r="C379">
        <v>21622.599609000001</v>
      </c>
      <c r="D379">
        <v>21377.691406000002</v>
      </c>
      <c r="E379">
        <v>21060.441406000002</v>
      </c>
      <c r="F379">
        <v>21622.599609000001</v>
      </c>
      <c r="G379">
        <v>22090.900390999999</v>
      </c>
      <c r="H379">
        <v>20707.199218999998</v>
      </c>
      <c r="I379">
        <v>21577.099609000001</v>
      </c>
      <c r="J379">
        <v>21475.097656000002</v>
      </c>
      <c r="L379" t="str">
        <f t="shared" si="42"/>
        <v>16JUN2024:18:00:00</v>
      </c>
      <c r="M379">
        <v>19</v>
      </c>
      <c r="N379">
        <f t="shared" si="43"/>
        <v>-236.39843800000017</v>
      </c>
      <c r="O379">
        <f t="shared" si="38"/>
        <v>-236.39843800000017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1.0814696880969084</v>
      </c>
    </row>
    <row r="380" spans="1:19" x14ac:dyDescent="0.25">
      <c r="A380" t="s">
        <v>405</v>
      </c>
      <c r="B380">
        <v>21543.251952999999</v>
      </c>
      <c r="C380">
        <v>21369.599609000001</v>
      </c>
      <c r="D380">
        <v>21433.001952999999</v>
      </c>
      <c r="E380">
        <v>20929.751952999999</v>
      </c>
      <c r="F380">
        <v>21369.599609000001</v>
      </c>
      <c r="G380">
        <v>21728.199218999998</v>
      </c>
      <c r="H380">
        <v>20460.599609000001</v>
      </c>
      <c r="I380">
        <v>21282.800781000002</v>
      </c>
      <c r="J380">
        <v>21254.839843999998</v>
      </c>
      <c r="L380" t="str">
        <f t="shared" si="42"/>
        <v>16JUN2024:19:00:00</v>
      </c>
      <c r="M380">
        <v>20</v>
      </c>
      <c r="N380">
        <f t="shared" si="43"/>
        <v>-173.65234399999827</v>
      </c>
      <c r="O380">
        <f t="shared" si="38"/>
        <v>-173.65234399999827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0.80606374738061004</v>
      </c>
    </row>
    <row r="381" spans="1:19" x14ac:dyDescent="0.25">
      <c r="A381" t="s">
        <v>406</v>
      </c>
      <c r="B381">
        <v>20830.666015999999</v>
      </c>
      <c r="C381">
        <v>20549</v>
      </c>
      <c r="D381">
        <v>20500.089843999998</v>
      </c>
      <c r="E381">
        <v>20092.662109000001</v>
      </c>
      <c r="F381">
        <v>20549</v>
      </c>
      <c r="G381">
        <v>20878.699218999998</v>
      </c>
      <c r="H381">
        <v>19797.800781000002</v>
      </c>
      <c r="I381">
        <v>20470.800781000002</v>
      </c>
      <c r="J381">
        <v>20439.279297000001</v>
      </c>
      <c r="L381" t="str">
        <f t="shared" si="42"/>
        <v>16JUN2024:20:00:00</v>
      </c>
      <c r="M381">
        <v>21</v>
      </c>
      <c r="N381">
        <f t="shared" si="43"/>
        <v>-281.66601599999922</v>
      </c>
      <c r="O381">
        <f t="shared" si="38"/>
        <v>-281.66601599999922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1.3521699967905589</v>
      </c>
    </row>
    <row r="382" spans="1:19" x14ac:dyDescent="0.25">
      <c r="A382" t="s">
        <v>407</v>
      </c>
      <c r="B382">
        <v>19923.494140999999</v>
      </c>
      <c r="C382">
        <v>19522.5</v>
      </c>
      <c r="D382">
        <v>19343.667968999998</v>
      </c>
      <c r="E382">
        <v>19013.8125</v>
      </c>
      <c r="F382">
        <v>19522.5</v>
      </c>
      <c r="G382">
        <v>19858.400390999999</v>
      </c>
      <c r="H382">
        <v>18976.099609000001</v>
      </c>
      <c r="I382">
        <v>19525.699218999998</v>
      </c>
      <c r="J382">
        <v>19445.273438</v>
      </c>
      <c r="L382" t="str">
        <f t="shared" si="42"/>
        <v>16JUN2024:21:00:00</v>
      </c>
      <c r="M382">
        <v>22</v>
      </c>
      <c r="N382">
        <f t="shared" si="43"/>
        <v>-400.99414099999922</v>
      </c>
      <c r="O382">
        <f t="shared" si="38"/>
        <v>-400.99414099999922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2.0126697564299461</v>
      </c>
    </row>
    <row r="383" spans="1:19" x14ac:dyDescent="0.25">
      <c r="A383" t="s">
        <v>408</v>
      </c>
      <c r="B383">
        <v>19331.054688</v>
      </c>
      <c r="C383">
        <v>18834.099609000001</v>
      </c>
      <c r="D383">
        <v>18705.115234000001</v>
      </c>
      <c r="E383">
        <v>18405.380859000001</v>
      </c>
      <c r="F383">
        <v>18834.099609000001</v>
      </c>
      <c r="G383">
        <v>19108.900390999999</v>
      </c>
      <c r="H383">
        <v>18362.699218999998</v>
      </c>
      <c r="I383">
        <v>18835.400390999999</v>
      </c>
      <c r="J383">
        <v>18769.242188</v>
      </c>
      <c r="L383" t="str">
        <f t="shared" si="42"/>
        <v>16JUN2024:22:00:00</v>
      </c>
      <c r="M383">
        <v>23</v>
      </c>
      <c r="N383">
        <f t="shared" si="43"/>
        <v>-496.95507899999939</v>
      </c>
      <c r="O383">
        <f t="shared" si="38"/>
        <v>-496.95507899999939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2.5707602974631829</v>
      </c>
    </row>
    <row r="384" spans="1:19" x14ac:dyDescent="0.25">
      <c r="A384" t="s">
        <v>409</v>
      </c>
      <c r="B384">
        <v>18227.820313</v>
      </c>
      <c r="C384">
        <v>17578.800781000002</v>
      </c>
      <c r="D384">
        <v>17732.556640999999</v>
      </c>
      <c r="E384">
        <v>17558.462890999999</v>
      </c>
      <c r="F384">
        <v>17578.800781000002</v>
      </c>
      <c r="G384">
        <v>17809.199218999998</v>
      </c>
      <c r="H384">
        <v>17305.699218999998</v>
      </c>
      <c r="I384">
        <v>17693.699218999998</v>
      </c>
      <c r="J384">
        <v>17623.990234000001</v>
      </c>
      <c r="L384" t="str">
        <f t="shared" si="42"/>
        <v>16JUN2024:23:00:00</v>
      </c>
      <c r="M384">
        <v>24</v>
      </c>
      <c r="N384">
        <f t="shared" si="43"/>
        <v>-649.01953199999843</v>
      </c>
      <c r="O384">
        <f t="shared" si="38"/>
        <v>-649.01953199999843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3.5605986939487253</v>
      </c>
    </row>
    <row r="385" spans="1:19" x14ac:dyDescent="0.25">
      <c r="A385" t="s">
        <v>410</v>
      </c>
      <c r="B385">
        <v>16712.285156000002</v>
      </c>
      <c r="C385">
        <v>16156.099609000001</v>
      </c>
      <c r="D385">
        <v>16290.450194999999</v>
      </c>
      <c r="E385">
        <v>16209.644531</v>
      </c>
      <c r="F385">
        <v>16156.099609000001</v>
      </c>
      <c r="G385">
        <v>16354.099609000001</v>
      </c>
      <c r="H385">
        <v>16042</v>
      </c>
      <c r="I385">
        <v>16386.099609000001</v>
      </c>
      <c r="J385">
        <v>16245.75</v>
      </c>
      <c r="L385" t="str">
        <f t="shared" si="42"/>
        <v>17JUN2024:00:00:00</v>
      </c>
      <c r="M385">
        <v>1</v>
      </c>
      <c r="N385">
        <f t="shared" si="43"/>
        <v>-556.18554700000095</v>
      </c>
      <c r="O385">
        <f t="shared" si="38"/>
        <v>-556.18554700000095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3.328004170634443</v>
      </c>
    </row>
    <row r="386" spans="1:19" x14ac:dyDescent="0.25">
      <c r="A386" t="s">
        <v>411</v>
      </c>
      <c r="B386">
        <v>15443.806640999999</v>
      </c>
      <c r="C386">
        <v>15416.200194999999</v>
      </c>
      <c r="D386">
        <v>15360.435546999999</v>
      </c>
      <c r="E386">
        <v>15407.965819999999</v>
      </c>
      <c r="F386">
        <v>15413.099609000001</v>
      </c>
      <c r="G386">
        <v>15416.200194999999</v>
      </c>
      <c r="H386">
        <v>15273.200194999999</v>
      </c>
      <c r="I386">
        <v>15447.5</v>
      </c>
      <c r="J386">
        <v>15382.087890999999</v>
      </c>
      <c r="L386" t="str">
        <f t="shared" si="42"/>
        <v>17JUN2024:01:00:00</v>
      </c>
      <c r="M386">
        <v>2</v>
      </c>
      <c r="N386">
        <f t="shared" si="43"/>
        <v>-27.606445999999778</v>
      </c>
      <c r="O386">
        <f t="shared" si="38"/>
        <v>-27.606445999999778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0.17875415460531976</v>
      </c>
    </row>
    <row r="387" spans="1:19" x14ac:dyDescent="0.25">
      <c r="A387" t="s">
        <v>412</v>
      </c>
      <c r="B387">
        <v>14617.107421999999</v>
      </c>
      <c r="C387">
        <v>14362.599609000001</v>
      </c>
      <c r="D387">
        <v>14507.357421999999</v>
      </c>
      <c r="E387">
        <v>14584.857421999999</v>
      </c>
      <c r="F387">
        <v>14381.400390999999</v>
      </c>
      <c r="G387">
        <v>14362.599609000001</v>
      </c>
      <c r="H387">
        <v>14268.599609000001</v>
      </c>
      <c r="I387">
        <v>14443.299805000001</v>
      </c>
      <c r="J387">
        <v>14392.651367</v>
      </c>
      <c r="L387" t="str">
        <f t="shared" si="42"/>
        <v>17JUN2024:02:00:00</v>
      </c>
      <c r="M387">
        <v>3</v>
      </c>
      <c r="N387">
        <f t="shared" si="43"/>
        <v>-254.50781299999835</v>
      </c>
      <c r="O387">
        <f t="shared" ref="O387:O450" si="45">IF(N387&lt;0,N387,"")</f>
        <v>-254.50781299999835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1.741164004972299</v>
      </c>
    </row>
    <row r="388" spans="1:19" x14ac:dyDescent="0.25">
      <c r="A388" t="s">
        <v>413</v>
      </c>
      <c r="B388">
        <v>14120.434569999999</v>
      </c>
      <c r="C388">
        <v>13597.5</v>
      </c>
      <c r="D388">
        <v>13907.944336</v>
      </c>
      <c r="E388">
        <v>13982.116211</v>
      </c>
      <c r="F388">
        <v>13713</v>
      </c>
      <c r="G388">
        <v>13597.5</v>
      </c>
      <c r="H388">
        <v>13599.799805000001</v>
      </c>
      <c r="I388">
        <v>13721.599609000001</v>
      </c>
      <c r="J388">
        <v>13707.969727</v>
      </c>
      <c r="L388" t="str">
        <f t="shared" ref="L388:L451" si="49">A388</f>
        <v>17JUN2024:03:00:00</v>
      </c>
      <c r="M388">
        <v>4</v>
      </c>
      <c r="N388">
        <f t="shared" ref="N388:N451" si="50">C388-B388</f>
        <v>-522.93456999999944</v>
      </c>
      <c r="O388">
        <f t="shared" si="45"/>
        <v>-522.93456999999944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3.7033886415296027</v>
      </c>
    </row>
    <row r="389" spans="1:19" x14ac:dyDescent="0.25">
      <c r="A389" t="s">
        <v>414</v>
      </c>
      <c r="B389">
        <v>13907.549805000001</v>
      </c>
      <c r="C389">
        <v>13093.200194999999</v>
      </c>
      <c r="D389">
        <v>13390.008789</v>
      </c>
      <c r="E389">
        <v>13517.527344</v>
      </c>
      <c r="F389">
        <v>13242.099609000001</v>
      </c>
      <c r="G389">
        <v>13093.200194999999</v>
      </c>
      <c r="H389">
        <v>13188.299805000001</v>
      </c>
      <c r="I389">
        <v>13226.799805000001</v>
      </c>
      <c r="J389">
        <v>13228.082031</v>
      </c>
      <c r="L389" t="str">
        <f t="shared" si="49"/>
        <v>17JUN2024:04:00:00</v>
      </c>
      <c r="M389">
        <v>5</v>
      </c>
      <c r="N389">
        <f t="shared" si="50"/>
        <v>-814.34961000000112</v>
      </c>
      <c r="O389">
        <f t="shared" si="45"/>
        <v>-814.34961000000112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5.8554498917359883</v>
      </c>
    </row>
    <row r="390" spans="1:19" x14ac:dyDescent="0.25">
      <c r="A390" t="s">
        <v>415</v>
      </c>
      <c r="B390">
        <v>13827.832031</v>
      </c>
      <c r="C390">
        <v>12921.599609000001</v>
      </c>
      <c r="D390">
        <v>13323.011719</v>
      </c>
      <c r="E390">
        <v>13506.465819999999</v>
      </c>
      <c r="F390">
        <v>13088.299805000001</v>
      </c>
      <c r="G390">
        <v>12921.599609000001</v>
      </c>
      <c r="H390">
        <v>13094.5</v>
      </c>
      <c r="I390">
        <v>13058.400390999999</v>
      </c>
      <c r="J390">
        <v>13097.162109000001</v>
      </c>
      <c r="L390" t="str">
        <f t="shared" si="49"/>
        <v>17JUN2024:05:00:00</v>
      </c>
      <c r="M390">
        <v>6</v>
      </c>
      <c r="N390">
        <f t="shared" si="50"/>
        <v>-906.23242199999913</v>
      </c>
      <c r="O390">
        <f t="shared" si="45"/>
        <v>-906.23242199999913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6.5536840480008518</v>
      </c>
    </row>
    <row r="391" spans="1:19" x14ac:dyDescent="0.25">
      <c r="A391" t="s">
        <v>416</v>
      </c>
      <c r="B391">
        <v>14141.990234000001</v>
      </c>
      <c r="C391">
        <v>13171.299805000001</v>
      </c>
      <c r="D391">
        <v>13640.382813</v>
      </c>
      <c r="E391">
        <v>13830.196289</v>
      </c>
      <c r="F391">
        <v>13340.599609000001</v>
      </c>
      <c r="G391">
        <v>13171.299805000001</v>
      </c>
      <c r="H391">
        <v>13411.5</v>
      </c>
      <c r="I391">
        <v>13338.400390999999</v>
      </c>
      <c r="J391">
        <v>13380.435546999999</v>
      </c>
      <c r="L391" t="str">
        <f t="shared" si="49"/>
        <v>17JUN2024:06:00:00</v>
      </c>
      <c r="M391">
        <v>7</v>
      </c>
      <c r="N391">
        <f t="shared" si="50"/>
        <v>-970.69042900000022</v>
      </c>
      <c r="O391">
        <f t="shared" si="45"/>
        <v>-970.69042900000022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6.8638884127233961</v>
      </c>
    </row>
    <row r="392" spans="1:19" x14ac:dyDescent="0.25">
      <c r="A392" t="s">
        <v>417</v>
      </c>
      <c r="B392">
        <v>14642.967773</v>
      </c>
      <c r="C392">
        <v>13625.5</v>
      </c>
      <c r="D392">
        <v>13944.396484000001</v>
      </c>
      <c r="E392">
        <v>14231.826171999999</v>
      </c>
      <c r="F392">
        <v>13811.700194999999</v>
      </c>
      <c r="G392">
        <v>13625.5</v>
      </c>
      <c r="H392">
        <v>13922.400390999999</v>
      </c>
      <c r="I392">
        <v>13947.799805000001</v>
      </c>
      <c r="J392">
        <v>13850.361328000001</v>
      </c>
      <c r="L392" t="str">
        <f t="shared" si="49"/>
        <v>17JUN2024:07:00:00</v>
      </c>
      <c r="M392">
        <v>8</v>
      </c>
      <c r="N392">
        <f t="shared" si="50"/>
        <v>-1017.4677730000003</v>
      </c>
      <c r="O392">
        <f t="shared" si="45"/>
        <v>-1017.4677730000003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6.9485079034053294</v>
      </c>
    </row>
    <row r="393" spans="1:19" x14ac:dyDescent="0.25">
      <c r="A393" t="s">
        <v>418</v>
      </c>
      <c r="B393">
        <v>15321.258789</v>
      </c>
      <c r="C393">
        <v>14168.099609000001</v>
      </c>
      <c r="D393">
        <v>14575.940430000001</v>
      </c>
      <c r="E393">
        <v>14846.439453000001</v>
      </c>
      <c r="F393">
        <v>14331.299805000001</v>
      </c>
      <c r="G393">
        <v>14168.099609000001</v>
      </c>
      <c r="H393">
        <v>14441.400390999999</v>
      </c>
      <c r="I393">
        <v>14506.799805000001</v>
      </c>
      <c r="J393">
        <v>14404.708984000001</v>
      </c>
      <c r="L393" t="str">
        <f t="shared" si="49"/>
        <v>17JUN2024:08:00:00</v>
      </c>
      <c r="M393">
        <v>9</v>
      </c>
      <c r="N393">
        <f t="shared" si="50"/>
        <v>-1153.1591799999987</v>
      </c>
      <c r="O393">
        <f t="shared" si="45"/>
        <v>-1153.1591799999987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7.5265302667422933</v>
      </c>
    </row>
    <row r="394" spans="1:19" x14ac:dyDescent="0.25">
      <c r="A394" t="s">
        <v>419</v>
      </c>
      <c r="B394">
        <v>16224.108398</v>
      </c>
      <c r="C394">
        <v>15176.900390999999</v>
      </c>
      <c r="D394">
        <v>15334.044921999999</v>
      </c>
      <c r="E394">
        <v>15565.065430000001</v>
      </c>
      <c r="F394">
        <v>15278.099609000001</v>
      </c>
      <c r="G394">
        <v>15176.900390999999</v>
      </c>
      <c r="H394">
        <v>15160.099609000001</v>
      </c>
      <c r="I394">
        <v>15260.5</v>
      </c>
      <c r="J394">
        <v>15241.927734000001</v>
      </c>
      <c r="L394" t="str">
        <f t="shared" si="49"/>
        <v>17JUN2024:09:00:00</v>
      </c>
      <c r="M394">
        <v>10</v>
      </c>
      <c r="N394">
        <f t="shared" si="50"/>
        <v>-1047.2080070000011</v>
      </c>
      <c r="O394">
        <f t="shared" si="45"/>
        <v>-1047.2080070000011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6.4546413356625125</v>
      </c>
    </row>
    <row r="395" spans="1:19" x14ac:dyDescent="0.25">
      <c r="A395" t="s">
        <v>420</v>
      </c>
      <c r="B395">
        <v>17259.283202999999</v>
      </c>
      <c r="C395">
        <v>16291</v>
      </c>
      <c r="D395">
        <v>16503.427734000001</v>
      </c>
      <c r="E395">
        <v>16655.701172000001</v>
      </c>
      <c r="F395">
        <v>16271.200194999999</v>
      </c>
      <c r="G395">
        <v>16291</v>
      </c>
      <c r="H395">
        <v>16069.799805000001</v>
      </c>
      <c r="I395">
        <v>16324.799805000001</v>
      </c>
      <c r="J395">
        <v>16292.045898</v>
      </c>
      <c r="L395" t="str">
        <f t="shared" si="49"/>
        <v>17JUN2024:10:00:00</v>
      </c>
      <c r="M395">
        <v>11</v>
      </c>
      <c r="N395">
        <f t="shared" si="50"/>
        <v>-968.28320299999905</v>
      </c>
      <c r="O395">
        <f t="shared" si="45"/>
        <v>-968.28320299999905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5.6102167836940797</v>
      </c>
    </row>
    <row r="396" spans="1:19" x14ac:dyDescent="0.25">
      <c r="A396" t="s">
        <v>421</v>
      </c>
      <c r="B396">
        <v>18538.699218999998</v>
      </c>
      <c r="C396">
        <v>17493.599609000001</v>
      </c>
      <c r="D396">
        <v>17251.164063</v>
      </c>
      <c r="E396">
        <v>17441.238281000002</v>
      </c>
      <c r="F396">
        <v>17398.099609000001</v>
      </c>
      <c r="G396">
        <v>17493.599609000001</v>
      </c>
      <c r="H396">
        <v>17055.099609000001</v>
      </c>
      <c r="I396">
        <v>17471.300781000002</v>
      </c>
      <c r="J396">
        <v>17333.851563</v>
      </c>
      <c r="L396" t="str">
        <f t="shared" si="49"/>
        <v>17JUN2024:11:00:00</v>
      </c>
      <c r="M396">
        <v>12</v>
      </c>
      <c r="N396">
        <f t="shared" si="50"/>
        <v>-1045.0996099999975</v>
      </c>
      <c r="O396">
        <f t="shared" si="45"/>
        <v>-1045.0996099999975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5.6373944992262057</v>
      </c>
    </row>
    <row r="397" spans="1:19" x14ac:dyDescent="0.25">
      <c r="A397" t="s">
        <v>422</v>
      </c>
      <c r="B397">
        <v>19649.888672000001</v>
      </c>
      <c r="C397">
        <v>18926.900390999999</v>
      </c>
      <c r="D397">
        <v>18471.353515999999</v>
      </c>
      <c r="E397">
        <v>18540.347656000002</v>
      </c>
      <c r="F397">
        <v>18588.099609000001</v>
      </c>
      <c r="G397">
        <v>18926.900390999999</v>
      </c>
      <c r="H397">
        <v>18215</v>
      </c>
      <c r="I397">
        <v>18796.5</v>
      </c>
      <c r="J397">
        <v>18599.570313</v>
      </c>
      <c r="L397" t="str">
        <f t="shared" si="49"/>
        <v>17JUN2024:12:00:00</v>
      </c>
      <c r="M397">
        <v>13</v>
      </c>
      <c r="N397">
        <f t="shared" si="50"/>
        <v>-722.98828100000173</v>
      </c>
      <c r="O397">
        <f t="shared" si="45"/>
        <v>-722.98828100000173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3.6793505198338341</v>
      </c>
    </row>
    <row r="398" spans="1:19" x14ac:dyDescent="0.25">
      <c r="A398" t="s">
        <v>423</v>
      </c>
      <c r="B398">
        <v>20503.142577999999</v>
      </c>
      <c r="C398">
        <v>20293.5</v>
      </c>
      <c r="D398">
        <v>19692.917968999998</v>
      </c>
      <c r="E398">
        <v>19680.648438</v>
      </c>
      <c r="F398">
        <v>19689.400390999999</v>
      </c>
      <c r="G398">
        <v>20293.5</v>
      </c>
      <c r="H398">
        <v>19331.5</v>
      </c>
      <c r="I398">
        <v>19985.400390999999</v>
      </c>
      <c r="J398">
        <v>19798.542968999998</v>
      </c>
      <c r="L398" t="str">
        <f t="shared" si="49"/>
        <v>17JUN2024:13:00:00</v>
      </c>
      <c r="M398">
        <v>14</v>
      </c>
      <c r="N398">
        <f t="shared" si="50"/>
        <v>-209.64257799999905</v>
      </c>
      <c r="O398">
        <f t="shared" si="45"/>
        <v>-209.64257799999905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1.0224899778287979</v>
      </c>
    </row>
    <row r="399" spans="1:19" x14ac:dyDescent="0.25">
      <c r="A399" t="s">
        <v>424</v>
      </c>
      <c r="B399">
        <v>21688.972656000002</v>
      </c>
      <c r="C399">
        <v>21375.300781000002</v>
      </c>
      <c r="D399">
        <v>20762.435547000001</v>
      </c>
      <c r="E399">
        <v>20825.746093999998</v>
      </c>
      <c r="F399">
        <v>20598.900390999999</v>
      </c>
      <c r="G399">
        <v>21375.300781000002</v>
      </c>
      <c r="H399">
        <v>20297.699218999998</v>
      </c>
      <c r="I399">
        <v>21002.300781000002</v>
      </c>
      <c r="J399">
        <v>20807.328125</v>
      </c>
      <c r="L399" t="str">
        <f t="shared" si="49"/>
        <v>17JUN2024:14:00:00</v>
      </c>
      <c r="M399">
        <v>15</v>
      </c>
      <c r="N399">
        <f t="shared" si="50"/>
        <v>-313.671875</v>
      </c>
      <c r="O399">
        <f t="shared" si="45"/>
        <v>-313.671875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1.4462274445868064</v>
      </c>
    </row>
    <row r="400" spans="1:19" x14ac:dyDescent="0.25">
      <c r="A400" t="s">
        <v>425</v>
      </c>
      <c r="B400">
        <v>22538.607422000001</v>
      </c>
      <c r="C400">
        <v>21984.800781000002</v>
      </c>
      <c r="D400">
        <v>21300.652343999998</v>
      </c>
      <c r="E400">
        <v>21430.595702999999</v>
      </c>
      <c r="F400">
        <v>21151.5</v>
      </c>
      <c r="G400">
        <v>21984.800781000002</v>
      </c>
      <c r="H400">
        <v>20864.699218999998</v>
      </c>
      <c r="I400">
        <v>21644</v>
      </c>
      <c r="J400">
        <v>21389.130859000001</v>
      </c>
      <c r="L400" t="str">
        <f t="shared" si="49"/>
        <v>17JUN2024:15:00:00</v>
      </c>
      <c r="M400">
        <v>16</v>
      </c>
      <c r="N400">
        <f t="shared" si="50"/>
        <v>-553.80664099999922</v>
      </c>
      <c r="O400">
        <f t="shared" si="45"/>
        <v>-553.80664099999922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2.4571466667431587</v>
      </c>
    </row>
    <row r="401" spans="1:19" x14ac:dyDescent="0.25">
      <c r="A401" t="s">
        <v>426</v>
      </c>
      <c r="B401">
        <v>22878.130859000001</v>
      </c>
      <c r="C401">
        <v>22215</v>
      </c>
      <c r="D401">
        <v>21916.746093999998</v>
      </c>
      <c r="E401">
        <v>22038.587890999999</v>
      </c>
      <c r="F401">
        <v>21444</v>
      </c>
      <c r="G401">
        <v>22215</v>
      </c>
      <c r="H401">
        <v>21051.800781000002</v>
      </c>
      <c r="I401">
        <v>21912.699218999998</v>
      </c>
      <c r="J401">
        <v>21708.050781000002</v>
      </c>
      <c r="L401" t="str">
        <f t="shared" si="49"/>
        <v>17JUN2024:16:00:00</v>
      </c>
      <c r="M401">
        <v>17</v>
      </c>
      <c r="N401">
        <f t="shared" si="50"/>
        <v>-663.13085900000078</v>
      </c>
      <c r="O401">
        <f t="shared" si="45"/>
        <v>-663.13085900000078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2.8985359996711995</v>
      </c>
    </row>
    <row r="402" spans="1:19" x14ac:dyDescent="0.25">
      <c r="A402" t="s">
        <v>427</v>
      </c>
      <c r="B402">
        <v>23179.123047000001</v>
      </c>
      <c r="C402">
        <v>22197</v>
      </c>
      <c r="D402">
        <v>22166.554688</v>
      </c>
      <c r="E402">
        <v>22515.060547000001</v>
      </c>
      <c r="F402">
        <v>21577.199218999998</v>
      </c>
      <c r="G402">
        <v>22197</v>
      </c>
      <c r="H402">
        <v>21016.5</v>
      </c>
      <c r="I402">
        <v>21950.800781000002</v>
      </c>
      <c r="J402">
        <v>21781.611327999999</v>
      </c>
      <c r="L402" t="str">
        <f t="shared" si="49"/>
        <v>17JUN2024:17:00:00</v>
      </c>
      <c r="M402">
        <v>18</v>
      </c>
      <c r="N402">
        <f t="shared" si="50"/>
        <v>-982.12304700000095</v>
      </c>
      <c r="O402">
        <f t="shared" si="45"/>
        <v>-982.12304700000095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4.2371018308525441</v>
      </c>
    </row>
    <row r="403" spans="1:19" x14ac:dyDescent="0.25">
      <c r="A403" t="s">
        <v>428</v>
      </c>
      <c r="B403">
        <v>23316.488281000002</v>
      </c>
      <c r="C403">
        <v>21870.699218999998</v>
      </c>
      <c r="D403">
        <v>22036.853515999999</v>
      </c>
      <c r="E403">
        <v>22527.177734000001</v>
      </c>
      <c r="F403">
        <v>21428.900390999999</v>
      </c>
      <c r="G403">
        <v>21870.699218999998</v>
      </c>
      <c r="H403">
        <v>20788.400390999999</v>
      </c>
      <c r="I403">
        <v>21716.800781000002</v>
      </c>
      <c r="J403">
        <v>21568.332031000002</v>
      </c>
      <c r="L403" t="str">
        <f t="shared" si="49"/>
        <v>17JUN2024:18:00:00</v>
      </c>
      <c r="M403">
        <v>19</v>
      </c>
      <c r="N403">
        <f t="shared" si="50"/>
        <v>-1445.7890620000035</v>
      </c>
      <c r="O403">
        <f t="shared" si="45"/>
        <v>-1445.7890620000035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6.2007153246063185</v>
      </c>
    </row>
    <row r="404" spans="1:19" x14ac:dyDescent="0.25">
      <c r="A404" t="s">
        <v>429</v>
      </c>
      <c r="B404">
        <v>23099.068359000001</v>
      </c>
      <c r="C404">
        <v>21254.099609000001</v>
      </c>
      <c r="D404">
        <v>21622.861327999999</v>
      </c>
      <c r="E404">
        <v>22060.658202999999</v>
      </c>
      <c r="F404">
        <v>20957.300781000002</v>
      </c>
      <c r="G404">
        <v>21254.099609000001</v>
      </c>
      <c r="H404">
        <v>20329</v>
      </c>
      <c r="I404">
        <v>21216.800781000002</v>
      </c>
      <c r="J404">
        <v>21076.015625</v>
      </c>
      <c r="L404" t="str">
        <f t="shared" si="49"/>
        <v>17JUN2024:19:00:00</v>
      </c>
      <c r="M404">
        <v>20</v>
      </c>
      <c r="N404">
        <f t="shared" si="50"/>
        <v>-1844.96875</v>
      </c>
      <c r="O404">
        <f t="shared" si="45"/>
        <v>-1844.96875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7.9871998356208689</v>
      </c>
    </row>
    <row r="405" spans="1:19" x14ac:dyDescent="0.25">
      <c r="A405" t="s">
        <v>430</v>
      </c>
      <c r="B405">
        <v>22493.017577999999</v>
      </c>
      <c r="C405">
        <v>20311.099609000001</v>
      </c>
      <c r="D405">
        <v>20554.484375</v>
      </c>
      <c r="E405">
        <v>20903.4375</v>
      </c>
      <c r="F405">
        <v>20155.099609000001</v>
      </c>
      <c r="G405">
        <v>20311.099609000001</v>
      </c>
      <c r="H405">
        <v>19628</v>
      </c>
      <c r="I405">
        <v>20418.099609000001</v>
      </c>
      <c r="J405">
        <v>20213.355468999998</v>
      </c>
      <c r="L405" t="str">
        <f t="shared" si="49"/>
        <v>17JUN2024:20:00:00</v>
      </c>
      <c r="M405">
        <v>21</v>
      </c>
      <c r="N405">
        <f t="shared" si="50"/>
        <v>-2181.9179689999983</v>
      </c>
      <c r="O405">
        <f t="shared" si="45"/>
        <v>-2181.9179689999983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9.7004235266951984</v>
      </c>
    </row>
    <row r="406" spans="1:19" x14ac:dyDescent="0.25">
      <c r="A406" t="s">
        <v>431</v>
      </c>
      <c r="B406">
        <v>21408.044922000001</v>
      </c>
      <c r="C406">
        <v>19278.5</v>
      </c>
      <c r="D406">
        <v>19526.9375</v>
      </c>
      <c r="E406">
        <v>19743.056640999999</v>
      </c>
      <c r="F406">
        <v>19266.599609000001</v>
      </c>
      <c r="G406">
        <v>19278.5</v>
      </c>
      <c r="H406">
        <v>18988</v>
      </c>
      <c r="I406">
        <v>19583.599609000001</v>
      </c>
      <c r="J406">
        <v>19328.728515999999</v>
      </c>
      <c r="L406" t="str">
        <f t="shared" si="49"/>
        <v>17JUN2024:21:00:00</v>
      </c>
      <c r="M406">
        <v>22</v>
      </c>
      <c r="N406">
        <f t="shared" si="50"/>
        <v>-2129.544922000001</v>
      </c>
      <c r="O406">
        <f t="shared" si="45"/>
        <v>-2129.544922000001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9.947404958084574</v>
      </c>
    </row>
    <row r="407" spans="1:19" x14ac:dyDescent="0.25">
      <c r="A407" t="s">
        <v>432</v>
      </c>
      <c r="B407">
        <v>20720.923827999999</v>
      </c>
      <c r="C407">
        <v>18433.699218999998</v>
      </c>
      <c r="D407">
        <v>19076.828125</v>
      </c>
      <c r="E407">
        <v>19195.140625</v>
      </c>
      <c r="F407">
        <v>18514.800781000002</v>
      </c>
      <c r="G407">
        <v>18433.699218999998</v>
      </c>
      <c r="H407">
        <v>18296.300781000002</v>
      </c>
      <c r="I407">
        <v>18802.800781000002</v>
      </c>
      <c r="J407">
        <v>18624.886718999998</v>
      </c>
      <c r="L407" t="str">
        <f t="shared" si="49"/>
        <v>17JUN2024:22:00:00</v>
      </c>
      <c r="M407">
        <v>23</v>
      </c>
      <c r="N407">
        <f t="shared" si="50"/>
        <v>-2287.2246090000008</v>
      </c>
      <c r="O407">
        <f t="shared" si="45"/>
        <v>-2287.2246090000008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11.038236653856593</v>
      </c>
    </row>
    <row r="408" spans="1:19" x14ac:dyDescent="0.25">
      <c r="A408" t="s">
        <v>433</v>
      </c>
      <c r="B408">
        <v>19502.589843999998</v>
      </c>
      <c r="C408">
        <v>17251.699218999998</v>
      </c>
      <c r="D408">
        <v>17867.597656000002</v>
      </c>
      <c r="E408">
        <v>17952.603515999999</v>
      </c>
      <c r="F408">
        <v>17327.400390999999</v>
      </c>
      <c r="G408">
        <v>17251.699218999998</v>
      </c>
      <c r="H408">
        <v>17072.599609000001</v>
      </c>
      <c r="I408">
        <v>17555</v>
      </c>
      <c r="J408">
        <v>17414.859375</v>
      </c>
      <c r="L408" t="str">
        <f t="shared" si="49"/>
        <v>17JUN2024:23:00:00</v>
      </c>
      <c r="M408">
        <v>24</v>
      </c>
      <c r="N408">
        <f t="shared" si="50"/>
        <v>-2250.890625</v>
      </c>
      <c r="O408">
        <f t="shared" si="45"/>
        <v>-2250.890625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11.541495991069565</v>
      </c>
    </row>
    <row r="409" spans="1:19" x14ac:dyDescent="0.25">
      <c r="A409" t="s">
        <v>434</v>
      </c>
      <c r="B409">
        <v>18028.519531000002</v>
      </c>
      <c r="C409">
        <v>15927.700194999999</v>
      </c>
      <c r="D409">
        <v>16440.515625</v>
      </c>
      <c r="E409">
        <v>16528.957031000002</v>
      </c>
      <c r="F409">
        <v>15942.400390999999</v>
      </c>
      <c r="G409">
        <v>15927.700194999999</v>
      </c>
      <c r="H409">
        <v>15697.400390999999</v>
      </c>
      <c r="I409">
        <v>16189.5</v>
      </c>
      <c r="J409">
        <v>16039.503906</v>
      </c>
      <c r="L409" t="str">
        <f t="shared" si="49"/>
        <v>18JUN2024:00:00:00</v>
      </c>
      <c r="M409">
        <v>1</v>
      </c>
      <c r="N409">
        <f t="shared" si="50"/>
        <v>-2100.8193360000023</v>
      </c>
      <c r="O409">
        <f t="shared" si="45"/>
        <v>-2100.8193360000023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11.652755692932233</v>
      </c>
    </row>
    <row r="410" spans="1:19" x14ac:dyDescent="0.25">
      <c r="A410" t="s">
        <v>435</v>
      </c>
      <c r="B410">
        <v>16607.648438</v>
      </c>
      <c r="C410">
        <v>15270.299805000001</v>
      </c>
      <c r="D410">
        <v>15594.420898</v>
      </c>
      <c r="E410">
        <v>15755.236328000001</v>
      </c>
      <c r="F410">
        <v>15127.5</v>
      </c>
      <c r="G410">
        <v>15270.299805000001</v>
      </c>
      <c r="H410">
        <v>14878.5</v>
      </c>
      <c r="I410">
        <v>15304.299805000001</v>
      </c>
      <c r="J410">
        <v>15235.004883</v>
      </c>
      <c r="L410" t="str">
        <f t="shared" si="49"/>
        <v>18JUN2024:01:00:00</v>
      </c>
      <c r="M410">
        <v>2</v>
      </c>
      <c r="N410">
        <f t="shared" si="50"/>
        <v>-1337.3486329999996</v>
      </c>
      <c r="O410">
        <f t="shared" si="45"/>
        <v>-1337.3486329999996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8.0526068334876904</v>
      </c>
    </row>
    <row r="411" spans="1:19" x14ac:dyDescent="0.25">
      <c r="A411" t="s">
        <v>436</v>
      </c>
      <c r="B411">
        <v>15566.497069999999</v>
      </c>
      <c r="C411">
        <v>14352.200194999999</v>
      </c>
      <c r="D411">
        <v>14383.125977</v>
      </c>
      <c r="E411">
        <v>14512.319336</v>
      </c>
      <c r="F411">
        <v>14112.099609000001</v>
      </c>
      <c r="G411">
        <v>14352.200194999999</v>
      </c>
      <c r="H411">
        <v>13885.099609000001</v>
      </c>
      <c r="I411">
        <v>14365.400390999999</v>
      </c>
      <c r="J411">
        <v>14219.585938</v>
      </c>
      <c r="L411" t="str">
        <f t="shared" si="49"/>
        <v>18JUN2024:02:00:00</v>
      </c>
      <c r="M411">
        <v>3</v>
      </c>
      <c r="N411">
        <f t="shared" si="50"/>
        <v>-1214.296875</v>
      </c>
      <c r="O411">
        <f t="shared" si="45"/>
        <v>-1214.296875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7.8007073109608722</v>
      </c>
    </row>
    <row r="412" spans="1:19" x14ac:dyDescent="0.25">
      <c r="A412" t="s">
        <v>437</v>
      </c>
      <c r="B412">
        <v>14689.181640999999</v>
      </c>
      <c r="C412">
        <v>13719.5</v>
      </c>
      <c r="D412">
        <v>13763.810546999999</v>
      </c>
      <c r="E412">
        <v>13842.835938</v>
      </c>
      <c r="F412">
        <v>13399.599609000001</v>
      </c>
      <c r="G412">
        <v>13719.5</v>
      </c>
      <c r="H412">
        <v>13208.900390999999</v>
      </c>
      <c r="I412">
        <v>13648</v>
      </c>
      <c r="J412">
        <v>13547.962890999999</v>
      </c>
      <c r="L412" t="str">
        <f t="shared" si="49"/>
        <v>18JUN2024:03:00:00</v>
      </c>
      <c r="M412">
        <v>4</v>
      </c>
      <c r="N412">
        <f t="shared" si="50"/>
        <v>-969.68164099999922</v>
      </c>
      <c r="O412">
        <f t="shared" si="45"/>
        <v>-969.68164099999922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6.6013319509471726</v>
      </c>
    </row>
    <row r="413" spans="1:19" x14ac:dyDescent="0.25">
      <c r="A413" t="s">
        <v>438</v>
      </c>
      <c r="B413">
        <v>14177.883789</v>
      </c>
      <c r="C413">
        <v>13215.200194999999</v>
      </c>
      <c r="D413">
        <v>13363.639648</v>
      </c>
      <c r="E413">
        <v>13425.257813</v>
      </c>
      <c r="F413">
        <v>12963.099609000001</v>
      </c>
      <c r="G413">
        <v>13215.200194999999</v>
      </c>
      <c r="H413">
        <v>12829.700194999999</v>
      </c>
      <c r="I413">
        <v>13165.299805000001</v>
      </c>
      <c r="J413">
        <v>13107.388671999999</v>
      </c>
      <c r="L413" t="str">
        <f t="shared" si="49"/>
        <v>18JUN2024:04:00:00</v>
      </c>
      <c r="M413">
        <v>5</v>
      </c>
      <c r="N413">
        <f t="shared" si="50"/>
        <v>-962.68359400000008</v>
      </c>
      <c r="O413">
        <f t="shared" si="45"/>
        <v>-962.68359400000008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6.7900372744408033</v>
      </c>
    </row>
    <row r="414" spans="1:19" x14ac:dyDescent="0.25">
      <c r="A414" t="s">
        <v>439</v>
      </c>
      <c r="B414">
        <v>13878.849609000001</v>
      </c>
      <c r="C414">
        <v>13064.700194999999</v>
      </c>
      <c r="D414">
        <v>13170.444336</v>
      </c>
      <c r="E414">
        <v>13152.116211</v>
      </c>
      <c r="F414">
        <v>12893.700194999999</v>
      </c>
      <c r="G414">
        <v>13064.700194999999</v>
      </c>
      <c r="H414">
        <v>12769.599609000001</v>
      </c>
      <c r="I414">
        <v>13012.099609000001</v>
      </c>
      <c r="J414">
        <v>12982.109375</v>
      </c>
      <c r="L414" t="str">
        <f t="shared" si="49"/>
        <v>18JUN2024:05:00:00</v>
      </c>
      <c r="M414">
        <v>6</v>
      </c>
      <c r="N414">
        <f t="shared" si="50"/>
        <v>-814.14941400000134</v>
      </c>
      <c r="O414">
        <f t="shared" si="45"/>
        <v>-814.14941400000134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5.8661159745693245</v>
      </c>
    </row>
    <row r="415" spans="1:19" x14ac:dyDescent="0.25">
      <c r="A415" t="s">
        <v>440</v>
      </c>
      <c r="B415">
        <v>14088.883789</v>
      </c>
      <c r="C415">
        <v>13468.799805000001</v>
      </c>
      <c r="D415">
        <v>13526.837890999999</v>
      </c>
      <c r="E415">
        <v>13436.746094</v>
      </c>
      <c r="F415">
        <v>13238.599609000001</v>
      </c>
      <c r="G415">
        <v>13468.799805000001</v>
      </c>
      <c r="H415">
        <v>13115.900390999999</v>
      </c>
      <c r="I415">
        <v>13326.599609000001</v>
      </c>
      <c r="J415">
        <v>13335.347656</v>
      </c>
      <c r="L415" t="str">
        <f t="shared" si="49"/>
        <v>18JUN2024:06:00:00</v>
      </c>
      <c r="M415">
        <v>7</v>
      </c>
      <c r="N415">
        <f t="shared" si="50"/>
        <v>-620.08398399999896</v>
      </c>
      <c r="O415">
        <f t="shared" si="45"/>
        <v>-620.08398399999896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4.401228608927374</v>
      </c>
    </row>
    <row r="416" spans="1:19" x14ac:dyDescent="0.25">
      <c r="A416" t="s">
        <v>441</v>
      </c>
      <c r="B416">
        <v>14423.573242</v>
      </c>
      <c r="C416">
        <v>14158.299805000001</v>
      </c>
      <c r="D416">
        <v>14056.403319999999</v>
      </c>
      <c r="E416">
        <v>14093.159180000001</v>
      </c>
      <c r="F416">
        <v>13794.5</v>
      </c>
      <c r="G416">
        <v>14158.299805000001</v>
      </c>
      <c r="H416">
        <v>13657.099609000001</v>
      </c>
      <c r="I416">
        <v>13829</v>
      </c>
      <c r="J416">
        <v>13899.060546999999</v>
      </c>
      <c r="L416" t="str">
        <f t="shared" si="49"/>
        <v>18JUN2024:07:00:00</v>
      </c>
      <c r="M416">
        <v>8</v>
      </c>
      <c r="N416">
        <f t="shared" si="50"/>
        <v>-265.27343699999983</v>
      </c>
      <c r="O416">
        <f t="shared" si="45"/>
        <v>-265.27343699999983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1.8391658748440378</v>
      </c>
    </row>
    <row r="417" spans="1:19" x14ac:dyDescent="0.25">
      <c r="A417" t="s">
        <v>442</v>
      </c>
      <c r="B417">
        <v>14896.516602</v>
      </c>
      <c r="C417">
        <v>14761</v>
      </c>
      <c r="D417">
        <v>14641.575194999999</v>
      </c>
      <c r="E417">
        <v>14740.59375</v>
      </c>
      <c r="F417">
        <v>14242.200194999999</v>
      </c>
      <c r="G417">
        <v>14761</v>
      </c>
      <c r="H417">
        <v>14103.900390999999</v>
      </c>
      <c r="I417">
        <v>14347.299805000001</v>
      </c>
      <c r="J417">
        <v>14419.195313</v>
      </c>
      <c r="L417" t="str">
        <f t="shared" si="49"/>
        <v>18JUN2024:08:00:00</v>
      </c>
      <c r="M417">
        <v>9</v>
      </c>
      <c r="N417">
        <f t="shared" si="50"/>
        <v>-135.51660199999969</v>
      </c>
      <c r="O417">
        <f t="shared" si="45"/>
        <v>-135.51660199999969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0.90972007497246221</v>
      </c>
    </row>
    <row r="418" spans="1:19" x14ac:dyDescent="0.25">
      <c r="A418" t="s">
        <v>443</v>
      </c>
      <c r="B418">
        <v>15671.371094</v>
      </c>
      <c r="C418">
        <v>15382.200194999999</v>
      </c>
      <c r="D418">
        <v>15288.975586</v>
      </c>
      <c r="E418">
        <v>15343.393555000001</v>
      </c>
      <c r="F418">
        <v>15041</v>
      </c>
      <c r="G418">
        <v>15382.200194999999</v>
      </c>
      <c r="H418">
        <v>14662.200194999999</v>
      </c>
      <c r="I418">
        <v>15081.400390999999</v>
      </c>
      <c r="J418">
        <v>15091.15625</v>
      </c>
      <c r="L418" t="str">
        <f t="shared" si="49"/>
        <v>18JUN2024:09:00:00</v>
      </c>
      <c r="M418">
        <v>10</v>
      </c>
      <c r="N418">
        <f t="shared" si="50"/>
        <v>-289.17089900000065</v>
      </c>
      <c r="O418">
        <f t="shared" si="45"/>
        <v>-289.17089900000065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1.8452176090113372</v>
      </c>
    </row>
    <row r="419" spans="1:19" x14ac:dyDescent="0.25">
      <c r="A419" t="s">
        <v>444</v>
      </c>
      <c r="B419">
        <v>16288.655273</v>
      </c>
      <c r="C419">
        <v>16355.5</v>
      </c>
      <c r="D419">
        <v>15941.326171999999</v>
      </c>
      <c r="E419">
        <v>16123.520508</v>
      </c>
      <c r="F419">
        <v>16045</v>
      </c>
      <c r="G419">
        <v>16355.5</v>
      </c>
      <c r="H419">
        <v>15440.200194999999</v>
      </c>
      <c r="I419">
        <v>16135.200194999999</v>
      </c>
      <c r="J419">
        <v>15983.445313</v>
      </c>
      <c r="L419" t="str">
        <f t="shared" si="49"/>
        <v>18JUN2024:10:00:00</v>
      </c>
      <c r="M419">
        <v>11</v>
      </c>
      <c r="N419">
        <f t="shared" si="50"/>
        <v>66.844726999999693</v>
      </c>
      <c r="O419" t="str">
        <f t="shared" si="45"/>
        <v/>
      </c>
      <c r="P419">
        <f t="shared" si="46"/>
        <v>66.844726999999693</v>
      </c>
      <c r="Q419" t="str">
        <f t="shared" si="47"/>
        <v/>
      </c>
      <c r="R419">
        <f t="shared" si="48"/>
        <v>1</v>
      </c>
      <c r="S419">
        <f t="shared" si="51"/>
        <v>0.41037596953016253</v>
      </c>
    </row>
    <row r="420" spans="1:19" x14ac:dyDescent="0.25">
      <c r="A420" t="s">
        <v>445</v>
      </c>
      <c r="B420">
        <v>17465.169922000001</v>
      </c>
      <c r="C420">
        <v>17650.400390999999</v>
      </c>
      <c r="D420">
        <v>16954.410156000002</v>
      </c>
      <c r="E420">
        <v>17112.990234000001</v>
      </c>
      <c r="F420">
        <v>17166.599609000001</v>
      </c>
      <c r="G420">
        <v>17650.400390999999</v>
      </c>
      <c r="H420">
        <v>16279</v>
      </c>
      <c r="I420">
        <v>17293.099609000001</v>
      </c>
      <c r="J420">
        <v>17068.701172000001</v>
      </c>
      <c r="L420" t="str">
        <f t="shared" si="49"/>
        <v>18JUN2024:11:00:00</v>
      </c>
      <c r="M420">
        <v>12</v>
      </c>
      <c r="N420">
        <f t="shared" si="50"/>
        <v>185.23046899999827</v>
      </c>
      <c r="O420" t="str">
        <f t="shared" si="45"/>
        <v/>
      </c>
      <c r="P420">
        <f t="shared" si="46"/>
        <v>185.23046899999827</v>
      </c>
      <c r="Q420" t="str">
        <f t="shared" si="47"/>
        <v/>
      </c>
      <c r="R420">
        <f t="shared" si="48"/>
        <v>1</v>
      </c>
      <c r="S420">
        <f t="shared" si="51"/>
        <v>1.0605706662302363</v>
      </c>
    </row>
    <row r="421" spans="1:19" x14ac:dyDescent="0.25">
      <c r="A421" t="s">
        <v>446</v>
      </c>
      <c r="B421">
        <v>18601.804688</v>
      </c>
      <c r="C421">
        <v>19159.099609000001</v>
      </c>
      <c r="D421">
        <v>18088.443359000001</v>
      </c>
      <c r="E421">
        <v>18125.392577999999</v>
      </c>
      <c r="F421">
        <v>18527.099609000001</v>
      </c>
      <c r="G421">
        <v>19159.099609000001</v>
      </c>
      <c r="H421">
        <v>17289.900390999999</v>
      </c>
      <c r="I421">
        <v>18532.5</v>
      </c>
      <c r="J421">
        <v>18319.410156000002</v>
      </c>
      <c r="L421" t="str">
        <f t="shared" si="49"/>
        <v>18JUN2024:12:00:00</v>
      </c>
      <c r="M421">
        <v>13</v>
      </c>
      <c r="N421">
        <f t="shared" si="50"/>
        <v>557.29492100000061</v>
      </c>
      <c r="O421" t="str">
        <f t="shared" si="45"/>
        <v/>
      </c>
      <c r="P421">
        <f t="shared" si="46"/>
        <v>557.29492100000061</v>
      </c>
      <c r="Q421" t="str">
        <f t="shared" si="47"/>
        <v/>
      </c>
      <c r="R421">
        <f t="shared" si="48"/>
        <v>1</v>
      </c>
      <c r="S421">
        <f t="shared" si="51"/>
        <v>2.9959185699842923</v>
      </c>
    </row>
    <row r="422" spans="1:19" x14ac:dyDescent="0.25">
      <c r="A422" t="s">
        <v>447</v>
      </c>
      <c r="B422">
        <v>19664.853515999999</v>
      </c>
      <c r="C422">
        <v>20475.199218999998</v>
      </c>
      <c r="D422">
        <v>19189.240234000001</v>
      </c>
      <c r="E422">
        <v>19091.458984000001</v>
      </c>
      <c r="F422">
        <v>19761.699218999998</v>
      </c>
      <c r="G422">
        <v>20475.199218999998</v>
      </c>
      <c r="H422">
        <v>18220</v>
      </c>
      <c r="I422">
        <v>19648.800781000002</v>
      </c>
      <c r="J422">
        <v>19458.988281000002</v>
      </c>
      <c r="L422" t="str">
        <f t="shared" si="49"/>
        <v>18JUN2024:13:00:00</v>
      </c>
      <c r="M422">
        <v>14</v>
      </c>
      <c r="N422">
        <f t="shared" si="50"/>
        <v>810.34570299999905</v>
      </c>
      <c r="O422" t="str">
        <f t="shared" si="45"/>
        <v/>
      </c>
      <c r="P422">
        <f t="shared" si="46"/>
        <v>810.34570299999905</v>
      </c>
      <c r="Q422" t="str">
        <f t="shared" si="47"/>
        <v/>
      </c>
      <c r="R422">
        <f t="shared" si="48"/>
        <v>1</v>
      </c>
      <c r="S422">
        <f t="shared" si="51"/>
        <v>4.1207817914365545</v>
      </c>
    </row>
    <row r="423" spans="1:19" x14ac:dyDescent="0.25">
      <c r="A423" t="s">
        <v>448</v>
      </c>
      <c r="B423">
        <v>20468.904297000001</v>
      </c>
      <c r="C423">
        <v>21600.900390999999</v>
      </c>
      <c r="D423">
        <v>20334.201172000001</v>
      </c>
      <c r="E423">
        <v>20213.066406000002</v>
      </c>
      <c r="F423">
        <v>20786.099609000001</v>
      </c>
      <c r="G423">
        <v>21600.900390999999</v>
      </c>
      <c r="H423">
        <v>19035.5</v>
      </c>
      <c r="I423">
        <v>20639.300781000002</v>
      </c>
      <c r="J423">
        <v>20479.199218999998</v>
      </c>
      <c r="L423" t="str">
        <f t="shared" si="49"/>
        <v>18JUN2024:14:00:00</v>
      </c>
      <c r="M423">
        <v>15</v>
      </c>
      <c r="N423">
        <f t="shared" si="50"/>
        <v>1131.9960939999983</v>
      </c>
      <c r="O423" t="str">
        <f t="shared" si="45"/>
        <v/>
      </c>
      <c r="P423">
        <f t="shared" si="46"/>
        <v>1131.9960939999983</v>
      </c>
      <c r="Q423" t="str">
        <f t="shared" si="47"/>
        <v/>
      </c>
      <c r="R423">
        <f t="shared" si="48"/>
        <v>1</v>
      </c>
      <c r="S423">
        <f t="shared" si="51"/>
        <v>5.5303209081196787</v>
      </c>
    </row>
    <row r="424" spans="1:19" x14ac:dyDescent="0.25">
      <c r="A424" t="s">
        <v>449</v>
      </c>
      <c r="B424">
        <v>21108.859375</v>
      </c>
      <c r="C424">
        <v>22319.199218999998</v>
      </c>
      <c r="D424">
        <v>21095.775390999999</v>
      </c>
      <c r="E424">
        <v>21168.671875</v>
      </c>
      <c r="F424">
        <v>21330.099609000001</v>
      </c>
      <c r="G424">
        <v>22319.199218999998</v>
      </c>
      <c r="H424">
        <v>19516.599609000001</v>
      </c>
      <c r="I424">
        <v>21277.300781000002</v>
      </c>
      <c r="J424">
        <v>21107.796875</v>
      </c>
      <c r="L424" t="str">
        <f t="shared" si="49"/>
        <v>18JUN2024:15:00:00</v>
      </c>
      <c r="M424">
        <v>16</v>
      </c>
      <c r="N424">
        <f t="shared" si="50"/>
        <v>1210.3398439999983</v>
      </c>
      <c r="O424" t="str">
        <f t="shared" si="45"/>
        <v/>
      </c>
      <c r="P424">
        <f t="shared" si="46"/>
        <v>1210.3398439999983</v>
      </c>
      <c r="Q424" t="str">
        <f t="shared" si="47"/>
        <v/>
      </c>
      <c r="R424">
        <f t="shared" si="48"/>
        <v>1</v>
      </c>
      <c r="S424">
        <f t="shared" si="51"/>
        <v>5.7338003086677833</v>
      </c>
    </row>
    <row r="425" spans="1:19" x14ac:dyDescent="0.25">
      <c r="A425" t="s">
        <v>450</v>
      </c>
      <c r="B425">
        <v>21571.427734000001</v>
      </c>
      <c r="C425">
        <v>22699.400390999999</v>
      </c>
      <c r="D425">
        <v>21738.302734000001</v>
      </c>
      <c r="E425">
        <v>21943.046875</v>
      </c>
      <c r="F425">
        <v>21517.800781000002</v>
      </c>
      <c r="G425">
        <v>22699.400390999999</v>
      </c>
      <c r="H425">
        <v>19679.199218999998</v>
      </c>
      <c r="I425">
        <v>21558.099609000001</v>
      </c>
      <c r="J425">
        <v>21438.5625</v>
      </c>
      <c r="L425" t="str">
        <f t="shared" si="49"/>
        <v>18JUN2024:16:00:00</v>
      </c>
      <c r="M425">
        <v>17</v>
      </c>
      <c r="N425">
        <f t="shared" si="50"/>
        <v>1127.9726569999984</v>
      </c>
      <c r="O425" t="str">
        <f t="shared" si="45"/>
        <v/>
      </c>
      <c r="P425">
        <f t="shared" si="46"/>
        <v>1127.9726569999984</v>
      </c>
      <c r="Q425" t="str">
        <f t="shared" si="47"/>
        <v/>
      </c>
      <c r="R425">
        <f t="shared" si="48"/>
        <v>1</v>
      </c>
      <c r="S425">
        <f t="shared" si="51"/>
        <v>5.2290125202150355</v>
      </c>
    </row>
    <row r="426" spans="1:19" x14ac:dyDescent="0.25">
      <c r="A426" t="s">
        <v>451</v>
      </c>
      <c r="B426">
        <v>22031.636718999998</v>
      </c>
      <c r="C426">
        <v>22910.300781000002</v>
      </c>
      <c r="D426">
        <v>21923.796875</v>
      </c>
      <c r="E426">
        <v>22350.185547000001</v>
      </c>
      <c r="F426">
        <v>21529.900390999999</v>
      </c>
      <c r="G426">
        <v>22910.300781000002</v>
      </c>
      <c r="H426">
        <v>19691.800781000002</v>
      </c>
      <c r="I426">
        <v>21617.800781000002</v>
      </c>
      <c r="J426">
        <v>21534.71875</v>
      </c>
      <c r="L426" t="str">
        <f t="shared" si="49"/>
        <v>18JUN2024:17:00:00</v>
      </c>
      <c r="M426">
        <v>18</v>
      </c>
      <c r="N426">
        <f t="shared" si="50"/>
        <v>878.66406200000347</v>
      </c>
      <c r="O426" t="str">
        <f t="shared" si="45"/>
        <v/>
      </c>
      <c r="P426">
        <f t="shared" si="46"/>
        <v>878.66406200000347</v>
      </c>
      <c r="Q426" t="str">
        <f t="shared" si="47"/>
        <v/>
      </c>
      <c r="R426">
        <f t="shared" si="48"/>
        <v>1</v>
      </c>
      <c r="S426">
        <f t="shared" si="51"/>
        <v>3.9881924035278189</v>
      </c>
    </row>
    <row r="427" spans="1:19" x14ac:dyDescent="0.25">
      <c r="A427" t="s">
        <v>452</v>
      </c>
      <c r="B427">
        <v>22304.294922000001</v>
      </c>
      <c r="C427">
        <v>22827.900390999999</v>
      </c>
      <c r="D427">
        <v>21881.927734000001</v>
      </c>
      <c r="E427">
        <v>22438.607422000001</v>
      </c>
      <c r="F427">
        <v>21390.5</v>
      </c>
      <c r="G427">
        <v>22827.900390999999</v>
      </c>
      <c r="H427">
        <v>19550.699218999998</v>
      </c>
      <c r="I427">
        <v>21385.900390999999</v>
      </c>
      <c r="J427">
        <v>21407.386718999998</v>
      </c>
      <c r="L427" t="str">
        <f t="shared" si="49"/>
        <v>18JUN2024:18:00:00</v>
      </c>
      <c r="M427">
        <v>19</v>
      </c>
      <c r="N427">
        <f t="shared" si="50"/>
        <v>523.60546899999827</v>
      </c>
      <c r="O427" t="str">
        <f t="shared" si="45"/>
        <v/>
      </c>
      <c r="P427">
        <f t="shared" si="46"/>
        <v>523.60546899999827</v>
      </c>
      <c r="Q427" t="str">
        <f t="shared" si="47"/>
        <v/>
      </c>
      <c r="R427">
        <f t="shared" si="48"/>
        <v>1</v>
      </c>
      <c r="S427">
        <f t="shared" si="51"/>
        <v>2.3475544545617368</v>
      </c>
    </row>
    <row r="428" spans="1:19" x14ac:dyDescent="0.25">
      <c r="A428" t="s">
        <v>453</v>
      </c>
      <c r="B428">
        <v>22137.548827999999</v>
      </c>
      <c r="C428">
        <v>22388.099609000001</v>
      </c>
      <c r="D428">
        <v>21560.458984000001</v>
      </c>
      <c r="E428">
        <v>22133.443359000001</v>
      </c>
      <c r="F428">
        <v>21007.300781000002</v>
      </c>
      <c r="G428">
        <v>22388.099609000001</v>
      </c>
      <c r="H428">
        <v>19218.800781000002</v>
      </c>
      <c r="I428">
        <v>20904.099609000001</v>
      </c>
      <c r="J428">
        <v>21015.753906000002</v>
      </c>
      <c r="L428" t="str">
        <f t="shared" si="49"/>
        <v>18JUN2024:19:00:00</v>
      </c>
      <c r="M428">
        <v>20</v>
      </c>
      <c r="N428">
        <f t="shared" si="50"/>
        <v>250.55078100000173</v>
      </c>
      <c r="O428" t="str">
        <f t="shared" si="45"/>
        <v/>
      </c>
      <c r="P428">
        <f t="shared" si="46"/>
        <v>250.55078100000173</v>
      </c>
      <c r="Q428" t="str">
        <f t="shared" si="47"/>
        <v/>
      </c>
      <c r="R428">
        <f t="shared" si="48"/>
        <v>1</v>
      </c>
      <c r="S428">
        <f t="shared" si="51"/>
        <v>1.1317909807751627</v>
      </c>
    </row>
    <row r="429" spans="1:19" x14ac:dyDescent="0.25">
      <c r="A429" t="s">
        <v>454</v>
      </c>
      <c r="B429">
        <v>21434.171875</v>
      </c>
      <c r="C429">
        <v>21460.699218999998</v>
      </c>
      <c r="D429">
        <v>20609.525390999999</v>
      </c>
      <c r="E429">
        <v>21164.099609000001</v>
      </c>
      <c r="F429">
        <v>20232.199218999998</v>
      </c>
      <c r="G429">
        <v>21460.699218999998</v>
      </c>
      <c r="H429">
        <v>18589.800781000002</v>
      </c>
      <c r="I429">
        <v>20134.199218999998</v>
      </c>
      <c r="J429">
        <v>20205.285156000002</v>
      </c>
      <c r="L429" t="str">
        <f t="shared" si="49"/>
        <v>18JUN2024:20:00:00</v>
      </c>
      <c r="M429">
        <v>21</v>
      </c>
      <c r="N429">
        <f t="shared" si="50"/>
        <v>26.527343999998266</v>
      </c>
      <c r="O429" t="str">
        <f t="shared" si="45"/>
        <v/>
      </c>
      <c r="P429">
        <f t="shared" si="46"/>
        <v>26.527343999998266</v>
      </c>
      <c r="Q429" t="str">
        <f t="shared" si="47"/>
        <v/>
      </c>
      <c r="R429">
        <f t="shared" si="48"/>
        <v>1</v>
      </c>
      <c r="S429">
        <f t="shared" si="51"/>
        <v>0.12376192630487742</v>
      </c>
    </row>
    <row r="430" spans="1:19" x14ac:dyDescent="0.25">
      <c r="A430" t="s">
        <v>455</v>
      </c>
      <c r="B430">
        <v>20456.300781000002</v>
      </c>
      <c r="C430">
        <v>20421.199218999998</v>
      </c>
      <c r="D430">
        <v>19527.607422000001</v>
      </c>
      <c r="E430">
        <v>20016.181640999999</v>
      </c>
      <c r="F430">
        <v>19389.599609000001</v>
      </c>
      <c r="G430">
        <v>20421.199218999998</v>
      </c>
      <c r="H430">
        <v>17952.300781000002</v>
      </c>
      <c r="I430">
        <v>19406.699218999998</v>
      </c>
      <c r="J430">
        <v>19339.480468999998</v>
      </c>
      <c r="L430" t="str">
        <f t="shared" si="49"/>
        <v>18JUN2024:21:00:00</v>
      </c>
      <c r="M430">
        <v>22</v>
      </c>
      <c r="N430">
        <f t="shared" si="50"/>
        <v>-35.101562000003469</v>
      </c>
      <c r="O430">
        <f t="shared" si="45"/>
        <v>-35.101562000003469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0.17159291103407182</v>
      </c>
    </row>
    <row r="431" spans="1:19" x14ac:dyDescent="0.25">
      <c r="A431" t="s">
        <v>456</v>
      </c>
      <c r="B431">
        <v>19876.017577999999</v>
      </c>
      <c r="C431">
        <v>19582</v>
      </c>
      <c r="D431">
        <v>19133.761718999998</v>
      </c>
      <c r="E431">
        <v>19383.994140999999</v>
      </c>
      <c r="F431">
        <v>18650.5</v>
      </c>
      <c r="G431">
        <v>19582</v>
      </c>
      <c r="H431">
        <v>17371.800781000002</v>
      </c>
      <c r="I431">
        <v>18687.599609000001</v>
      </c>
      <c r="J431">
        <v>18685.132813</v>
      </c>
      <c r="L431" t="str">
        <f t="shared" si="49"/>
        <v>18JUN2024:22:00:00</v>
      </c>
      <c r="M431">
        <v>23</v>
      </c>
      <c r="N431">
        <f t="shared" si="50"/>
        <v>-294.01757799999905</v>
      </c>
      <c r="O431">
        <f t="shared" si="45"/>
        <v>-294.01757799999905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1.4792579894145186</v>
      </c>
    </row>
    <row r="432" spans="1:19" x14ac:dyDescent="0.25">
      <c r="A432" t="s">
        <v>457</v>
      </c>
      <c r="B432">
        <v>18663.298827999999</v>
      </c>
      <c r="C432">
        <v>18075.5</v>
      </c>
      <c r="D432">
        <v>17906.09375</v>
      </c>
      <c r="E432">
        <v>18045.265625</v>
      </c>
      <c r="F432">
        <v>17320.300781000002</v>
      </c>
      <c r="G432">
        <v>18075.5</v>
      </c>
      <c r="H432">
        <v>16134.099609000001</v>
      </c>
      <c r="I432">
        <v>17387.900390999999</v>
      </c>
      <c r="J432">
        <v>17364.779297000001</v>
      </c>
      <c r="L432" t="str">
        <f t="shared" si="49"/>
        <v>18JUN2024:23:00:00</v>
      </c>
      <c r="M432">
        <v>24</v>
      </c>
      <c r="N432">
        <f t="shared" si="50"/>
        <v>-587.79882799999905</v>
      </c>
      <c r="O432">
        <f t="shared" si="45"/>
        <v>-587.79882799999905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3.1494905237124624</v>
      </c>
    </row>
    <row r="433" spans="1:19" x14ac:dyDescent="0.25">
      <c r="A433" t="s">
        <v>458</v>
      </c>
      <c r="B433">
        <v>17288.089843999998</v>
      </c>
      <c r="C433">
        <v>16457</v>
      </c>
      <c r="D433">
        <v>16470.462890999999</v>
      </c>
      <c r="E433">
        <v>16560.882813</v>
      </c>
      <c r="F433">
        <v>15854</v>
      </c>
      <c r="G433">
        <v>16457</v>
      </c>
      <c r="H433">
        <v>14754.799805000001</v>
      </c>
      <c r="I433">
        <v>15998.5</v>
      </c>
      <c r="J433">
        <v>15906.953125</v>
      </c>
      <c r="L433" t="str">
        <f t="shared" si="49"/>
        <v>19JUN2024:00:00:00</v>
      </c>
      <c r="M433">
        <v>1</v>
      </c>
      <c r="N433">
        <f t="shared" si="50"/>
        <v>-831.08984399999827</v>
      </c>
      <c r="O433">
        <f t="shared" si="45"/>
        <v>-831.08984399999827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4.8072971132113604</v>
      </c>
    </row>
    <row r="434" spans="1:19" x14ac:dyDescent="0.25">
      <c r="A434" t="s">
        <v>459</v>
      </c>
      <c r="B434">
        <v>15824.198242</v>
      </c>
      <c r="C434">
        <v>14896.900390999999</v>
      </c>
      <c r="D434">
        <v>15388.402344</v>
      </c>
      <c r="E434">
        <v>15432.059569999999</v>
      </c>
      <c r="F434">
        <v>14782.299805000001</v>
      </c>
      <c r="G434">
        <v>14896.900390999999</v>
      </c>
      <c r="H434">
        <v>15004.400390999999</v>
      </c>
      <c r="I434">
        <v>15106.599609000001</v>
      </c>
      <c r="J434">
        <v>15035.720703000001</v>
      </c>
      <c r="L434" t="str">
        <f t="shared" si="49"/>
        <v>19JUN2024:01:00:00</v>
      </c>
      <c r="M434">
        <v>2</v>
      </c>
      <c r="N434">
        <f t="shared" si="50"/>
        <v>-927.29785100000117</v>
      </c>
      <c r="O434">
        <f t="shared" si="45"/>
        <v>-927.29785100000117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5.8599989510925212</v>
      </c>
    </row>
    <row r="435" spans="1:19" x14ac:dyDescent="0.25">
      <c r="A435" t="s">
        <v>460</v>
      </c>
      <c r="B435">
        <v>14644.529296999999</v>
      </c>
      <c r="C435">
        <v>13779</v>
      </c>
      <c r="D435">
        <v>14382.710938</v>
      </c>
      <c r="E435">
        <v>14416.166992</v>
      </c>
      <c r="F435">
        <v>13724.200194999999</v>
      </c>
      <c r="G435">
        <v>13779</v>
      </c>
      <c r="H435">
        <v>13910</v>
      </c>
      <c r="I435">
        <v>14104.400390999999</v>
      </c>
      <c r="J435">
        <v>13980.0625</v>
      </c>
      <c r="L435" t="str">
        <f t="shared" si="49"/>
        <v>19JUN2024:02:00:00</v>
      </c>
      <c r="M435">
        <v>3</v>
      </c>
      <c r="N435">
        <f t="shared" si="50"/>
        <v>-865.52929699999913</v>
      </c>
      <c r="O435">
        <f t="shared" si="45"/>
        <v>-865.52929699999913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5.9102568573324294</v>
      </c>
    </row>
    <row r="436" spans="1:19" x14ac:dyDescent="0.25">
      <c r="A436" t="s">
        <v>461</v>
      </c>
      <c r="B436">
        <v>13703.052734000001</v>
      </c>
      <c r="C436">
        <v>12878.900390999999</v>
      </c>
      <c r="D436">
        <v>13685.261719</v>
      </c>
      <c r="E436">
        <v>13725.647461</v>
      </c>
      <c r="F436">
        <v>12887.200194999999</v>
      </c>
      <c r="G436">
        <v>12878.900390999999</v>
      </c>
      <c r="H436">
        <v>13124.099609000001</v>
      </c>
      <c r="I436">
        <v>13279.700194999999</v>
      </c>
      <c r="J436">
        <v>13171.033203000001</v>
      </c>
      <c r="L436" t="str">
        <f t="shared" si="49"/>
        <v>19JUN2024:03:00:00</v>
      </c>
      <c r="M436">
        <v>4</v>
      </c>
      <c r="N436">
        <f t="shared" si="50"/>
        <v>-824.15234300000157</v>
      </c>
      <c r="O436">
        <f t="shared" si="45"/>
        <v>-824.15234300000157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6.0143703669410513</v>
      </c>
    </row>
    <row r="437" spans="1:19" x14ac:dyDescent="0.25">
      <c r="A437" t="s">
        <v>462</v>
      </c>
      <c r="B437">
        <v>13144.670898</v>
      </c>
      <c r="C437">
        <v>12434.099609000001</v>
      </c>
      <c r="D437">
        <v>13208.749023</v>
      </c>
      <c r="E437">
        <v>13215.810546999999</v>
      </c>
      <c r="F437">
        <v>12461.799805000001</v>
      </c>
      <c r="G437">
        <v>12434.099609000001</v>
      </c>
      <c r="H437">
        <v>12689.700194999999</v>
      </c>
      <c r="I437">
        <v>12749.599609000001</v>
      </c>
      <c r="J437">
        <v>12708.790039</v>
      </c>
      <c r="L437" t="str">
        <f t="shared" si="49"/>
        <v>19JUN2024:04:00:00</v>
      </c>
      <c r="M437">
        <v>5</v>
      </c>
      <c r="N437">
        <f t="shared" si="50"/>
        <v>-710.57128899999952</v>
      </c>
      <c r="O437">
        <f t="shared" si="45"/>
        <v>-710.57128899999952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5.4057746634654427</v>
      </c>
    </row>
    <row r="438" spans="1:19" x14ac:dyDescent="0.25">
      <c r="A438" t="s">
        <v>463</v>
      </c>
      <c r="B438">
        <v>12762.237305000001</v>
      </c>
      <c r="C438">
        <v>12331</v>
      </c>
      <c r="D438">
        <v>12928.819336</v>
      </c>
      <c r="E438">
        <v>12918.261719</v>
      </c>
      <c r="F438">
        <v>12378.099609000001</v>
      </c>
      <c r="G438">
        <v>12331</v>
      </c>
      <c r="H438">
        <v>12602.400390999999</v>
      </c>
      <c r="I438">
        <v>12562.099609000001</v>
      </c>
      <c r="J438">
        <v>12560.484375</v>
      </c>
      <c r="L438" t="str">
        <f t="shared" si="49"/>
        <v>19JUN2024:05:00:00</v>
      </c>
      <c r="M438">
        <v>6</v>
      </c>
      <c r="N438">
        <f t="shared" si="50"/>
        <v>-431.23730500000056</v>
      </c>
      <c r="O438">
        <f t="shared" si="45"/>
        <v>-431.23730500000056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3.3790102369515571</v>
      </c>
    </row>
    <row r="439" spans="1:19" x14ac:dyDescent="0.25">
      <c r="A439" t="s">
        <v>464</v>
      </c>
      <c r="B439">
        <v>13016.963867</v>
      </c>
      <c r="C439">
        <v>12680.299805000001</v>
      </c>
      <c r="D439">
        <v>13224.877930000001</v>
      </c>
      <c r="E439">
        <v>13276.524414</v>
      </c>
      <c r="F439">
        <v>12719</v>
      </c>
      <c r="G439">
        <v>12680.299805000001</v>
      </c>
      <c r="H439">
        <v>12957.200194999999</v>
      </c>
      <c r="I439">
        <v>12841.700194999999</v>
      </c>
      <c r="J439">
        <v>12884.615234000001</v>
      </c>
      <c r="L439" t="str">
        <f t="shared" si="49"/>
        <v>19JUN2024:06:00:00</v>
      </c>
      <c r="M439">
        <v>7</v>
      </c>
      <c r="N439">
        <f t="shared" si="50"/>
        <v>-336.66406199999983</v>
      </c>
      <c r="O439">
        <f t="shared" si="45"/>
        <v>-336.66406199999983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2.5863485943407651</v>
      </c>
    </row>
    <row r="440" spans="1:19" x14ac:dyDescent="0.25">
      <c r="A440" t="s">
        <v>465</v>
      </c>
      <c r="B440">
        <v>13222.398438</v>
      </c>
      <c r="C440">
        <v>13241.799805000001</v>
      </c>
      <c r="D440">
        <v>13756.730469</v>
      </c>
      <c r="E440">
        <v>13807.447265999999</v>
      </c>
      <c r="F440">
        <v>13203.400390999999</v>
      </c>
      <c r="G440">
        <v>13241.799805000001</v>
      </c>
      <c r="H440">
        <v>13564.400390999999</v>
      </c>
      <c r="I440">
        <v>13299.799805000001</v>
      </c>
      <c r="J440">
        <v>13413.226563</v>
      </c>
      <c r="L440" t="str">
        <f t="shared" si="49"/>
        <v>19JUN2024:07:00:00</v>
      </c>
      <c r="M440">
        <v>8</v>
      </c>
      <c r="N440">
        <f t="shared" si="50"/>
        <v>19.401367000000391</v>
      </c>
      <c r="O440" t="str">
        <f t="shared" si="45"/>
        <v/>
      </c>
      <c r="P440">
        <f t="shared" si="46"/>
        <v>19.401367000000391</v>
      </c>
      <c r="Q440" t="str">
        <f t="shared" si="47"/>
        <v/>
      </c>
      <c r="R440">
        <f t="shared" si="48"/>
        <v>1</v>
      </c>
      <c r="S440">
        <f t="shared" si="51"/>
        <v>0.14673107221033804</v>
      </c>
    </row>
    <row r="441" spans="1:19" x14ac:dyDescent="0.25">
      <c r="A441" t="s">
        <v>466</v>
      </c>
      <c r="B441">
        <v>13747.997069999999</v>
      </c>
      <c r="C441">
        <v>13819.400390999999</v>
      </c>
      <c r="D441">
        <v>14305.817383</v>
      </c>
      <c r="E441">
        <v>14356.577148</v>
      </c>
      <c r="F441">
        <v>13740.599609000001</v>
      </c>
      <c r="G441">
        <v>13819.400390999999</v>
      </c>
      <c r="H441">
        <v>14085.599609000001</v>
      </c>
      <c r="I441">
        <v>13791.200194999999</v>
      </c>
      <c r="J441">
        <v>13948.523438</v>
      </c>
      <c r="L441" t="str">
        <f t="shared" si="49"/>
        <v>19JUN2024:08:00:00</v>
      </c>
      <c r="M441">
        <v>9</v>
      </c>
      <c r="N441">
        <f t="shared" si="50"/>
        <v>71.403320999999778</v>
      </c>
      <c r="O441" t="str">
        <f t="shared" si="45"/>
        <v/>
      </c>
      <c r="P441">
        <f t="shared" si="46"/>
        <v>71.403320999999778</v>
      </c>
      <c r="Q441" t="str">
        <f t="shared" si="47"/>
        <v/>
      </c>
      <c r="R441">
        <f t="shared" si="48"/>
        <v>1</v>
      </c>
      <c r="S441">
        <f t="shared" si="51"/>
        <v>0.51937253576967612</v>
      </c>
    </row>
    <row r="442" spans="1:19" x14ac:dyDescent="0.25">
      <c r="A442" t="s">
        <v>467</v>
      </c>
      <c r="B442">
        <v>14623.969727</v>
      </c>
      <c r="C442">
        <v>14561.299805000001</v>
      </c>
      <c r="D442">
        <v>15015.546875</v>
      </c>
      <c r="E442">
        <v>15083.649414</v>
      </c>
      <c r="F442">
        <v>14640.200194999999</v>
      </c>
      <c r="G442">
        <v>14561.299805000001</v>
      </c>
      <c r="H442">
        <v>14615</v>
      </c>
      <c r="I442">
        <v>14641.299805000001</v>
      </c>
      <c r="J442">
        <v>14694.668944999999</v>
      </c>
      <c r="L442" t="str">
        <f t="shared" si="49"/>
        <v>19JUN2024:09:00:00</v>
      </c>
      <c r="M442">
        <v>10</v>
      </c>
      <c r="N442">
        <f t="shared" si="50"/>
        <v>-62.669921999999133</v>
      </c>
      <c r="O442">
        <f t="shared" si="45"/>
        <v>-62.669921999999133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0.42854247629009146</v>
      </c>
    </row>
    <row r="443" spans="1:19" x14ac:dyDescent="0.25">
      <c r="A443" t="s">
        <v>468</v>
      </c>
      <c r="B443">
        <v>15454.792969</v>
      </c>
      <c r="C443">
        <v>15297.900390999999</v>
      </c>
      <c r="D443">
        <v>16066.820313</v>
      </c>
      <c r="E443">
        <v>16141.172852</v>
      </c>
      <c r="F443">
        <v>15462.900390999999</v>
      </c>
      <c r="G443">
        <v>15297.900390999999</v>
      </c>
      <c r="H443">
        <v>15301.700194999999</v>
      </c>
      <c r="I443">
        <v>15697.799805000001</v>
      </c>
      <c r="J443">
        <v>15565.423828000001</v>
      </c>
      <c r="L443" t="str">
        <f t="shared" si="49"/>
        <v>19JUN2024:10:00:00</v>
      </c>
      <c r="M443">
        <v>11</v>
      </c>
      <c r="N443">
        <f t="shared" si="50"/>
        <v>-156.89257800000087</v>
      </c>
      <c r="O443">
        <f t="shared" si="45"/>
        <v>-156.89257800000087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1.0151710107971286</v>
      </c>
    </row>
    <row r="444" spans="1:19" x14ac:dyDescent="0.25">
      <c r="A444" t="s">
        <v>469</v>
      </c>
      <c r="B444">
        <v>16313.597656</v>
      </c>
      <c r="C444">
        <v>16073.299805000001</v>
      </c>
      <c r="D444">
        <v>17239.455077999999</v>
      </c>
      <c r="E444">
        <v>17358.173827999999</v>
      </c>
      <c r="F444">
        <v>16385.800781000002</v>
      </c>
      <c r="G444">
        <v>16073.299805000001</v>
      </c>
      <c r="H444">
        <v>16046.099609000001</v>
      </c>
      <c r="I444">
        <v>16750.300781000002</v>
      </c>
      <c r="J444">
        <v>16498.990234000001</v>
      </c>
      <c r="L444" t="str">
        <f t="shared" si="49"/>
        <v>19JUN2024:11:00:00</v>
      </c>
      <c r="M444">
        <v>12</v>
      </c>
      <c r="N444">
        <f t="shared" si="50"/>
        <v>-240.29785099999935</v>
      </c>
      <c r="O444">
        <f t="shared" si="45"/>
        <v>-240.29785099999935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1.4729911578493533</v>
      </c>
    </row>
    <row r="445" spans="1:19" x14ac:dyDescent="0.25">
      <c r="A445" t="s">
        <v>470</v>
      </c>
      <c r="B445">
        <v>17166.363281000002</v>
      </c>
      <c r="C445">
        <v>16892.900390999999</v>
      </c>
      <c r="D445">
        <v>18087.183593999998</v>
      </c>
      <c r="E445">
        <v>18046.318359000001</v>
      </c>
      <c r="F445">
        <v>17329.699218999998</v>
      </c>
      <c r="G445">
        <v>16892.900390999999</v>
      </c>
      <c r="H445">
        <v>16829.599609000001</v>
      </c>
      <c r="I445">
        <v>17736.800781000002</v>
      </c>
      <c r="J445">
        <v>17375.236327999999</v>
      </c>
      <c r="L445" t="str">
        <f t="shared" si="49"/>
        <v>19JUN2024:12:00:00</v>
      </c>
      <c r="M445">
        <v>13</v>
      </c>
      <c r="N445">
        <f t="shared" si="50"/>
        <v>-273.46289000000252</v>
      </c>
      <c r="O445">
        <f t="shared" si="45"/>
        <v>-273.46289000000252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1.5930158620298773</v>
      </c>
    </row>
    <row r="446" spans="1:19" x14ac:dyDescent="0.25">
      <c r="A446" t="s">
        <v>471</v>
      </c>
      <c r="B446">
        <v>18002.34375</v>
      </c>
      <c r="C446">
        <v>17664</v>
      </c>
      <c r="D446">
        <v>18894.257813</v>
      </c>
      <c r="E446">
        <v>18669.84375</v>
      </c>
      <c r="F446">
        <v>18150.800781000002</v>
      </c>
      <c r="G446">
        <v>17664</v>
      </c>
      <c r="H446">
        <v>17571.900390999999</v>
      </c>
      <c r="I446">
        <v>18641.599609000001</v>
      </c>
      <c r="J446">
        <v>18184.511718999998</v>
      </c>
      <c r="L446" t="str">
        <f t="shared" si="49"/>
        <v>19JUN2024:13:00:00</v>
      </c>
      <c r="M446">
        <v>14</v>
      </c>
      <c r="N446">
        <f t="shared" si="50"/>
        <v>-338.34375</v>
      </c>
      <c r="O446">
        <f t="shared" si="45"/>
        <v>-338.34375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1.8794427808879053</v>
      </c>
    </row>
    <row r="447" spans="1:19" x14ac:dyDescent="0.25">
      <c r="A447" t="s">
        <v>472</v>
      </c>
      <c r="B447">
        <v>18795.876952999999</v>
      </c>
      <c r="C447">
        <v>18356.300781000002</v>
      </c>
      <c r="D447">
        <v>19736.066406000002</v>
      </c>
      <c r="E447">
        <v>19456.142577999999</v>
      </c>
      <c r="F447">
        <v>18887.199218999998</v>
      </c>
      <c r="G447">
        <v>18356.300781000002</v>
      </c>
      <c r="H447">
        <v>18266.599609000001</v>
      </c>
      <c r="I447">
        <v>19444.699218999998</v>
      </c>
      <c r="J447">
        <v>18938.173827999999</v>
      </c>
      <c r="L447" t="str">
        <f t="shared" si="49"/>
        <v>19JUN2024:14:00:00</v>
      </c>
      <c r="M447">
        <v>15</v>
      </c>
      <c r="N447">
        <f t="shared" si="50"/>
        <v>-439.57617199999731</v>
      </c>
      <c r="O447">
        <f t="shared" si="45"/>
        <v>-439.57617199999731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2.3386840268170452</v>
      </c>
    </row>
    <row r="448" spans="1:19" x14ac:dyDescent="0.25">
      <c r="A448" t="s">
        <v>473</v>
      </c>
      <c r="B448">
        <v>19365.238281000002</v>
      </c>
      <c r="C448">
        <v>18765.900390999999</v>
      </c>
      <c r="D448">
        <v>20249.779297000001</v>
      </c>
      <c r="E448">
        <v>19870.537109000001</v>
      </c>
      <c r="F448">
        <v>19375.599609000001</v>
      </c>
      <c r="G448">
        <v>18765.900390999999</v>
      </c>
      <c r="H448">
        <v>18715.599609000001</v>
      </c>
      <c r="I448">
        <v>19959.599609000001</v>
      </c>
      <c r="J448">
        <v>19413.296875</v>
      </c>
      <c r="L448" t="str">
        <f t="shared" si="49"/>
        <v>19JUN2024:15:00:00</v>
      </c>
      <c r="M448">
        <v>16</v>
      </c>
      <c r="N448">
        <f t="shared" si="50"/>
        <v>-599.33789000000252</v>
      </c>
      <c r="O448">
        <f t="shared" si="45"/>
        <v>-599.33789000000252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3.0949161652611137</v>
      </c>
    </row>
    <row r="449" spans="1:19" x14ac:dyDescent="0.25">
      <c r="A449" t="s">
        <v>474</v>
      </c>
      <c r="B449">
        <v>19644.96875</v>
      </c>
      <c r="C449">
        <v>18834.400390999999</v>
      </c>
      <c r="D449">
        <v>20438.220702999999</v>
      </c>
      <c r="E449">
        <v>19913.419922000001</v>
      </c>
      <c r="F449">
        <v>19540.199218999998</v>
      </c>
      <c r="G449">
        <v>18834.400390999999</v>
      </c>
      <c r="H449">
        <v>18860.199218999998</v>
      </c>
      <c r="I449">
        <v>20121.699218999998</v>
      </c>
      <c r="J449">
        <v>19558.945313</v>
      </c>
      <c r="L449" t="str">
        <f t="shared" si="49"/>
        <v>19JUN2024:16:00:00</v>
      </c>
      <c r="M449">
        <v>17</v>
      </c>
      <c r="N449">
        <f t="shared" si="50"/>
        <v>-810.56835900000078</v>
      </c>
      <c r="O449">
        <f t="shared" si="45"/>
        <v>-810.56835900000078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4.126086273361981</v>
      </c>
    </row>
    <row r="450" spans="1:19" x14ac:dyDescent="0.25">
      <c r="A450" t="s">
        <v>475</v>
      </c>
      <c r="B450">
        <v>19639.441406000002</v>
      </c>
      <c r="C450">
        <v>18711.699218999998</v>
      </c>
      <c r="D450">
        <v>20448.548827999999</v>
      </c>
      <c r="E450">
        <v>19849.583984000001</v>
      </c>
      <c r="F450">
        <v>19453.599609000001</v>
      </c>
      <c r="G450">
        <v>18711.699218999998</v>
      </c>
      <c r="H450">
        <v>18859.599609000001</v>
      </c>
      <c r="I450">
        <v>20031.5</v>
      </c>
      <c r="J450">
        <v>19500.990234000001</v>
      </c>
      <c r="L450" t="str">
        <f t="shared" si="49"/>
        <v>19JUN2024:17:00:00</v>
      </c>
      <c r="M450">
        <v>18</v>
      </c>
      <c r="N450">
        <f t="shared" si="50"/>
        <v>-927.74218700000347</v>
      </c>
      <c r="O450">
        <f t="shared" si="45"/>
        <v>-927.74218700000347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4.7238725777433315</v>
      </c>
    </row>
    <row r="451" spans="1:19" x14ac:dyDescent="0.25">
      <c r="A451" t="s">
        <v>476</v>
      </c>
      <c r="B451">
        <v>19192.777343999998</v>
      </c>
      <c r="C451">
        <v>18490.400390999999</v>
      </c>
      <c r="D451">
        <v>20350.019531000002</v>
      </c>
      <c r="E451">
        <v>19751.775390999999</v>
      </c>
      <c r="F451">
        <v>19261.900390999999</v>
      </c>
      <c r="G451">
        <v>18490.400390999999</v>
      </c>
      <c r="H451">
        <v>18716.400390999999</v>
      </c>
      <c r="I451">
        <v>19789.599609000001</v>
      </c>
      <c r="J451">
        <v>19321.664063</v>
      </c>
      <c r="L451" t="str">
        <f t="shared" si="49"/>
        <v>19JUN2024:18:00:00</v>
      </c>
      <c r="M451">
        <v>19</v>
      </c>
      <c r="N451">
        <f t="shared" si="50"/>
        <v>-702.37695299999905</v>
      </c>
      <c r="O451">
        <f t="shared" ref="O451:O514" si="52">IF(N451&lt;0,N451,"")</f>
        <v>-702.37695299999905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3.6595899614266845</v>
      </c>
    </row>
    <row r="452" spans="1:19" x14ac:dyDescent="0.25">
      <c r="A452" t="s">
        <v>477</v>
      </c>
      <c r="B452">
        <v>18642.296875</v>
      </c>
      <c r="C452">
        <v>18096.300781000002</v>
      </c>
      <c r="D452">
        <v>19772.849609000001</v>
      </c>
      <c r="E452">
        <v>19146.689452999999</v>
      </c>
      <c r="F452">
        <v>18846.599609000001</v>
      </c>
      <c r="G452">
        <v>18096.300781000002</v>
      </c>
      <c r="H452">
        <v>18377.199218999998</v>
      </c>
      <c r="I452">
        <v>19265.300781000002</v>
      </c>
      <c r="J452">
        <v>18871.650390999999</v>
      </c>
      <c r="L452" t="str">
        <f t="shared" ref="L452:L515" si="56">A452</f>
        <v>19JUN2024:19:00:00</v>
      </c>
      <c r="M452">
        <v>20</v>
      </c>
      <c r="N452">
        <f t="shared" ref="N452:N515" si="57">C452-B452</f>
        <v>-545.99609399999827</v>
      </c>
      <c r="O452">
        <f t="shared" si="52"/>
        <v>-545.99609399999827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2.9288026988358871</v>
      </c>
    </row>
    <row r="453" spans="1:19" x14ac:dyDescent="0.25">
      <c r="A453" t="s">
        <v>478</v>
      </c>
      <c r="B453">
        <v>18226.78125</v>
      </c>
      <c r="C453">
        <v>17603.300781000002</v>
      </c>
      <c r="D453">
        <v>19082.263672000001</v>
      </c>
      <c r="E453">
        <v>18496.431640999999</v>
      </c>
      <c r="F453">
        <v>18288.300781000002</v>
      </c>
      <c r="G453">
        <v>17603.300781000002</v>
      </c>
      <c r="H453">
        <v>17887.300781000002</v>
      </c>
      <c r="I453">
        <v>18599.5</v>
      </c>
      <c r="J453">
        <v>18292.132813</v>
      </c>
      <c r="L453" t="str">
        <f t="shared" si="56"/>
        <v>19JUN2024:20:00:00</v>
      </c>
      <c r="M453">
        <v>21</v>
      </c>
      <c r="N453">
        <f t="shared" si="57"/>
        <v>-623.48046899999827</v>
      </c>
      <c r="O453">
        <f t="shared" si="52"/>
        <v>-623.48046899999827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3.4206833365051676</v>
      </c>
    </row>
    <row r="454" spans="1:19" x14ac:dyDescent="0.25">
      <c r="A454" t="s">
        <v>479</v>
      </c>
      <c r="B454">
        <v>17628.416015999999</v>
      </c>
      <c r="C454">
        <v>17202.400390999999</v>
      </c>
      <c r="D454">
        <v>18361.380859000001</v>
      </c>
      <c r="E454">
        <v>17808.716797000001</v>
      </c>
      <c r="F454">
        <v>17758.800781000002</v>
      </c>
      <c r="G454">
        <v>17202.400390999999</v>
      </c>
      <c r="H454">
        <v>17504.800781000002</v>
      </c>
      <c r="I454">
        <v>17985.800781000002</v>
      </c>
      <c r="J454">
        <v>17762.636718999998</v>
      </c>
      <c r="L454" t="str">
        <f t="shared" si="56"/>
        <v>19JUN2024:21:00:00</v>
      </c>
      <c r="M454">
        <v>22</v>
      </c>
      <c r="N454">
        <f t="shared" si="57"/>
        <v>-426.015625</v>
      </c>
      <c r="O454">
        <f t="shared" si="52"/>
        <v>-426.015625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2.4166415440464837</v>
      </c>
    </row>
    <row r="455" spans="1:19" x14ac:dyDescent="0.25">
      <c r="A455" t="s">
        <v>480</v>
      </c>
      <c r="B455">
        <v>17354.074218999998</v>
      </c>
      <c r="C455">
        <v>16708.699218999998</v>
      </c>
      <c r="D455">
        <v>17909.722656000002</v>
      </c>
      <c r="E455">
        <v>17497.197265999999</v>
      </c>
      <c r="F455">
        <v>17205.5</v>
      </c>
      <c r="G455">
        <v>16708.699218999998</v>
      </c>
      <c r="H455">
        <v>17005.099609000001</v>
      </c>
      <c r="I455">
        <v>17373.5</v>
      </c>
      <c r="J455">
        <v>17240.503906000002</v>
      </c>
      <c r="L455" t="str">
        <f t="shared" si="56"/>
        <v>19JUN2024:22:00:00</v>
      </c>
      <c r="M455">
        <v>23</v>
      </c>
      <c r="N455">
        <f t="shared" si="57"/>
        <v>-645.375</v>
      </c>
      <c r="O455">
        <f t="shared" si="52"/>
        <v>-645.375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3.7188673498550289</v>
      </c>
    </row>
    <row r="456" spans="1:19" x14ac:dyDescent="0.25">
      <c r="A456" t="s">
        <v>481</v>
      </c>
      <c r="B456">
        <v>16477.287109000001</v>
      </c>
      <c r="C456">
        <v>15709.299805000001</v>
      </c>
      <c r="D456">
        <v>16843.107422000001</v>
      </c>
      <c r="E456">
        <v>16586.275390999999</v>
      </c>
      <c r="F456">
        <v>16113.900390999999</v>
      </c>
      <c r="G456">
        <v>15709.299805000001</v>
      </c>
      <c r="H456">
        <v>15910</v>
      </c>
      <c r="I456">
        <v>16264.200194999999</v>
      </c>
      <c r="J456">
        <v>16168.101563</v>
      </c>
      <c r="L456" t="str">
        <f t="shared" si="56"/>
        <v>19JUN2024:23:00:00</v>
      </c>
      <c r="M456">
        <v>24</v>
      </c>
      <c r="N456">
        <f t="shared" si="57"/>
        <v>-767.98730400000022</v>
      </c>
      <c r="O456">
        <f t="shared" si="52"/>
        <v>-767.98730400000022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4.6608843975324099</v>
      </c>
    </row>
    <row r="457" spans="1:19" x14ac:dyDescent="0.25">
      <c r="A457" t="s">
        <v>482</v>
      </c>
      <c r="B457">
        <v>15385.957031</v>
      </c>
      <c r="C457">
        <v>14539.5</v>
      </c>
      <c r="D457">
        <v>15766.424805000001</v>
      </c>
      <c r="E457">
        <v>15575.874023</v>
      </c>
      <c r="F457">
        <v>14831</v>
      </c>
      <c r="G457">
        <v>14539.5</v>
      </c>
      <c r="H457">
        <v>14624.799805000001</v>
      </c>
      <c r="I457">
        <v>14973.599609000001</v>
      </c>
      <c r="J457">
        <v>14947.064453000001</v>
      </c>
      <c r="L457" t="str">
        <f t="shared" si="56"/>
        <v>20JUN2024:00:00:00</v>
      </c>
      <c r="M457">
        <v>1</v>
      </c>
      <c r="N457">
        <f t="shared" si="57"/>
        <v>-846.45703099999992</v>
      </c>
      <c r="O457">
        <f t="shared" si="52"/>
        <v>-846.45703099999992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5.501490932897692</v>
      </c>
    </row>
    <row r="458" spans="1:19" x14ac:dyDescent="0.25">
      <c r="A458" t="s">
        <v>483</v>
      </c>
      <c r="B458">
        <v>14387.460938</v>
      </c>
      <c r="C458">
        <v>14316.299805000001</v>
      </c>
      <c r="D458">
        <v>14822.164063</v>
      </c>
      <c r="E458">
        <v>14822.501953000001</v>
      </c>
      <c r="F458">
        <v>14080.700194999999</v>
      </c>
      <c r="G458">
        <v>14064.700194999999</v>
      </c>
      <c r="H458">
        <v>14144.5</v>
      </c>
      <c r="I458">
        <v>14316.299805000001</v>
      </c>
      <c r="J458">
        <v>14285.673828000001</v>
      </c>
      <c r="L458" t="str">
        <f t="shared" si="56"/>
        <v>20JUN2024:01:00:00</v>
      </c>
      <c r="M458">
        <v>2</v>
      </c>
      <c r="N458">
        <f t="shared" si="57"/>
        <v>-71.161132999999609</v>
      </c>
      <c r="O458">
        <f t="shared" si="52"/>
        <v>-71.161132999999609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0.49460522121766204</v>
      </c>
    </row>
    <row r="459" spans="1:19" x14ac:dyDescent="0.25">
      <c r="A459" t="s">
        <v>484</v>
      </c>
      <c r="B459">
        <v>13600.473633</v>
      </c>
      <c r="C459">
        <v>13480.900390999999</v>
      </c>
      <c r="D459">
        <v>14038.573242</v>
      </c>
      <c r="E459">
        <v>14159.751953000001</v>
      </c>
      <c r="F459">
        <v>13232.599609000001</v>
      </c>
      <c r="G459">
        <v>13223.299805000001</v>
      </c>
      <c r="H459">
        <v>13236.799805000001</v>
      </c>
      <c r="I459">
        <v>13480.900390999999</v>
      </c>
      <c r="J459">
        <v>13442.435546999999</v>
      </c>
      <c r="L459" t="str">
        <f t="shared" si="56"/>
        <v>20JUN2024:02:00:00</v>
      </c>
      <c r="M459">
        <v>3</v>
      </c>
      <c r="N459">
        <f t="shared" si="57"/>
        <v>-119.57324200000039</v>
      </c>
      <c r="O459">
        <f t="shared" si="52"/>
        <v>-119.57324200000039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0.87918439626888845</v>
      </c>
    </row>
    <row r="460" spans="1:19" x14ac:dyDescent="0.25">
      <c r="A460" t="s">
        <v>485</v>
      </c>
      <c r="B460">
        <v>13205.666992</v>
      </c>
      <c r="C460">
        <v>12959.099609000001</v>
      </c>
      <c r="D460">
        <v>13491.701171999999</v>
      </c>
      <c r="E460">
        <v>13671.511719</v>
      </c>
      <c r="F460">
        <v>12725</v>
      </c>
      <c r="G460">
        <v>12732.900390999999</v>
      </c>
      <c r="H460">
        <v>12636.599609000001</v>
      </c>
      <c r="I460">
        <v>12959.099609000001</v>
      </c>
      <c r="J460">
        <v>12909.060546999999</v>
      </c>
      <c r="L460" t="str">
        <f t="shared" si="56"/>
        <v>20JUN2024:03:00:00</v>
      </c>
      <c r="M460">
        <v>4</v>
      </c>
      <c r="N460">
        <f t="shared" si="57"/>
        <v>-246.56738299999961</v>
      </c>
      <c r="O460">
        <f t="shared" si="52"/>
        <v>-246.56738299999961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1.8671331266294253</v>
      </c>
    </row>
    <row r="461" spans="1:19" x14ac:dyDescent="0.25">
      <c r="A461" t="s">
        <v>486</v>
      </c>
      <c r="B461">
        <v>12934.330078000001</v>
      </c>
      <c r="C461">
        <v>12572.099609000001</v>
      </c>
      <c r="D461">
        <v>13185.472656</v>
      </c>
      <c r="E461">
        <v>13396.159180000001</v>
      </c>
      <c r="F461">
        <v>12410.799805000001</v>
      </c>
      <c r="G461">
        <v>12439.599609000001</v>
      </c>
      <c r="H461">
        <v>12241.700194999999</v>
      </c>
      <c r="I461">
        <v>12572.099609000001</v>
      </c>
      <c r="J461">
        <v>12569.934569999999</v>
      </c>
      <c r="L461" t="str">
        <f t="shared" si="56"/>
        <v>20JUN2024:04:00:00</v>
      </c>
      <c r="M461">
        <v>5</v>
      </c>
      <c r="N461">
        <f t="shared" si="57"/>
        <v>-362.23046900000008</v>
      </c>
      <c r="O461">
        <f t="shared" si="52"/>
        <v>-362.23046900000008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2.8005352176385059</v>
      </c>
    </row>
    <row r="462" spans="1:19" x14ac:dyDescent="0.25">
      <c r="A462" t="s">
        <v>487</v>
      </c>
      <c r="B462">
        <v>12906.416992</v>
      </c>
      <c r="C462">
        <v>12494.299805000001</v>
      </c>
      <c r="D462">
        <v>13141.239258</v>
      </c>
      <c r="E462">
        <v>13306.369140999999</v>
      </c>
      <c r="F462">
        <v>12393.799805000001</v>
      </c>
      <c r="G462">
        <v>12441.400390999999</v>
      </c>
      <c r="H462">
        <v>12153.200194999999</v>
      </c>
      <c r="I462">
        <v>12494.299805000001</v>
      </c>
      <c r="J462">
        <v>12524.788086</v>
      </c>
      <c r="L462" t="str">
        <f t="shared" si="56"/>
        <v>20JUN2024:05:00:00</v>
      </c>
      <c r="M462">
        <v>6</v>
      </c>
      <c r="N462">
        <f t="shared" si="57"/>
        <v>-412.11718699999983</v>
      </c>
      <c r="O462">
        <f t="shared" si="52"/>
        <v>-412.11718699999983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3.1931184871482867</v>
      </c>
    </row>
    <row r="463" spans="1:19" x14ac:dyDescent="0.25">
      <c r="A463" t="s">
        <v>488</v>
      </c>
      <c r="B463">
        <v>13283.642578000001</v>
      </c>
      <c r="C463">
        <v>12820.200194999999</v>
      </c>
      <c r="D463">
        <v>13524.169921999999</v>
      </c>
      <c r="E463">
        <v>13728.159180000001</v>
      </c>
      <c r="F463">
        <v>12763</v>
      </c>
      <c r="G463">
        <v>12855.099609000001</v>
      </c>
      <c r="H463">
        <v>12487.200194999999</v>
      </c>
      <c r="I463">
        <v>12820.200194999999</v>
      </c>
      <c r="J463">
        <v>12889.934569999999</v>
      </c>
      <c r="L463" t="str">
        <f t="shared" si="56"/>
        <v>20JUN2024:06:00:00</v>
      </c>
      <c r="M463">
        <v>7</v>
      </c>
      <c r="N463">
        <f t="shared" si="57"/>
        <v>-463.44238300000143</v>
      </c>
      <c r="O463">
        <f t="shared" si="52"/>
        <v>-463.44238300000143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3.488820030189173</v>
      </c>
    </row>
    <row r="464" spans="1:19" x14ac:dyDescent="0.25">
      <c r="A464" t="s">
        <v>489</v>
      </c>
      <c r="B464">
        <v>13798.583008</v>
      </c>
      <c r="C464">
        <v>13316.5</v>
      </c>
      <c r="D464">
        <v>14130.591796999999</v>
      </c>
      <c r="E464">
        <v>14310.537109000001</v>
      </c>
      <c r="F464">
        <v>13297.400390999999</v>
      </c>
      <c r="G464">
        <v>13443.099609000001</v>
      </c>
      <c r="H464">
        <v>13024.900390999999</v>
      </c>
      <c r="I464">
        <v>13316.5</v>
      </c>
      <c r="J464">
        <v>13442.499023</v>
      </c>
      <c r="L464" t="str">
        <f t="shared" si="56"/>
        <v>20JUN2024:07:00:00</v>
      </c>
      <c r="M464">
        <v>8</v>
      </c>
      <c r="N464">
        <f t="shared" si="57"/>
        <v>-482.08300799999961</v>
      </c>
      <c r="O464">
        <f t="shared" si="52"/>
        <v>-482.08300799999961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3.4937138669999848</v>
      </c>
    </row>
    <row r="465" spans="1:19" x14ac:dyDescent="0.25">
      <c r="A465" t="s">
        <v>490</v>
      </c>
      <c r="B465">
        <v>14285.344727</v>
      </c>
      <c r="C465">
        <v>13853.400390999999</v>
      </c>
      <c r="D465">
        <v>14601.423828000001</v>
      </c>
      <c r="E465">
        <v>14820.601563</v>
      </c>
      <c r="F465">
        <v>13857</v>
      </c>
      <c r="G465">
        <v>14025.599609000001</v>
      </c>
      <c r="H465">
        <v>13531.900390999999</v>
      </c>
      <c r="I465">
        <v>13853.400390999999</v>
      </c>
      <c r="J465">
        <v>13973.865234000001</v>
      </c>
      <c r="L465" t="str">
        <f t="shared" si="56"/>
        <v>20JUN2024:08:00:00</v>
      </c>
      <c r="M465">
        <v>9</v>
      </c>
      <c r="N465">
        <f t="shared" si="57"/>
        <v>-431.94433600000048</v>
      </c>
      <c r="O465">
        <f t="shared" si="52"/>
        <v>-431.94433600000048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3.0236885721322815</v>
      </c>
    </row>
    <row r="466" spans="1:19" x14ac:dyDescent="0.25">
      <c r="A466" t="s">
        <v>491</v>
      </c>
      <c r="B466">
        <v>15124.654296999999</v>
      </c>
      <c r="C466">
        <v>14765.700194999999</v>
      </c>
      <c r="D466">
        <v>15452.994140999999</v>
      </c>
      <c r="E466">
        <v>15725.969727</v>
      </c>
      <c r="F466">
        <v>14644.400390999999</v>
      </c>
      <c r="G466">
        <v>14717.099609000001</v>
      </c>
      <c r="H466">
        <v>14254.299805000001</v>
      </c>
      <c r="I466">
        <v>14765.700194999999</v>
      </c>
      <c r="J466">
        <v>14766.898438</v>
      </c>
      <c r="L466" t="str">
        <f t="shared" si="56"/>
        <v>20JUN2024:09:00:00</v>
      </c>
      <c r="M466">
        <v>10</v>
      </c>
      <c r="N466">
        <f t="shared" si="57"/>
        <v>-358.95410199999969</v>
      </c>
      <c r="O466">
        <f t="shared" si="52"/>
        <v>-358.95410199999969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2.3733045063462961</v>
      </c>
    </row>
    <row r="467" spans="1:19" x14ac:dyDescent="0.25">
      <c r="A467" t="s">
        <v>492</v>
      </c>
      <c r="B467">
        <v>15991.877930000001</v>
      </c>
      <c r="C467">
        <v>15828.700194999999</v>
      </c>
      <c r="D467">
        <v>16382.462890999999</v>
      </c>
      <c r="E467">
        <v>16645.289063</v>
      </c>
      <c r="F467">
        <v>15591.900390999999</v>
      </c>
      <c r="G467">
        <v>15595.5</v>
      </c>
      <c r="H467">
        <v>15225.799805000001</v>
      </c>
      <c r="I467">
        <v>15828.700194999999</v>
      </c>
      <c r="J467">
        <v>15724.873046999999</v>
      </c>
      <c r="L467" t="str">
        <f t="shared" si="56"/>
        <v>20JUN2024:10:00:00</v>
      </c>
      <c r="M467">
        <v>11</v>
      </c>
      <c r="N467">
        <f t="shared" si="57"/>
        <v>-163.17773500000112</v>
      </c>
      <c r="O467">
        <f t="shared" si="52"/>
        <v>-163.17773500000112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1.0203788180116575</v>
      </c>
    </row>
    <row r="468" spans="1:19" x14ac:dyDescent="0.25">
      <c r="A468" t="s">
        <v>493</v>
      </c>
      <c r="B468">
        <v>16854.310547000001</v>
      </c>
      <c r="C468">
        <v>16969.800781000002</v>
      </c>
      <c r="D468">
        <v>17472.269531000002</v>
      </c>
      <c r="E468">
        <v>17753.966797000001</v>
      </c>
      <c r="F468">
        <v>16707.400390999999</v>
      </c>
      <c r="G468">
        <v>16676</v>
      </c>
      <c r="H468">
        <v>16290</v>
      </c>
      <c r="I468">
        <v>16969.800781000002</v>
      </c>
      <c r="J468">
        <v>16823.09375</v>
      </c>
      <c r="L468" t="str">
        <f t="shared" si="56"/>
        <v>20JUN2024:11:00:00</v>
      </c>
      <c r="M468">
        <v>12</v>
      </c>
      <c r="N468">
        <f t="shared" si="57"/>
        <v>115.49023400000078</v>
      </c>
      <c r="O468" t="str">
        <f t="shared" si="52"/>
        <v/>
      </c>
      <c r="P468">
        <f t="shared" si="53"/>
        <v>115.49023400000078</v>
      </c>
      <c r="Q468" t="str">
        <f t="shared" si="54"/>
        <v/>
      </c>
      <c r="R468">
        <f t="shared" si="55"/>
        <v>1</v>
      </c>
      <c r="S468">
        <f t="shared" si="58"/>
        <v>0.68522668831777034</v>
      </c>
    </row>
    <row r="469" spans="1:19" x14ac:dyDescent="0.25">
      <c r="A469" t="s">
        <v>494</v>
      </c>
      <c r="B469">
        <v>17995.755859000001</v>
      </c>
      <c r="C469">
        <v>18099.800781000002</v>
      </c>
      <c r="D469">
        <v>18363.091797000001</v>
      </c>
      <c r="E469">
        <v>18489.416015999999</v>
      </c>
      <c r="F469">
        <v>17874.199218999998</v>
      </c>
      <c r="G469">
        <v>17941.5</v>
      </c>
      <c r="H469">
        <v>17401.400390999999</v>
      </c>
      <c r="I469">
        <v>18099.800781000002</v>
      </c>
      <c r="J469">
        <v>17935.998047000001</v>
      </c>
      <c r="L469" t="str">
        <f t="shared" si="56"/>
        <v>20JUN2024:12:00:00</v>
      </c>
      <c r="M469">
        <v>13</v>
      </c>
      <c r="N469">
        <f t="shared" si="57"/>
        <v>104.04492200000095</v>
      </c>
      <c r="O469" t="str">
        <f t="shared" si="52"/>
        <v/>
      </c>
      <c r="P469">
        <f t="shared" si="53"/>
        <v>104.04492200000095</v>
      </c>
      <c r="Q469" t="str">
        <f t="shared" si="54"/>
        <v/>
      </c>
      <c r="R469">
        <f t="shared" si="55"/>
        <v>1</v>
      </c>
      <c r="S469">
        <f t="shared" si="58"/>
        <v>0.57816366711802336</v>
      </c>
    </row>
    <row r="470" spans="1:19" x14ac:dyDescent="0.25">
      <c r="A470" t="s">
        <v>495</v>
      </c>
      <c r="B470">
        <v>19027.912109000001</v>
      </c>
      <c r="C470">
        <v>19224.199218999998</v>
      </c>
      <c r="D470">
        <v>19446.048827999999</v>
      </c>
      <c r="E470">
        <v>19451.558593999998</v>
      </c>
      <c r="F470">
        <v>19020.800781000002</v>
      </c>
      <c r="G470">
        <v>19269.199218999998</v>
      </c>
      <c r="H470">
        <v>18497.5</v>
      </c>
      <c r="I470">
        <v>19224.199218999998</v>
      </c>
      <c r="J470">
        <v>19091.550781000002</v>
      </c>
      <c r="L470" t="str">
        <f t="shared" si="56"/>
        <v>20JUN2024:13:00:00</v>
      </c>
      <c r="M470">
        <v>14</v>
      </c>
      <c r="N470">
        <f t="shared" si="57"/>
        <v>196.28710999999748</v>
      </c>
      <c r="O470" t="str">
        <f t="shared" si="52"/>
        <v/>
      </c>
      <c r="P470">
        <f t="shared" si="53"/>
        <v>196.28710999999748</v>
      </c>
      <c r="Q470" t="str">
        <f t="shared" si="54"/>
        <v/>
      </c>
      <c r="R470">
        <f t="shared" si="55"/>
        <v>1</v>
      </c>
      <c r="S470">
        <f t="shared" si="58"/>
        <v>1.0315746093190947</v>
      </c>
    </row>
    <row r="471" spans="1:19" x14ac:dyDescent="0.25">
      <c r="A471" t="s">
        <v>496</v>
      </c>
      <c r="B471">
        <v>19983.591797000001</v>
      </c>
      <c r="C471">
        <v>20210.699218999998</v>
      </c>
      <c r="D471">
        <v>20395.935547000001</v>
      </c>
      <c r="E471">
        <v>20227.808593999998</v>
      </c>
      <c r="F471">
        <v>19998.800781000002</v>
      </c>
      <c r="G471">
        <v>20395.300781000002</v>
      </c>
      <c r="H471">
        <v>19552.699218999998</v>
      </c>
      <c r="I471">
        <v>20210.699218999998</v>
      </c>
      <c r="J471">
        <v>20110.6875</v>
      </c>
      <c r="L471" t="str">
        <f t="shared" si="56"/>
        <v>20JUN2024:14:00:00</v>
      </c>
      <c r="M471">
        <v>15</v>
      </c>
      <c r="N471">
        <f t="shared" si="57"/>
        <v>227.10742199999731</v>
      </c>
      <c r="O471" t="str">
        <f t="shared" si="52"/>
        <v/>
      </c>
      <c r="P471">
        <f t="shared" si="53"/>
        <v>227.10742199999731</v>
      </c>
      <c r="Q471" t="str">
        <f t="shared" si="54"/>
        <v/>
      </c>
      <c r="R471">
        <f t="shared" si="55"/>
        <v>1</v>
      </c>
      <c r="S471">
        <f t="shared" si="58"/>
        <v>1.1364694810974441</v>
      </c>
    </row>
    <row r="472" spans="1:19" x14ac:dyDescent="0.25">
      <c r="A472" t="s">
        <v>497</v>
      </c>
      <c r="B472">
        <v>20726.263672000001</v>
      </c>
      <c r="C472">
        <v>20958.800781000002</v>
      </c>
      <c r="D472">
        <v>21213.628906000002</v>
      </c>
      <c r="E472">
        <v>20962.732422000001</v>
      </c>
      <c r="F472">
        <v>20770.699218999998</v>
      </c>
      <c r="G472">
        <v>21246.300781000002</v>
      </c>
      <c r="H472">
        <v>20324.199218999998</v>
      </c>
      <c r="I472">
        <v>20958.800781000002</v>
      </c>
      <c r="J472">
        <v>20902.726563</v>
      </c>
      <c r="L472" t="str">
        <f t="shared" si="56"/>
        <v>20JUN2024:15:00:00</v>
      </c>
      <c r="M472">
        <v>16</v>
      </c>
      <c r="N472">
        <f t="shared" si="57"/>
        <v>232.53710900000078</v>
      </c>
      <c r="O472" t="str">
        <f t="shared" si="52"/>
        <v/>
      </c>
      <c r="P472">
        <f t="shared" si="53"/>
        <v>232.53710900000078</v>
      </c>
      <c r="Q472" t="str">
        <f t="shared" si="54"/>
        <v/>
      </c>
      <c r="R472">
        <f t="shared" si="55"/>
        <v>1</v>
      </c>
      <c r="S472">
        <f t="shared" si="58"/>
        <v>1.1219441800026173</v>
      </c>
    </row>
    <row r="473" spans="1:19" x14ac:dyDescent="0.25">
      <c r="A473" t="s">
        <v>498</v>
      </c>
      <c r="B473">
        <v>21242.083984000001</v>
      </c>
      <c r="C473">
        <v>21451.599609000001</v>
      </c>
      <c r="D473">
        <v>21698.916015999999</v>
      </c>
      <c r="E473">
        <v>21417.957031000002</v>
      </c>
      <c r="F473">
        <v>21305.300781000002</v>
      </c>
      <c r="G473">
        <v>21839.5</v>
      </c>
      <c r="H473">
        <v>20753.199218999998</v>
      </c>
      <c r="I473">
        <v>21451.599609000001</v>
      </c>
      <c r="J473">
        <v>21409.705077999999</v>
      </c>
      <c r="L473" t="str">
        <f t="shared" si="56"/>
        <v>20JUN2024:16:00:00</v>
      </c>
      <c r="M473">
        <v>17</v>
      </c>
      <c r="N473">
        <f t="shared" si="57"/>
        <v>209.515625</v>
      </c>
      <c r="O473" t="str">
        <f t="shared" si="52"/>
        <v/>
      </c>
      <c r="P473">
        <f t="shared" si="53"/>
        <v>209.515625</v>
      </c>
      <c r="Q473" t="str">
        <f t="shared" si="54"/>
        <v/>
      </c>
      <c r="R473">
        <f t="shared" si="55"/>
        <v>1</v>
      </c>
      <c r="S473">
        <f t="shared" si="58"/>
        <v>0.98632330593274986</v>
      </c>
    </row>
    <row r="474" spans="1:19" x14ac:dyDescent="0.25">
      <c r="A474" t="s">
        <v>499</v>
      </c>
      <c r="B474">
        <v>21697.716797000001</v>
      </c>
      <c r="C474">
        <v>21677.300781000002</v>
      </c>
      <c r="D474">
        <v>22048.234375</v>
      </c>
      <c r="E474">
        <v>21778.910156000002</v>
      </c>
      <c r="F474">
        <v>21646.699218999998</v>
      </c>
      <c r="G474">
        <v>22249.199218999998</v>
      </c>
      <c r="H474">
        <v>20916</v>
      </c>
      <c r="I474">
        <v>21677.300781000002</v>
      </c>
      <c r="J474">
        <v>21707.488281000002</v>
      </c>
      <c r="L474" t="str">
        <f t="shared" si="56"/>
        <v>20JUN2024:17:00:00</v>
      </c>
      <c r="M474">
        <v>18</v>
      </c>
      <c r="N474">
        <f t="shared" si="57"/>
        <v>-20.416015999999217</v>
      </c>
      <c r="O474">
        <f t="shared" si="52"/>
        <v>-20.416015999999217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9.4092923190987554E-2</v>
      </c>
    </row>
    <row r="475" spans="1:19" x14ac:dyDescent="0.25">
      <c r="A475" t="s">
        <v>500</v>
      </c>
      <c r="B475">
        <v>21899.251952999999</v>
      </c>
      <c r="C475">
        <v>21613.800781000002</v>
      </c>
      <c r="D475">
        <v>22066.757813</v>
      </c>
      <c r="E475">
        <v>21860.949218999998</v>
      </c>
      <c r="F475">
        <v>21713.699218999998</v>
      </c>
      <c r="G475">
        <v>22341.400390999999</v>
      </c>
      <c r="H475">
        <v>20809</v>
      </c>
      <c r="I475">
        <v>21613.800781000002</v>
      </c>
      <c r="J475">
        <v>21708.931640999999</v>
      </c>
      <c r="L475" t="str">
        <f t="shared" si="56"/>
        <v>20JUN2024:18:00:00</v>
      </c>
      <c r="M475">
        <v>19</v>
      </c>
      <c r="N475">
        <f t="shared" si="57"/>
        <v>-285.45117199999731</v>
      </c>
      <c r="O475">
        <f t="shared" si="52"/>
        <v>-285.45117199999731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1.3034745324298307</v>
      </c>
    </row>
    <row r="476" spans="1:19" x14ac:dyDescent="0.25">
      <c r="A476" t="s">
        <v>501</v>
      </c>
      <c r="B476">
        <v>21643.011718999998</v>
      </c>
      <c r="C476">
        <v>21265.5</v>
      </c>
      <c r="D476">
        <v>21760.162109000001</v>
      </c>
      <c r="E476">
        <v>21464.142577999999</v>
      </c>
      <c r="F476">
        <v>21406.900390999999</v>
      </c>
      <c r="G476">
        <v>22000.599609000001</v>
      </c>
      <c r="H476">
        <v>20388.300781000002</v>
      </c>
      <c r="I476">
        <v>21265.5</v>
      </c>
      <c r="J476">
        <v>21364.292968999998</v>
      </c>
      <c r="L476" t="str">
        <f t="shared" si="56"/>
        <v>20JUN2024:19:00:00</v>
      </c>
      <c r="M476">
        <v>20</v>
      </c>
      <c r="N476">
        <f t="shared" si="57"/>
        <v>-377.51171899999827</v>
      </c>
      <c r="O476">
        <f t="shared" si="52"/>
        <v>-377.51171899999827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1.7442661118581189</v>
      </c>
    </row>
    <row r="477" spans="1:19" x14ac:dyDescent="0.25">
      <c r="A477" t="s">
        <v>502</v>
      </c>
      <c r="B477">
        <v>20808.957031000002</v>
      </c>
      <c r="C477">
        <v>20613.699218999998</v>
      </c>
      <c r="D477">
        <v>21112.490234000001</v>
      </c>
      <c r="E477">
        <v>20804.666015999999</v>
      </c>
      <c r="F477">
        <v>20655.099609000001</v>
      </c>
      <c r="G477">
        <v>21145.900390999999</v>
      </c>
      <c r="H477">
        <v>19744.300781000002</v>
      </c>
      <c r="I477">
        <v>20613.699218999998</v>
      </c>
      <c r="J477">
        <v>20654.296875</v>
      </c>
      <c r="L477" t="str">
        <f t="shared" si="56"/>
        <v>20JUN2024:20:00:00</v>
      </c>
      <c r="M477">
        <v>21</v>
      </c>
      <c r="N477">
        <f t="shared" si="57"/>
        <v>-195.25781200000347</v>
      </c>
      <c r="O477">
        <f t="shared" si="52"/>
        <v>-195.25781200000347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0.93833540868540155</v>
      </c>
    </row>
    <row r="478" spans="1:19" x14ac:dyDescent="0.25">
      <c r="A478" t="s">
        <v>503</v>
      </c>
      <c r="B478">
        <v>19679.980468999998</v>
      </c>
      <c r="C478">
        <v>19841.099609000001</v>
      </c>
      <c r="D478">
        <v>20191.382813</v>
      </c>
      <c r="E478">
        <v>19886.080077999999</v>
      </c>
      <c r="F478">
        <v>19720.599609000001</v>
      </c>
      <c r="G478">
        <v>20142.5</v>
      </c>
      <c r="H478">
        <v>19059.300781000002</v>
      </c>
      <c r="I478">
        <v>19841.099609000001</v>
      </c>
      <c r="J478">
        <v>19790.976563</v>
      </c>
      <c r="L478" t="str">
        <f t="shared" si="56"/>
        <v>20JUN2024:21:00:00</v>
      </c>
      <c r="M478">
        <v>22</v>
      </c>
      <c r="N478">
        <f t="shared" si="57"/>
        <v>161.11914000000252</v>
      </c>
      <c r="O478" t="str">
        <f t="shared" si="52"/>
        <v/>
      </c>
      <c r="P478">
        <f t="shared" si="53"/>
        <v>161.11914000000252</v>
      </c>
      <c r="Q478" t="str">
        <f t="shared" si="54"/>
        <v/>
      </c>
      <c r="R478">
        <f t="shared" si="55"/>
        <v>1</v>
      </c>
      <c r="S478">
        <f t="shared" si="58"/>
        <v>0.81869562957035535</v>
      </c>
    </row>
    <row r="479" spans="1:19" x14ac:dyDescent="0.25">
      <c r="A479" t="s">
        <v>504</v>
      </c>
      <c r="B479">
        <v>18895.306640999999</v>
      </c>
      <c r="C479">
        <v>19106</v>
      </c>
      <c r="D479">
        <v>19751.046875</v>
      </c>
      <c r="E479">
        <v>19443.535156000002</v>
      </c>
      <c r="F479">
        <v>18956</v>
      </c>
      <c r="G479">
        <v>19343.900390999999</v>
      </c>
      <c r="H479">
        <v>18389.5</v>
      </c>
      <c r="I479">
        <v>19106</v>
      </c>
      <c r="J479">
        <v>19109.289063</v>
      </c>
      <c r="L479" t="str">
        <f t="shared" si="56"/>
        <v>20JUN2024:22:00:00</v>
      </c>
      <c r="M479">
        <v>23</v>
      </c>
      <c r="N479">
        <f t="shared" si="57"/>
        <v>210.69335900000078</v>
      </c>
      <c r="O479" t="str">
        <f t="shared" si="52"/>
        <v/>
      </c>
      <c r="P479">
        <f t="shared" si="53"/>
        <v>210.69335900000078</v>
      </c>
      <c r="Q479" t="str">
        <f t="shared" si="54"/>
        <v/>
      </c>
      <c r="R479">
        <f t="shared" si="55"/>
        <v>1</v>
      </c>
      <c r="S479">
        <f t="shared" si="58"/>
        <v>1.1150565746460426</v>
      </c>
    </row>
    <row r="480" spans="1:19" x14ac:dyDescent="0.25">
      <c r="A480" t="s">
        <v>505</v>
      </c>
      <c r="B480">
        <v>17867.386718999998</v>
      </c>
      <c r="C480">
        <v>17840.800781000002</v>
      </c>
      <c r="D480">
        <v>18504.535156000002</v>
      </c>
      <c r="E480">
        <v>18304.269531000002</v>
      </c>
      <c r="F480">
        <v>17690.900390999999</v>
      </c>
      <c r="G480">
        <v>18030.5</v>
      </c>
      <c r="H480">
        <v>17210.5</v>
      </c>
      <c r="I480">
        <v>17840.800781000002</v>
      </c>
      <c r="J480">
        <v>17855.447265999999</v>
      </c>
      <c r="L480" t="str">
        <f t="shared" si="56"/>
        <v>20JUN2024:23:00:00</v>
      </c>
      <c r="M480">
        <v>24</v>
      </c>
      <c r="N480">
        <f t="shared" si="57"/>
        <v>-26.585937999996531</v>
      </c>
      <c r="O480">
        <f t="shared" si="52"/>
        <v>-26.585937999996531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0.14879589510269745</v>
      </c>
    </row>
    <row r="481" spans="1:19" x14ac:dyDescent="0.25">
      <c r="A481" t="s">
        <v>506</v>
      </c>
      <c r="B481">
        <v>16458.771484000001</v>
      </c>
      <c r="C481">
        <v>16389.699218999998</v>
      </c>
      <c r="D481">
        <v>17162.486327999999</v>
      </c>
      <c r="E481">
        <v>17031.287109000001</v>
      </c>
      <c r="F481">
        <v>16208.200194999999</v>
      </c>
      <c r="G481">
        <v>16502.900390999999</v>
      </c>
      <c r="H481">
        <v>15856.900390999999</v>
      </c>
      <c r="I481">
        <v>16389.699218999998</v>
      </c>
      <c r="J481">
        <v>16424.037109000001</v>
      </c>
      <c r="L481" t="str">
        <f t="shared" si="56"/>
        <v>21JUN2024:00:00:00</v>
      </c>
      <c r="M481">
        <v>1</v>
      </c>
      <c r="N481">
        <f t="shared" si="57"/>
        <v>-69.072265000002517</v>
      </c>
      <c r="O481">
        <f t="shared" si="52"/>
        <v>-69.072265000002517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0.41966841247628633</v>
      </c>
    </row>
    <row r="482" spans="1:19" x14ac:dyDescent="0.25">
      <c r="A482" t="s">
        <v>507</v>
      </c>
      <c r="B482">
        <v>15160.782227</v>
      </c>
      <c r="C482">
        <v>14831.099609000001</v>
      </c>
      <c r="D482">
        <v>15834.243164</v>
      </c>
      <c r="E482">
        <v>16001.990234000001</v>
      </c>
      <c r="F482">
        <v>14831.099609000001</v>
      </c>
      <c r="G482">
        <v>14839.900390999999</v>
      </c>
      <c r="H482">
        <v>14596.700194999999</v>
      </c>
      <c r="I482">
        <v>14985.299805000001</v>
      </c>
      <c r="J482">
        <v>15017.449219</v>
      </c>
      <c r="L482" t="str">
        <f t="shared" si="56"/>
        <v>21JUN2024:01:00:00</v>
      </c>
      <c r="M482">
        <v>2</v>
      </c>
      <c r="N482">
        <f t="shared" si="57"/>
        <v>-329.68261799999891</v>
      </c>
      <c r="O482">
        <f t="shared" si="52"/>
        <v>-329.68261799999891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2.1745752499027629</v>
      </c>
    </row>
    <row r="483" spans="1:19" x14ac:dyDescent="0.25">
      <c r="A483" t="s">
        <v>508</v>
      </c>
      <c r="B483">
        <v>14236.674805000001</v>
      </c>
      <c r="C483">
        <v>13753.799805000001</v>
      </c>
      <c r="D483">
        <v>14856.664063</v>
      </c>
      <c r="E483">
        <v>15038.543944999999</v>
      </c>
      <c r="F483">
        <v>13753.799805000001</v>
      </c>
      <c r="G483">
        <v>13799.299805000001</v>
      </c>
      <c r="H483">
        <v>13524.900390999999</v>
      </c>
      <c r="I483">
        <v>13978.5</v>
      </c>
      <c r="J483">
        <v>13982.633789</v>
      </c>
      <c r="L483" t="str">
        <f t="shared" si="56"/>
        <v>21JUN2024:02:00:00</v>
      </c>
      <c r="M483">
        <v>3</v>
      </c>
      <c r="N483">
        <f t="shared" si="57"/>
        <v>-482.875</v>
      </c>
      <c r="O483">
        <f t="shared" si="52"/>
        <v>-482.875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3.391768138374641</v>
      </c>
    </row>
    <row r="484" spans="1:19" x14ac:dyDescent="0.25">
      <c r="A484" t="s">
        <v>509</v>
      </c>
      <c r="B484">
        <v>13630.462890999999</v>
      </c>
      <c r="C484">
        <v>13029.099609000001</v>
      </c>
      <c r="D484">
        <v>14072.213867</v>
      </c>
      <c r="E484">
        <v>14281.884765999999</v>
      </c>
      <c r="F484">
        <v>13029.099609000001</v>
      </c>
      <c r="G484">
        <v>13129.599609000001</v>
      </c>
      <c r="H484">
        <v>12817.299805000001</v>
      </c>
      <c r="I484">
        <v>13293.299805000001</v>
      </c>
      <c r="J484">
        <v>13268.302734000001</v>
      </c>
      <c r="L484" t="str">
        <f t="shared" si="56"/>
        <v>21JUN2024:03:00:00</v>
      </c>
      <c r="M484">
        <v>4</v>
      </c>
      <c r="N484">
        <f t="shared" si="57"/>
        <v>-601.36328199999843</v>
      </c>
      <c r="O484">
        <f t="shared" si="52"/>
        <v>-601.36328199999843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4.4119065273789788</v>
      </c>
    </row>
    <row r="485" spans="1:19" x14ac:dyDescent="0.25">
      <c r="A485" t="s">
        <v>510</v>
      </c>
      <c r="B485">
        <v>13197.354492</v>
      </c>
      <c r="C485">
        <v>12605.5</v>
      </c>
      <c r="D485">
        <v>13649.766602</v>
      </c>
      <c r="E485">
        <v>13852.609375</v>
      </c>
      <c r="F485">
        <v>12605.5</v>
      </c>
      <c r="G485">
        <v>12700.299805000001</v>
      </c>
      <c r="H485">
        <v>12440.200194999999</v>
      </c>
      <c r="I485">
        <v>12864.400390999999</v>
      </c>
      <c r="J485">
        <v>12852.034180000001</v>
      </c>
      <c r="L485" t="str">
        <f t="shared" si="56"/>
        <v>21JUN2024:04:00:00</v>
      </c>
      <c r="M485">
        <v>5</v>
      </c>
      <c r="N485">
        <f t="shared" si="57"/>
        <v>-591.85449200000039</v>
      </c>
      <c r="O485">
        <f t="shared" si="52"/>
        <v>-591.85449200000039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4.4846449518255493</v>
      </c>
    </row>
    <row r="486" spans="1:19" x14ac:dyDescent="0.25">
      <c r="A486" t="s">
        <v>511</v>
      </c>
      <c r="B486">
        <v>13069.167969</v>
      </c>
      <c r="C486">
        <v>12476.099609000001</v>
      </c>
      <c r="D486">
        <v>13507.435546999999</v>
      </c>
      <c r="E486">
        <v>13638.679688</v>
      </c>
      <c r="F486">
        <v>12476.099609000001</v>
      </c>
      <c r="G486">
        <v>12503.799805000001</v>
      </c>
      <c r="H486">
        <v>12384.900390999999</v>
      </c>
      <c r="I486">
        <v>12734.700194999999</v>
      </c>
      <c r="J486">
        <v>12721.387694999999</v>
      </c>
      <c r="L486" t="str">
        <f t="shared" si="56"/>
        <v>21JUN2024:05:00:00</v>
      </c>
      <c r="M486">
        <v>6</v>
      </c>
      <c r="N486">
        <f t="shared" si="57"/>
        <v>-593.0683599999993</v>
      </c>
      <c r="O486">
        <f t="shared" si="52"/>
        <v>-593.0683599999993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4.5379197926505679</v>
      </c>
    </row>
    <row r="487" spans="1:19" x14ac:dyDescent="0.25">
      <c r="A487" t="s">
        <v>512</v>
      </c>
      <c r="B487">
        <v>13175.641602</v>
      </c>
      <c r="C487">
        <v>12744.900390999999</v>
      </c>
      <c r="D487">
        <v>13716.945313</v>
      </c>
      <c r="E487">
        <v>13876.855469</v>
      </c>
      <c r="F487">
        <v>12744.900390999999</v>
      </c>
      <c r="G487">
        <v>12694.099609000001</v>
      </c>
      <c r="H487">
        <v>12756.799805000001</v>
      </c>
      <c r="I487">
        <v>13015.5</v>
      </c>
      <c r="J487">
        <v>12985.650390999999</v>
      </c>
      <c r="L487" t="str">
        <f t="shared" si="56"/>
        <v>21JUN2024:06:00:00</v>
      </c>
      <c r="M487">
        <v>7</v>
      </c>
      <c r="N487">
        <f t="shared" si="57"/>
        <v>-430.74121100000048</v>
      </c>
      <c r="O487">
        <f t="shared" si="52"/>
        <v>-430.74121100000048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3.2692237995804017</v>
      </c>
    </row>
    <row r="488" spans="1:19" x14ac:dyDescent="0.25">
      <c r="A488" t="s">
        <v>513</v>
      </c>
      <c r="B488">
        <v>13542.763671999999</v>
      </c>
      <c r="C488">
        <v>13148.700194999999</v>
      </c>
      <c r="D488">
        <v>14001.319336</v>
      </c>
      <c r="E488">
        <v>14123.742188</v>
      </c>
      <c r="F488">
        <v>13148.700194999999</v>
      </c>
      <c r="G488">
        <v>13042</v>
      </c>
      <c r="H488">
        <v>13342.700194999999</v>
      </c>
      <c r="I488">
        <v>13452.5</v>
      </c>
      <c r="J488">
        <v>13397.444336</v>
      </c>
      <c r="L488" t="str">
        <f t="shared" si="56"/>
        <v>21JUN2024:07:00:00</v>
      </c>
      <c r="M488">
        <v>8</v>
      </c>
      <c r="N488">
        <f t="shared" si="57"/>
        <v>-394.06347699999969</v>
      </c>
      <c r="O488">
        <f t="shared" si="52"/>
        <v>-394.06347699999969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2.9097714952726799</v>
      </c>
    </row>
    <row r="489" spans="1:19" x14ac:dyDescent="0.25">
      <c r="A489" t="s">
        <v>514</v>
      </c>
      <c r="B489">
        <v>14160.212890999999</v>
      </c>
      <c r="C489">
        <v>13692.799805000001</v>
      </c>
      <c r="D489">
        <v>14695.708008</v>
      </c>
      <c r="E489">
        <v>14746.084961</v>
      </c>
      <c r="F489">
        <v>13692.799805000001</v>
      </c>
      <c r="G489">
        <v>13561.700194999999</v>
      </c>
      <c r="H489">
        <v>13913.599609000001</v>
      </c>
      <c r="I489">
        <v>13945.5</v>
      </c>
      <c r="J489">
        <v>13961.861328000001</v>
      </c>
      <c r="L489" t="str">
        <f t="shared" si="56"/>
        <v>21JUN2024:08:00:00</v>
      </c>
      <c r="M489">
        <v>9</v>
      </c>
      <c r="N489">
        <f t="shared" si="57"/>
        <v>-467.41308599999866</v>
      </c>
      <c r="O489">
        <f t="shared" si="52"/>
        <v>-467.41308599999866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3.3008902450688353</v>
      </c>
    </row>
    <row r="490" spans="1:19" x14ac:dyDescent="0.25">
      <c r="A490" t="s">
        <v>515</v>
      </c>
      <c r="B490">
        <v>15245.371094</v>
      </c>
      <c r="C490">
        <v>14693.099609000001</v>
      </c>
      <c r="D490">
        <v>15469.923828000001</v>
      </c>
      <c r="E490">
        <v>15620.909180000001</v>
      </c>
      <c r="F490">
        <v>14693.099609000001</v>
      </c>
      <c r="G490">
        <v>14659.900390999999</v>
      </c>
      <c r="H490">
        <v>14613.5</v>
      </c>
      <c r="I490">
        <v>14901.700194999999</v>
      </c>
      <c r="J490">
        <v>14867.625</v>
      </c>
      <c r="L490" t="str">
        <f t="shared" si="56"/>
        <v>21JUN2024:09:00:00</v>
      </c>
      <c r="M490">
        <v>10</v>
      </c>
      <c r="N490">
        <f t="shared" si="57"/>
        <v>-552.2714849999993</v>
      </c>
      <c r="O490">
        <f t="shared" si="52"/>
        <v>-552.2714849999993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3.6225519313029539</v>
      </c>
    </row>
    <row r="491" spans="1:19" x14ac:dyDescent="0.25">
      <c r="A491" t="s">
        <v>516</v>
      </c>
      <c r="B491">
        <v>16674.992188</v>
      </c>
      <c r="C491">
        <v>15877.400390999999</v>
      </c>
      <c r="D491">
        <v>16553.625</v>
      </c>
      <c r="E491">
        <v>16639.681640999999</v>
      </c>
      <c r="F491">
        <v>15877.400390999999</v>
      </c>
      <c r="G491">
        <v>15943.700194999999</v>
      </c>
      <c r="H491">
        <v>15512.700194999999</v>
      </c>
      <c r="I491">
        <v>15959.200194999999</v>
      </c>
      <c r="J491">
        <v>15969.325194999999</v>
      </c>
      <c r="L491" t="str">
        <f t="shared" si="56"/>
        <v>21JUN2024:10:00:00</v>
      </c>
      <c r="M491">
        <v>11</v>
      </c>
      <c r="N491">
        <f t="shared" si="57"/>
        <v>-797.59179700000095</v>
      </c>
      <c r="O491">
        <f t="shared" si="52"/>
        <v>-797.59179700000095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4.7831614432418164</v>
      </c>
    </row>
    <row r="492" spans="1:19" x14ac:dyDescent="0.25">
      <c r="A492" t="s">
        <v>517</v>
      </c>
      <c r="B492">
        <v>17887.738281000002</v>
      </c>
      <c r="C492">
        <v>17144.800781000002</v>
      </c>
      <c r="D492">
        <v>17782.222656000002</v>
      </c>
      <c r="E492">
        <v>17857.142577999999</v>
      </c>
      <c r="F492">
        <v>17144.800781000002</v>
      </c>
      <c r="G492">
        <v>17291.099609000001</v>
      </c>
      <c r="H492">
        <v>16466.199218999998</v>
      </c>
      <c r="I492">
        <v>17097.099609000001</v>
      </c>
      <c r="J492">
        <v>17156.285156000002</v>
      </c>
      <c r="L492" t="str">
        <f t="shared" si="56"/>
        <v>21JUN2024:11:00:00</v>
      </c>
      <c r="M492">
        <v>12</v>
      </c>
      <c r="N492">
        <f t="shared" si="57"/>
        <v>-742.9375</v>
      </c>
      <c r="O492">
        <f t="shared" si="52"/>
        <v>-742.9375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4.1533339113594554</v>
      </c>
    </row>
    <row r="493" spans="1:19" x14ac:dyDescent="0.25">
      <c r="A493" t="s">
        <v>518</v>
      </c>
      <c r="B493">
        <v>19104.5</v>
      </c>
      <c r="C493">
        <v>18394.900390999999</v>
      </c>
      <c r="D493">
        <v>19113.78125</v>
      </c>
      <c r="E493">
        <v>19184.410156000002</v>
      </c>
      <c r="F493">
        <v>18394.900390999999</v>
      </c>
      <c r="G493">
        <v>18561.099609000001</v>
      </c>
      <c r="H493">
        <v>17520.400390999999</v>
      </c>
      <c r="I493">
        <v>18241.599609000001</v>
      </c>
      <c r="J493">
        <v>18366.355468999998</v>
      </c>
      <c r="L493" t="str">
        <f t="shared" si="56"/>
        <v>21JUN2024:12:00:00</v>
      </c>
      <c r="M493">
        <v>13</v>
      </c>
      <c r="N493">
        <f t="shared" si="57"/>
        <v>-709.59960900000078</v>
      </c>
      <c r="O493">
        <f t="shared" si="52"/>
        <v>-709.59960900000078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3.7143061006569176</v>
      </c>
    </row>
    <row r="494" spans="1:19" x14ac:dyDescent="0.25">
      <c r="A494" t="s">
        <v>519</v>
      </c>
      <c r="B494">
        <v>20310.472656000002</v>
      </c>
      <c r="C494">
        <v>19489.900390999999</v>
      </c>
      <c r="D494">
        <v>20190.291015999999</v>
      </c>
      <c r="E494">
        <v>20382.757813</v>
      </c>
      <c r="F494">
        <v>19489.900390999999</v>
      </c>
      <c r="G494">
        <v>19645.599609000001</v>
      </c>
      <c r="H494">
        <v>18605.599609000001</v>
      </c>
      <c r="I494">
        <v>19290.300781000002</v>
      </c>
      <c r="J494">
        <v>19444.337890999999</v>
      </c>
      <c r="L494" t="str">
        <f t="shared" si="56"/>
        <v>21JUN2024:13:00:00</v>
      </c>
      <c r="M494">
        <v>14</v>
      </c>
      <c r="N494">
        <f t="shared" si="57"/>
        <v>-820.57226500000252</v>
      </c>
      <c r="O494">
        <f t="shared" si="52"/>
        <v>-820.57226500000252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4.0401436189994024</v>
      </c>
    </row>
    <row r="495" spans="1:19" x14ac:dyDescent="0.25">
      <c r="A495" t="s">
        <v>520</v>
      </c>
      <c r="B495">
        <v>21224.902343999998</v>
      </c>
      <c r="C495">
        <v>20591.599609000001</v>
      </c>
      <c r="D495">
        <v>21314.0625</v>
      </c>
      <c r="E495">
        <v>21348.029297000001</v>
      </c>
      <c r="F495">
        <v>20591.599609000001</v>
      </c>
      <c r="G495">
        <v>20700.800781000002</v>
      </c>
      <c r="H495">
        <v>19611.300781000002</v>
      </c>
      <c r="I495">
        <v>20296.5</v>
      </c>
      <c r="J495">
        <v>20502.853515999999</v>
      </c>
      <c r="L495" t="str">
        <f t="shared" si="56"/>
        <v>21JUN2024:14:00:00</v>
      </c>
      <c r="M495">
        <v>15</v>
      </c>
      <c r="N495">
        <f t="shared" si="57"/>
        <v>-633.30273499999748</v>
      </c>
      <c r="O495">
        <f t="shared" si="52"/>
        <v>-633.30273499999748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2.9837721970910449</v>
      </c>
    </row>
    <row r="496" spans="1:19" x14ac:dyDescent="0.25">
      <c r="A496" t="s">
        <v>521</v>
      </c>
      <c r="B496">
        <v>21890.613281000002</v>
      </c>
      <c r="C496">
        <v>21390.400390999999</v>
      </c>
      <c r="D496">
        <v>22092.462890999999</v>
      </c>
      <c r="E496">
        <v>22204.080077999999</v>
      </c>
      <c r="F496">
        <v>21390.400390999999</v>
      </c>
      <c r="G496">
        <v>21462.800781000002</v>
      </c>
      <c r="H496">
        <v>20313</v>
      </c>
      <c r="I496">
        <v>20966.699218999998</v>
      </c>
      <c r="J496">
        <v>21245.072265999999</v>
      </c>
      <c r="L496" t="str">
        <f t="shared" si="56"/>
        <v>21JUN2024:15:00:00</v>
      </c>
      <c r="M496">
        <v>16</v>
      </c>
      <c r="N496">
        <f t="shared" si="57"/>
        <v>-500.21289000000252</v>
      </c>
      <c r="O496">
        <f t="shared" si="52"/>
        <v>-500.21289000000252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2.2850565380649397</v>
      </c>
    </row>
    <row r="497" spans="1:19" x14ac:dyDescent="0.25">
      <c r="A497" t="s">
        <v>522</v>
      </c>
      <c r="B497">
        <v>22295.193359000001</v>
      </c>
      <c r="C497">
        <v>21910.900390999999</v>
      </c>
      <c r="D497">
        <v>22501.894531000002</v>
      </c>
      <c r="E497">
        <v>22479.751952999999</v>
      </c>
      <c r="F497">
        <v>21910.900390999999</v>
      </c>
      <c r="G497">
        <v>21980.800781000002</v>
      </c>
      <c r="H497">
        <v>20645.199218999998</v>
      </c>
      <c r="I497">
        <v>21364.199218999998</v>
      </c>
      <c r="J497">
        <v>21680.597656000002</v>
      </c>
      <c r="L497" t="str">
        <f t="shared" si="56"/>
        <v>21JUN2024:16:00:00</v>
      </c>
      <c r="M497">
        <v>17</v>
      </c>
      <c r="N497">
        <f t="shared" si="57"/>
        <v>-384.29296800000157</v>
      </c>
      <c r="O497">
        <f t="shared" si="52"/>
        <v>-384.29296800000157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1.7236583769966378</v>
      </c>
    </row>
    <row r="498" spans="1:19" x14ac:dyDescent="0.25">
      <c r="A498" t="s">
        <v>523</v>
      </c>
      <c r="B498">
        <v>22702.353515999999</v>
      </c>
      <c r="C498">
        <v>22134.099609000001</v>
      </c>
      <c r="D498">
        <v>22737.107422000001</v>
      </c>
      <c r="E498">
        <v>22802.90625</v>
      </c>
      <c r="F498">
        <v>22134.099609000001</v>
      </c>
      <c r="G498">
        <v>22232.800781000002</v>
      </c>
      <c r="H498">
        <v>20732.300781000002</v>
      </c>
      <c r="I498">
        <v>21495.400390999999</v>
      </c>
      <c r="J498">
        <v>21866.341797000001</v>
      </c>
      <c r="L498" t="str">
        <f t="shared" si="56"/>
        <v>21JUN2024:17:00:00</v>
      </c>
      <c r="M498">
        <v>18</v>
      </c>
      <c r="N498">
        <f t="shared" si="57"/>
        <v>-568.25390699999843</v>
      </c>
      <c r="O498">
        <f t="shared" si="52"/>
        <v>-568.25390699999843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2.5030616609837768</v>
      </c>
    </row>
    <row r="499" spans="1:19" x14ac:dyDescent="0.25">
      <c r="A499" t="s">
        <v>524</v>
      </c>
      <c r="B499">
        <v>22689.857422000001</v>
      </c>
      <c r="C499">
        <v>22047.300781000002</v>
      </c>
      <c r="D499">
        <v>22725.349609000001</v>
      </c>
      <c r="E499">
        <v>22726.908202999999</v>
      </c>
      <c r="F499">
        <v>22047.300781000002</v>
      </c>
      <c r="G499">
        <v>22143.199218999998</v>
      </c>
      <c r="H499">
        <v>20537.400390999999</v>
      </c>
      <c r="I499">
        <v>21279.599609000001</v>
      </c>
      <c r="J499">
        <v>21746.570313</v>
      </c>
      <c r="L499" t="str">
        <f t="shared" si="56"/>
        <v>21JUN2024:18:00:00</v>
      </c>
      <c r="M499">
        <v>19</v>
      </c>
      <c r="N499">
        <f t="shared" si="57"/>
        <v>-642.55664099999922</v>
      </c>
      <c r="O499">
        <f t="shared" si="52"/>
        <v>-642.55664099999922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2.8319113207691586</v>
      </c>
    </row>
    <row r="500" spans="1:19" x14ac:dyDescent="0.25">
      <c r="A500" t="s">
        <v>525</v>
      </c>
      <c r="B500">
        <v>22339.386718999998</v>
      </c>
      <c r="C500">
        <v>21504.5</v>
      </c>
      <c r="D500">
        <v>22230.589843999998</v>
      </c>
      <c r="E500">
        <v>22256.574218999998</v>
      </c>
      <c r="F500">
        <v>21504.5</v>
      </c>
      <c r="G500">
        <v>21599.400390999999</v>
      </c>
      <c r="H500">
        <v>20039.099609000001</v>
      </c>
      <c r="I500">
        <v>20702.900390999999</v>
      </c>
      <c r="J500">
        <v>21215.298827999999</v>
      </c>
      <c r="L500" t="str">
        <f t="shared" si="56"/>
        <v>21JUN2024:19:00:00</v>
      </c>
      <c r="M500">
        <v>20</v>
      </c>
      <c r="N500">
        <f t="shared" si="57"/>
        <v>-834.88671899999827</v>
      </c>
      <c r="O500">
        <f t="shared" si="52"/>
        <v>-834.88671899999827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3.7372857612510644</v>
      </c>
    </row>
    <row r="501" spans="1:19" x14ac:dyDescent="0.25">
      <c r="A501" t="s">
        <v>526</v>
      </c>
      <c r="B501">
        <v>21401.689452999999</v>
      </c>
      <c r="C501">
        <v>20657.400390999999</v>
      </c>
      <c r="D501">
        <v>21595.939452999999</v>
      </c>
      <c r="E501">
        <v>21640.113281000002</v>
      </c>
      <c r="F501">
        <v>20657.400390999999</v>
      </c>
      <c r="G501">
        <v>20678.099609000001</v>
      </c>
      <c r="H501">
        <v>19271.699218999998</v>
      </c>
      <c r="I501">
        <v>19936.099609000001</v>
      </c>
      <c r="J501">
        <v>20427.849609000001</v>
      </c>
      <c r="L501" t="str">
        <f t="shared" si="56"/>
        <v>21JUN2024:20:00:00</v>
      </c>
      <c r="M501">
        <v>21</v>
      </c>
      <c r="N501">
        <f t="shared" si="57"/>
        <v>-744.28906199999983</v>
      </c>
      <c r="O501">
        <f t="shared" si="52"/>
        <v>-744.28906199999983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3.4777117182011463</v>
      </c>
    </row>
    <row r="502" spans="1:19" x14ac:dyDescent="0.25">
      <c r="A502" t="s">
        <v>527</v>
      </c>
      <c r="B502">
        <v>20272.761718999998</v>
      </c>
      <c r="C502">
        <v>19626.300781000002</v>
      </c>
      <c r="D502">
        <v>20413.708984000001</v>
      </c>
      <c r="E502">
        <v>20458.755859000001</v>
      </c>
      <c r="F502">
        <v>19626.300781000002</v>
      </c>
      <c r="G502">
        <v>19487.099609000001</v>
      </c>
      <c r="H502">
        <v>18485.900390999999</v>
      </c>
      <c r="I502">
        <v>19073</v>
      </c>
      <c r="J502">
        <v>19417.201172000001</v>
      </c>
      <c r="L502" t="str">
        <f t="shared" si="56"/>
        <v>21JUN2024:21:00:00</v>
      </c>
      <c r="M502">
        <v>22</v>
      </c>
      <c r="N502">
        <f t="shared" si="57"/>
        <v>-646.46093799999653</v>
      </c>
      <c r="O502">
        <f t="shared" si="52"/>
        <v>-646.46093799999653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3.1888153521486995</v>
      </c>
    </row>
    <row r="503" spans="1:19" x14ac:dyDescent="0.25">
      <c r="A503" t="s">
        <v>528</v>
      </c>
      <c r="B503">
        <v>19481.191406000002</v>
      </c>
      <c r="C503">
        <v>18895.699218999998</v>
      </c>
      <c r="D503">
        <v>19700.230468999998</v>
      </c>
      <c r="E503">
        <v>19632.802734000001</v>
      </c>
      <c r="F503">
        <v>18895.699218999998</v>
      </c>
      <c r="G503">
        <v>18725.699218999998</v>
      </c>
      <c r="H503">
        <v>17908.300781000002</v>
      </c>
      <c r="I503">
        <v>18392.400390999999</v>
      </c>
      <c r="J503">
        <v>18724.466797000001</v>
      </c>
      <c r="L503" t="str">
        <f t="shared" si="56"/>
        <v>21JUN2024:22:00:00</v>
      </c>
      <c r="M503">
        <v>23</v>
      </c>
      <c r="N503">
        <f t="shared" si="57"/>
        <v>-585.49218700000347</v>
      </c>
      <c r="O503">
        <f t="shared" si="52"/>
        <v>-585.49218700000347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3.0054228963618623</v>
      </c>
    </row>
    <row r="504" spans="1:19" x14ac:dyDescent="0.25">
      <c r="A504" t="s">
        <v>529</v>
      </c>
      <c r="B504">
        <v>18305.044922000001</v>
      </c>
      <c r="C504">
        <v>17882.199218999998</v>
      </c>
      <c r="D504">
        <v>18665.855468999998</v>
      </c>
      <c r="E504">
        <v>18599.023438</v>
      </c>
      <c r="F504">
        <v>17882.199218999998</v>
      </c>
      <c r="G504">
        <v>17774.400390999999</v>
      </c>
      <c r="H504">
        <v>17002.900390999999</v>
      </c>
      <c r="I504">
        <v>17442.5</v>
      </c>
      <c r="J504">
        <v>17753.570313</v>
      </c>
      <c r="L504" t="str">
        <f t="shared" si="56"/>
        <v>21JUN2024:23:00:00</v>
      </c>
      <c r="M504">
        <v>24</v>
      </c>
      <c r="N504">
        <f t="shared" si="57"/>
        <v>-422.84570300000269</v>
      </c>
      <c r="O504">
        <f t="shared" si="52"/>
        <v>-422.84570300000269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2.3099954400647422</v>
      </c>
    </row>
    <row r="505" spans="1:19" x14ac:dyDescent="0.25">
      <c r="A505" t="s">
        <v>530</v>
      </c>
      <c r="B505">
        <v>17042.054688</v>
      </c>
      <c r="C505">
        <v>16643.5</v>
      </c>
      <c r="D505">
        <v>17376.998047000001</v>
      </c>
      <c r="E505">
        <v>17292.132813</v>
      </c>
      <c r="F505">
        <v>16643.5</v>
      </c>
      <c r="G505">
        <v>16605.199218999998</v>
      </c>
      <c r="H505">
        <v>15863.200194999999</v>
      </c>
      <c r="I505">
        <v>16299.799805000001</v>
      </c>
      <c r="J505">
        <v>16557.738281000002</v>
      </c>
      <c r="L505" t="str">
        <f t="shared" si="56"/>
        <v>22JUN2024:00:00:00</v>
      </c>
      <c r="M505">
        <v>1</v>
      </c>
      <c r="N505">
        <f t="shared" si="57"/>
        <v>-398.55468800000017</v>
      </c>
      <c r="O505">
        <f t="shared" si="52"/>
        <v>-398.55468800000017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2.3386539668872124</v>
      </c>
    </row>
    <row r="506" spans="1:19" x14ac:dyDescent="0.25">
      <c r="A506" t="s">
        <v>531</v>
      </c>
      <c r="B506">
        <v>15794.744140999999</v>
      </c>
      <c r="C506">
        <v>15373.099609000001</v>
      </c>
      <c r="D506">
        <v>15920.866211</v>
      </c>
      <c r="E506">
        <v>15720.096680000001</v>
      </c>
      <c r="F506">
        <v>15373.099609000001</v>
      </c>
      <c r="G506">
        <v>15324.799805000001</v>
      </c>
      <c r="H506">
        <v>15196.299805000001</v>
      </c>
      <c r="I506">
        <v>15484.400390999999</v>
      </c>
      <c r="J506">
        <v>15459.892578000001</v>
      </c>
      <c r="L506" t="str">
        <f t="shared" si="56"/>
        <v>22JUN2024:01:00:00</v>
      </c>
      <c r="M506">
        <v>2</v>
      </c>
      <c r="N506">
        <f t="shared" si="57"/>
        <v>-421.64453199999843</v>
      </c>
      <c r="O506">
        <f t="shared" si="52"/>
        <v>-421.64453199999843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2.6695242938788324</v>
      </c>
    </row>
    <row r="507" spans="1:19" x14ac:dyDescent="0.25">
      <c r="A507" t="s">
        <v>532</v>
      </c>
      <c r="B507">
        <v>14719.696289</v>
      </c>
      <c r="C507">
        <v>14371.200194999999</v>
      </c>
      <c r="D507">
        <v>15019.680664</v>
      </c>
      <c r="E507">
        <v>14791.272461</v>
      </c>
      <c r="F507">
        <v>14371.200194999999</v>
      </c>
      <c r="G507">
        <v>14360.299805000001</v>
      </c>
      <c r="H507">
        <v>14143.299805000001</v>
      </c>
      <c r="I507">
        <v>14554.5</v>
      </c>
      <c r="J507">
        <v>14489.796875</v>
      </c>
      <c r="L507" t="str">
        <f t="shared" si="56"/>
        <v>22JUN2024:02:00:00</v>
      </c>
      <c r="M507">
        <v>3</v>
      </c>
      <c r="N507">
        <f t="shared" si="57"/>
        <v>-348.49609400000008</v>
      </c>
      <c r="O507">
        <f t="shared" si="52"/>
        <v>-348.49609400000008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2.3675494871482541</v>
      </c>
    </row>
    <row r="508" spans="1:19" x14ac:dyDescent="0.25">
      <c r="A508" t="s">
        <v>533</v>
      </c>
      <c r="B508">
        <v>13883.589844</v>
      </c>
      <c r="C508">
        <v>13654</v>
      </c>
      <c r="D508">
        <v>14327.581055000001</v>
      </c>
      <c r="E508">
        <v>14167.083984000001</v>
      </c>
      <c r="F508">
        <v>13654</v>
      </c>
      <c r="G508">
        <v>13706.299805000001</v>
      </c>
      <c r="H508">
        <v>13329</v>
      </c>
      <c r="I508">
        <v>13901.200194999999</v>
      </c>
      <c r="J508">
        <v>13783.616211</v>
      </c>
      <c r="L508" t="str">
        <f t="shared" si="56"/>
        <v>22JUN2024:03:00:00</v>
      </c>
      <c r="M508">
        <v>4</v>
      </c>
      <c r="N508">
        <f t="shared" si="57"/>
        <v>-229.58984400000008</v>
      </c>
      <c r="O508">
        <f t="shared" si="52"/>
        <v>-229.58984400000008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1.6536778065308573</v>
      </c>
    </row>
    <row r="509" spans="1:19" x14ac:dyDescent="0.25">
      <c r="A509" t="s">
        <v>534</v>
      </c>
      <c r="B509">
        <v>13291.559569999999</v>
      </c>
      <c r="C509">
        <v>13106.900390999999</v>
      </c>
      <c r="D509">
        <v>13676.264648</v>
      </c>
      <c r="E509">
        <v>13613.522461</v>
      </c>
      <c r="F509">
        <v>13106.900390999999</v>
      </c>
      <c r="G509">
        <v>13204.400390999999</v>
      </c>
      <c r="H509">
        <v>12717.200194999999</v>
      </c>
      <c r="I509">
        <v>13304.099609000001</v>
      </c>
      <c r="J509">
        <v>13201.773438</v>
      </c>
      <c r="L509" t="str">
        <f t="shared" si="56"/>
        <v>22JUN2024:04:00:00</v>
      </c>
      <c r="M509">
        <v>5</v>
      </c>
      <c r="N509">
        <f t="shared" si="57"/>
        <v>-184.65917900000022</v>
      </c>
      <c r="O509">
        <f t="shared" si="52"/>
        <v>-184.65917900000022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1.3892965534066386</v>
      </c>
    </row>
    <row r="510" spans="1:19" x14ac:dyDescent="0.25">
      <c r="A510" t="s">
        <v>535</v>
      </c>
      <c r="B510">
        <v>12937.523438</v>
      </c>
      <c r="C510">
        <v>12724.799805000001</v>
      </c>
      <c r="D510">
        <v>13177.345703000001</v>
      </c>
      <c r="E510">
        <v>13095.494140999999</v>
      </c>
      <c r="F510">
        <v>12724.799805000001</v>
      </c>
      <c r="G510">
        <v>12898.200194999999</v>
      </c>
      <c r="H510">
        <v>12311.700194999999</v>
      </c>
      <c r="I510">
        <v>12876.099609000001</v>
      </c>
      <c r="J510">
        <v>12797.628906</v>
      </c>
      <c r="L510" t="str">
        <f t="shared" si="56"/>
        <v>22JUN2024:05:00:00</v>
      </c>
      <c r="M510">
        <v>6</v>
      </c>
      <c r="N510">
        <f t="shared" si="57"/>
        <v>-212.72363299999961</v>
      </c>
      <c r="O510">
        <f t="shared" si="52"/>
        <v>-212.72363299999961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1.6442376627909272</v>
      </c>
    </row>
    <row r="511" spans="1:19" x14ac:dyDescent="0.25">
      <c r="A511" t="s">
        <v>536</v>
      </c>
      <c r="B511">
        <v>12838.854492</v>
      </c>
      <c r="C511">
        <v>12568.099609000001</v>
      </c>
      <c r="D511">
        <v>12870.137694999999</v>
      </c>
      <c r="E511">
        <v>12760.857421999999</v>
      </c>
      <c r="F511">
        <v>12568.099609000001</v>
      </c>
      <c r="G511">
        <v>12758.400390999999</v>
      </c>
      <c r="H511">
        <v>12157.200194999999</v>
      </c>
      <c r="I511">
        <v>12695.299805000001</v>
      </c>
      <c r="J511">
        <v>12609.828125</v>
      </c>
      <c r="L511" t="str">
        <f t="shared" si="56"/>
        <v>22JUN2024:06:00:00</v>
      </c>
      <c r="M511">
        <v>7</v>
      </c>
      <c r="N511">
        <f t="shared" si="57"/>
        <v>-270.75488299999961</v>
      </c>
      <c r="O511">
        <f t="shared" si="52"/>
        <v>-270.75488299999961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2.108871030267609</v>
      </c>
    </row>
    <row r="512" spans="1:19" x14ac:dyDescent="0.25">
      <c r="A512" t="s">
        <v>537</v>
      </c>
      <c r="B512">
        <v>12854.440430000001</v>
      </c>
      <c r="C512">
        <v>12467.099609000001</v>
      </c>
      <c r="D512">
        <v>12787.828125</v>
      </c>
      <c r="E512">
        <v>12581.627930000001</v>
      </c>
      <c r="F512">
        <v>12467.099609000001</v>
      </c>
      <c r="G512">
        <v>12550.700194999999</v>
      </c>
      <c r="H512">
        <v>12042.799805000001</v>
      </c>
      <c r="I512">
        <v>12560.799805000001</v>
      </c>
      <c r="J512">
        <v>12481.845703000001</v>
      </c>
      <c r="L512" t="str">
        <f t="shared" si="56"/>
        <v>22JUN2024:07:00:00</v>
      </c>
      <c r="M512">
        <v>8</v>
      </c>
      <c r="N512">
        <f t="shared" si="57"/>
        <v>-387.34082099999978</v>
      </c>
      <c r="O512">
        <f t="shared" si="52"/>
        <v>-387.34082099999978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3.0132841885206805</v>
      </c>
    </row>
    <row r="513" spans="1:19" x14ac:dyDescent="0.25">
      <c r="A513" t="s">
        <v>538</v>
      </c>
      <c r="B513">
        <v>13412.443359000001</v>
      </c>
      <c r="C513">
        <v>12796.200194999999</v>
      </c>
      <c r="D513">
        <v>13202.716796999999</v>
      </c>
      <c r="E513">
        <v>12938.735352</v>
      </c>
      <c r="F513">
        <v>12796.200194999999</v>
      </c>
      <c r="G513">
        <v>12796.099609000001</v>
      </c>
      <c r="H513">
        <v>12387.400390999999</v>
      </c>
      <c r="I513">
        <v>12949.599609000001</v>
      </c>
      <c r="J513">
        <v>12826.403319999999</v>
      </c>
      <c r="L513" t="str">
        <f t="shared" si="56"/>
        <v>22JUN2024:08:00:00</v>
      </c>
      <c r="M513">
        <v>9</v>
      </c>
      <c r="N513">
        <f t="shared" si="57"/>
        <v>-616.24316400000134</v>
      </c>
      <c r="O513">
        <f t="shared" si="52"/>
        <v>-616.24316400000134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4.5945630300573876</v>
      </c>
    </row>
    <row r="514" spans="1:19" x14ac:dyDescent="0.25">
      <c r="A514" t="s">
        <v>539</v>
      </c>
      <c r="B514">
        <v>14862.063477</v>
      </c>
      <c r="C514">
        <v>13998.400390999999</v>
      </c>
      <c r="D514">
        <v>14411.857421999999</v>
      </c>
      <c r="E514">
        <v>14287.743164</v>
      </c>
      <c r="F514">
        <v>13998.400390999999</v>
      </c>
      <c r="G514">
        <v>14073.799805000001</v>
      </c>
      <c r="H514">
        <v>13549.799805000001</v>
      </c>
      <c r="I514">
        <v>14262.700194999999</v>
      </c>
      <c r="J514">
        <v>14059.311523</v>
      </c>
      <c r="L514" t="str">
        <f t="shared" si="56"/>
        <v>22JUN2024:09:00:00</v>
      </c>
      <c r="M514">
        <v>10</v>
      </c>
      <c r="N514">
        <f t="shared" si="57"/>
        <v>-863.66308600000048</v>
      </c>
      <c r="O514">
        <f t="shared" si="52"/>
        <v>-863.66308600000048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5.8111922838748118</v>
      </c>
    </row>
    <row r="515" spans="1:19" x14ac:dyDescent="0.25">
      <c r="A515" t="s">
        <v>540</v>
      </c>
      <c r="B515">
        <v>16342.749023</v>
      </c>
      <c r="C515">
        <v>15587.099609000001</v>
      </c>
      <c r="D515">
        <v>15877.257813</v>
      </c>
      <c r="E515">
        <v>15804.942383</v>
      </c>
      <c r="F515">
        <v>15587.099609000001</v>
      </c>
      <c r="G515">
        <v>15702.799805000001</v>
      </c>
      <c r="H515">
        <v>14963.799805000001</v>
      </c>
      <c r="I515">
        <v>15929.299805000001</v>
      </c>
      <c r="J515">
        <v>15612.051758</v>
      </c>
      <c r="L515" t="str">
        <f t="shared" si="56"/>
        <v>22JUN2024:10:00:00</v>
      </c>
      <c r="M515">
        <v>11</v>
      </c>
      <c r="N515">
        <f t="shared" si="57"/>
        <v>-755.64941399999952</v>
      </c>
      <c r="O515">
        <f t="shared" ref="O515:O578" si="59">IF(N515&lt;0,N515,"")</f>
        <v>-755.64941399999952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4.6237595213420635</v>
      </c>
    </row>
    <row r="516" spans="1:19" x14ac:dyDescent="0.25">
      <c r="A516" t="s">
        <v>541</v>
      </c>
      <c r="B516">
        <v>17833.117188</v>
      </c>
      <c r="C516">
        <v>17082.199218999998</v>
      </c>
      <c r="D516">
        <v>17317.986327999999</v>
      </c>
      <c r="E516">
        <v>17218.804688</v>
      </c>
      <c r="F516">
        <v>17082.199218999998</v>
      </c>
      <c r="G516">
        <v>17214.199218999998</v>
      </c>
      <c r="H516">
        <v>16386.900390999999</v>
      </c>
      <c r="I516">
        <v>17325.900390999999</v>
      </c>
      <c r="J516">
        <v>17065.4375</v>
      </c>
      <c r="L516" t="str">
        <f t="shared" ref="L516:L579" si="63">A516</f>
        <v>22JUN2024:11:00:00</v>
      </c>
      <c r="M516">
        <v>12</v>
      </c>
      <c r="N516">
        <f t="shared" ref="N516:N579" si="64">C516-B516</f>
        <v>-750.9179690000019</v>
      </c>
      <c r="O516">
        <f t="shared" si="59"/>
        <v>-750.9179690000019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4.210806002583209</v>
      </c>
    </row>
    <row r="517" spans="1:19" x14ac:dyDescent="0.25">
      <c r="A517" t="s">
        <v>542</v>
      </c>
      <c r="B517">
        <v>18971.507813</v>
      </c>
      <c r="C517">
        <v>18475.699218999998</v>
      </c>
      <c r="D517">
        <v>18658.699218999998</v>
      </c>
      <c r="E517">
        <v>18718.433593999998</v>
      </c>
      <c r="F517">
        <v>18475.699218999998</v>
      </c>
      <c r="G517">
        <v>18571.199218999998</v>
      </c>
      <c r="H517">
        <v>17730.199218999998</v>
      </c>
      <c r="I517">
        <v>18276.5</v>
      </c>
      <c r="J517">
        <v>18342.460938</v>
      </c>
      <c r="L517" t="str">
        <f t="shared" si="63"/>
        <v>22JUN2024:12:00:00</v>
      </c>
      <c r="M517">
        <v>13</v>
      </c>
      <c r="N517">
        <f t="shared" si="64"/>
        <v>-495.8085940000019</v>
      </c>
      <c r="O517">
        <f t="shared" si="59"/>
        <v>-495.8085940000019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2.6134379981134392</v>
      </c>
    </row>
    <row r="518" spans="1:19" x14ac:dyDescent="0.25">
      <c r="A518" t="s">
        <v>543</v>
      </c>
      <c r="B518">
        <v>20111.951172000001</v>
      </c>
      <c r="C518">
        <v>19686.699218999998</v>
      </c>
      <c r="D518">
        <v>19814.484375</v>
      </c>
      <c r="E518">
        <v>19939.421875</v>
      </c>
      <c r="F518">
        <v>19686.699218999998</v>
      </c>
      <c r="G518">
        <v>19782.300781000002</v>
      </c>
      <c r="H518">
        <v>18960.900390999999</v>
      </c>
      <c r="I518">
        <v>19538.199218999998</v>
      </c>
      <c r="J518">
        <v>19556.517577999999</v>
      </c>
      <c r="L518" t="str">
        <f t="shared" si="63"/>
        <v>22JUN2024:13:00:00</v>
      </c>
      <c r="M518">
        <v>14</v>
      </c>
      <c r="N518">
        <f t="shared" si="64"/>
        <v>-425.25195300000269</v>
      </c>
      <c r="O518">
        <f t="shared" si="59"/>
        <v>-425.25195300000269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2.1144241519044726</v>
      </c>
    </row>
    <row r="519" spans="1:19" x14ac:dyDescent="0.25">
      <c r="A519" t="s">
        <v>544</v>
      </c>
      <c r="B519">
        <v>20898.050781000002</v>
      </c>
      <c r="C519">
        <v>20702.699218999998</v>
      </c>
      <c r="D519">
        <v>20880.140625</v>
      </c>
      <c r="E519">
        <v>21101.396484000001</v>
      </c>
      <c r="F519">
        <v>20702.699218999998</v>
      </c>
      <c r="G519">
        <v>20769.900390999999</v>
      </c>
      <c r="H519">
        <v>20016.800781000002</v>
      </c>
      <c r="I519">
        <v>20599.400390999999</v>
      </c>
      <c r="J519">
        <v>20593.789063</v>
      </c>
      <c r="L519" t="str">
        <f t="shared" si="63"/>
        <v>22JUN2024:14:00:00</v>
      </c>
      <c r="M519">
        <v>15</v>
      </c>
      <c r="N519">
        <f t="shared" si="64"/>
        <v>-195.35156200000347</v>
      </c>
      <c r="O519">
        <f t="shared" si="59"/>
        <v>-195.35156200000347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0.93478365062454694</v>
      </c>
    </row>
    <row r="520" spans="1:19" x14ac:dyDescent="0.25">
      <c r="A520" t="s">
        <v>545</v>
      </c>
      <c r="B520">
        <v>21685.222656000002</v>
      </c>
      <c r="C520">
        <v>21599.900390999999</v>
      </c>
      <c r="D520">
        <v>21814.089843999998</v>
      </c>
      <c r="E520">
        <v>22031.640625</v>
      </c>
      <c r="F520">
        <v>21599.900390999999</v>
      </c>
      <c r="G520">
        <v>21617.300781000002</v>
      </c>
      <c r="H520">
        <v>20887.900390999999</v>
      </c>
      <c r="I520">
        <v>21476.699218999998</v>
      </c>
      <c r="J520">
        <v>21479.177734000001</v>
      </c>
      <c r="L520" t="str">
        <f t="shared" si="63"/>
        <v>22JUN2024:15:00:00</v>
      </c>
      <c r="M520">
        <v>16</v>
      </c>
      <c r="N520">
        <f t="shared" si="64"/>
        <v>-85.322265000002517</v>
      </c>
      <c r="O520">
        <f t="shared" si="59"/>
        <v>-85.322265000002517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0.39345809980141028</v>
      </c>
    </row>
    <row r="521" spans="1:19" x14ac:dyDescent="0.25">
      <c r="A521" t="s">
        <v>546</v>
      </c>
      <c r="B521">
        <v>22216.939452999999</v>
      </c>
      <c r="C521">
        <v>22251.5</v>
      </c>
      <c r="D521">
        <v>22362.154297000001</v>
      </c>
      <c r="E521">
        <v>22578.166015999999</v>
      </c>
      <c r="F521">
        <v>22251.5</v>
      </c>
      <c r="G521">
        <v>22239.300781000002</v>
      </c>
      <c r="H521">
        <v>21524.5</v>
      </c>
      <c r="I521">
        <v>22011.800781000002</v>
      </c>
      <c r="J521">
        <v>22077.851563</v>
      </c>
      <c r="L521" t="str">
        <f t="shared" si="63"/>
        <v>22JUN2024:16:00:00</v>
      </c>
      <c r="M521">
        <v>17</v>
      </c>
      <c r="N521">
        <f t="shared" si="64"/>
        <v>34.560547000000952</v>
      </c>
      <c r="O521" t="str">
        <f t="shared" si="59"/>
        <v/>
      </c>
      <c r="P521">
        <f t="shared" si="60"/>
        <v>34.560547000000952</v>
      </c>
      <c r="Q521" t="str">
        <f t="shared" si="61"/>
        <v/>
      </c>
      <c r="R521">
        <f t="shared" si="62"/>
        <v>1</v>
      </c>
      <c r="S521">
        <f t="shared" si="65"/>
        <v>0.15555944180841783</v>
      </c>
    </row>
    <row r="522" spans="1:19" x14ac:dyDescent="0.25">
      <c r="A522" t="s">
        <v>547</v>
      </c>
      <c r="B522">
        <v>22560.195313</v>
      </c>
      <c r="C522">
        <v>22724.199218999998</v>
      </c>
      <c r="D522">
        <v>22702.363281000002</v>
      </c>
      <c r="E522">
        <v>22973.267577999999</v>
      </c>
      <c r="F522">
        <v>22724.199218999998</v>
      </c>
      <c r="G522">
        <v>22690.099609000001</v>
      </c>
      <c r="H522">
        <v>21931.199218999998</v>
      </c>
      <c r="I522">
        <v>22324.400390999999</v>
      </c>
      <c r="J522">
        <v>22474.453125</v>
      </c>
      <c r="L522" t="str">
        <f t="shared" si="63"/>
        <v>22JUN2024:17:00:00</v>
      </c>
      <c r="M522">
        <v>18</v>
      </c>
      <c r="N522">
        <f t="shared" si="64"/>
        <v>164.0039059999981</v>
      </c>
      <c r="O522" t="str">
        <f t="shared" si="59"/>
        <v/>
      </c>
      <c r="P522">
        <f t="shared" si="60"/>
        <v>164.0039059999981</v>
      </c>
      <c r="Q522" t="str">
        <f t="shared" si="61"/>
        <v/>
      </c>
      <c r="R522">
        <f t="shared" si="62"/>
        <v>1</v>
      </c>
      <c r="S522">
        <f t="shared" si="65"/>
        <v>0.72696137477805045</v>
      </c>
    </row>
    <row r="523" spans="1:19" x14ac:dyDescent="0.25">
      <c r="A523" t="s">
        <v>548</v>
      </c>
      <c r="B523">
        <v>22779.162109000001</v>
      </c>
      <c r="C523">
        <v>22814.300781000002</v>
      </c>
      <c r="D523">
        <v>22791.457031000002</v>
      </c>
      <c r="E523">
        <v>22994.681640999999</v>
      </c>
      <c r="F523">
        <v>22814.300781000002</v>
      </c>
      <c r="G523">
        <v>22766.599609000001</v>
      </c>
      <c r="H523">
        <v>21982.400390999999</v>
      </c>
      <c r="I523">
        <v>22306.199218999998</v>
      </c>
      <c r="J523">
        <v>22532.193359000001</v>
      </c>
      <c r="L523" t="str">
        <f t="shared" si="63"/>
        <v>22JUN2024:18:00:00</v>
      </c>
      <c r="M523">
        <v>19</v>
      </c>
      <c r="N523">
        <f t="shared" si="64"/>
        <v>35.138672000000952</v>
      </c>
      <c r="O523" t="str">
        <f t="shared" si="59"/>
        <v/>
      </c>
      <c r="P523">
        <f t="shared" si="60"/>
        <v>35.138672000000952</v>
      </c>
      <c r="Q523" t="str">
        <f t="shared" si="61"/>
        <v/>
      </c>
      <c r="R523">
        <f t="shared" si="62"/>
        <v>1</v>
      </c>
      <c r="S523">
        <f t="shared" si="65"/>
        <v>0.15425796538020042</v>
      </c>
    </row>
    <row r="524" spans="1:19" x14ac:dyDescent="0.25">
      <c r="A524" t="s">
        <v>549</v>
      </c>
      <c r="B524">
        <v>22453.945313</v>
      </c>
      <c r="C524">
        <v>22429.099609000001</v>
      </c>
      <c r="D524">
        <v>22558.230468999998</v>
      </c>
      <c r="E524">
        <v>22686.832031000002</v>
      </c>
      <c r="F524">
        <v>22429.099609000001</v>
      </c>
      <c r="G524">
        <v>22353.5</v>
      </c>
      <c r="H524">
        <v>21555.599609000001</v>
      </c>
      <c r="I524">
        <v>22203.699218999998</v>
      </c>
      <c r="J524">
        <v>22220.025390999999</v>
      </c>
      <c r="L524" t="str">
        <f t="shared" si="63"/>
        <v>22JUN2024:19:00:00</v>
      </c>
      <c r="M524">
        <v>20</v>
      </c>
      <c r="N524">
        <f t="shared" si="64"/>
        <v>-24.845703999999387</v>
      </c>
      <c r="O524">
        <f t="shared" si="59"/>
        <v>-24.845703999999387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0.11065184159691815</v>
      </c>
    </row>
    <row r="525" spans="1:19" x14ac:dyDescent="0.25">
      <c r="A525" t="s">
        <v>550</v>
      </c>
      <c r="B525">
        <v>21694.291015999999</v>
      </c>
      <c r="C525">
        <v>21475.900390999999</v>
      </c>
      <c r="D525">
        <v>21766.261718999998</v>
      </c>
      <c r="E525">
        <v>21875.144531000002</v>
      </c>
      <c r="F525">
        <v>21475.900390999999</v>
      </c>
      <c r="G525">
        <v>21373.599609000001</v>
      </c>
      <c r="H525">
        <v>20627.699218999998</v>
      </c>
      <c r="I525">
        <v>21351.5</v>
      </c>
      <c r="J525">
        <v>21318.992188</v>
      </c>
      <c r="L525" t="str">
        <f t="shared" si="63"/>
        <v>22JUN2024:20:00:00</v>
      </c>
      <c r="M525">
        <v>21</v>
      </c>
      <c r="N525">
        <f t="shared" si="64"/>
        <v>-218.390625</v>
      </c>
      <c r="O525">
        <f t="shared" si="59"/>
        <v>-218.390625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1.0066732526033337</v>
      </c>
    </row>
    <row r="526" spans="1:19" x14ac:dyDescent="0.25">
      <c r="A526" t="s">
        <v>551</v>
      </c>
      <c r="B526">
        <v>20417.224609000001</v>
      </c>
      <c r="C526">
        <v>20268.900390999999</v>
      </c>
      <c r="D526">
        <v>20729.847656000002</v>
      </c>
      <c r="E526">
        <v>20726.574218999998</v>
      </c>
      <c r="F526">
        <v>20268.900390999999</v>
      </c>
      <c r="G526">
        <v>20161.5</v>
      </c>
      <c r="H526">
        <v>19468.199218999998</v>
      </c>
      <c r="I526">
        <v>20213.300781000002</v>
      </c>
      <c r="J526">
        <v>20168.349609000001</v>
      </c>
      <c r="L526" t="str">
        <f t="shared" si="63"/>
        <v>22JUN2024:21:00:00</v>
      </c>
      <c r="M526">
        <v>22</v>
      </c>
      <c r="N526">
        <f t="shared" si="64"/>
        <v>-148.32421800000157</v>
      </c>
      <c r="O526">
        <f t="shared" si="59"/>
        <v>-148.32421800000157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0.72646611300254593</v>
      </c>
    </row>
    <row r="527" spans="1:19" x14ac:dyDescent="0.25">
      <c r="A527" t="s">
        <v>552</v>
      </c>
      <c r="B527">
        <v>19591.439452999999</v>
      </c>
      <c r="C527">
        <v>19518.300781000002</v>
      </c>
      <c r="D527">
        <v>20103.226563</v>
      </c>
      <c r="E527">
        <v>20083.6875</v>
      </c>
      <c r="F527">
        <v>19518.300781000002</v>
      </c>
      <c r="G527">
        <v>19411.800781000002</v>
      </c>
      <c r="H527">
        <v>18735.300781000002</v>
      </c>
      <c r="I527">
        <v>19482.5</v>
      </c>
      <c r="J527">
        <v>19450.226563</v>
      </c>
      <c r="L527" t="str">
        <f t="shared" si="63"/>
        <v>22JUN2024:22:00:00</v>
      </c>
      <c r="M527">
        <v>23</v>
      </c>
      <c r="N527">
        <f t="shared" si="64"/>
        <v>-73.138671999997314</v>
      </c>
      <c r="O527">
        <f t="shared" si="59"/>
        <v>-73.138671999997314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0.37331954181037846</v>
      </c>
    </row>
    <row r="528" spans="1:19" x14ac:dyDescent="0.25">
      <c r="A528" t="s">
        <v>553</v>
      </c>
      <c r="B528">
        <v>18565.810547000001</v>
      </c>
      <c r="C528">
        <v>18433.5</v>
      </c>
      <c r="D528">
        <v>19089.212890999999</v>
      </c>
      <c r="E528">
        <v>19019.601563</v>
      </c>
      <c r="F528">
        <v>18433.5</v>
      </c>
      <c r="G528">
        <v>18338.900390999999</v>
      </c>
      <c r="H528">
        <v>17757.5</v>
      </c>
      <c r="I528">
        <v>18385</v>
      </c>
      <c r="J528">
        <v>18400.822265999999</v>
      </c>
      <c r="L528" t="str">
        <f t="shared" si="63"/>
        <v>22JUN2024:23:00:00</v>
      </c>
      <c r="M528">
        <v>24</v>
      </c>
      <c r="N528">
        <f t="shared" si="64"/>
        <v>-132.31054700000095</v>
      </c>
      <c r="O528">
        <f t="shared" si="59"/>
        <v>-132.31054700000095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0.71265699208258193</v>
      </c>
    </row>
    <row r="529" spans="1:19" x14ac:dyDescent="0.25">
      <c r="A529" t="s">
        <v>554</v>
      </c>
      <c r="B529">
        <v>17313</v>
      </c>
      <c r="C529">
        <v>17153.199218999998</v>
      </c>
      <c r="D529">
        <v>17949.572265999999</v>
      </c>
      <c r="E529">
        <v>17894.552734000001</v>
      </c>
      <c r="F529">
        <v>17153.199218999998</v>
      </c>
      <c r="G529">
        <v>17071.400390999999</v>
      </c>
      <c r="H529">
        <v>16634.699218999998</v>
      </c>
      <c r="I529">
        <v>17101.300781000002</v>
      </c>
      <c r="J529">
        <v>17182.035156000002</v>
      </c>
      <c r="L529" t="str">
        <f t="shared" si="63"/>
        <v>23JUN2024:00:00:00</v>
      </c>
      <c r="M529">
        <v>1</v>
      </c>
      <c r="N529">
        <f t="shared" si="64"/>
        <v>-159.80078100000173</v>
      </c>
      <c r="O529">
        <f t="shared" si="59"/>
        <v>-159.80078100000173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0.92301034482759614</v>
      </c>
    </row>
    <row r="530" spans="1:19" x14ac:dyDescent="0.25">
      <c r="A530" t="s">
        <v>555</v>
      </c>
      <c r="B530">
        <v>16051.5</v>
      </c>
      <c r="C530">
        <v>16142.5</v>
      </c>
      <c r="D530">
        <v>16318.480469</v>
      </c>
      <c r="E530">
        <v>16119.167969</v>
      </c>
      <c r="F530">
        <v>16142.5</v>
      </c>
      <c r="G530">
        <v>16196.799805000001</v>
      </c>
      <c r="H530">
        <v>15995.700194999999</v>
      </c>
      <c r="I530">
        <v>15897.599609000001</v>
      </c>
      <c r="J530">
        <v>16110.216796999999</v>
      </c>
      <c r="L530" t="str">
        <f t="shared" si="63"/>
        <v>23JUN2024:01:00:00</v>
      </c>
      <c r="M530">
        <v>2</v>
      </c>
      <c r="N530">
        <f t="shared" si="64"/>
        <v>91</v>
      </c>
      <c r="O530" t="str">
        <f t="shared" si="59"/>
        <v/>
      </c>
      <c r="P530">
        <f t="shared" si="60"/>
        <v>91</v>
      </c>
      <c r="Q530" t="str">
        <f t="shared" si="61"/>
        <v/>
      </c>
      <c r="R530">
        <f t="shared" si="62"/>
        <v>1</v>
      </c>
      <c r="S530">
        <f t="shared" si="65"/>
        <v>0.56692520948197989</v>
      </c>
    </row>
    <row r="531" spans="1:19" x14ac:dyDescent="0.25">
      <c r="A531" t="s">
        <v>556</v>
      </c>
      <c r="B531">
        <v>15101.037109000001</v>
      </c>
      <c r="C531">
        <v>15104</v>
      </c>
      <c r="D531">
        <v>15181.827148</v>
      </c>
      <c r="E531">
        <v>15013.190430000001</v>
      </c>
      <c r="F531">
        <v>15104</v>
      </c>
      <c r="G531">
        <v>15185.599609000001</v>
      </c>
      <c r="H531">
        <v>14949.5</v>
      </c>
      <c r="I531">
        <v>14910.099609000001</v>
      </c>
      <c r="J531">
        <v>15066.205078000001</v>
      </c>
      <c r="L531" t="str">
        <f t="shared" si="63"/>
        <v>23JUN2024:02:00:00</v>
      </c>
      <c r="M531">
        <v>3</v>
      </c>
      <c r="N531">
        <f t="shared" si="64"/>
        <v>2.9628909999992175</v>
      </c>
      <c r="O531" t="str">
        <f t="shared" si="59"/>
        <v/>
      </c>
      <c r="P531">
        <f t="shared" si="60"/>
        <v>2.9628909999992175</v>
      </c>
      <c r="Q531" t="str">
        <f t="shared" si="61"/>
        <v/>
      </c>
      <c r="R531">
        <f t="shared" si="62"/>
        <v>1</v>
      </c>
      <c r="S531">
        <f t="shared" si="65"/>
        <v>1.9620447116399556E-2</v>
      </c>
    </row>
    <row r="532" spans="1:19" x14ac:dyDescent="0.25">
      <c r="A532" t="s">
        <v>557</v>
      </c>
      <c r="B532">
        <v>14334.724609000001</v>
      </c>
      <c r="C532">
        <v>14356.700194999999</v>
      </c>
      <c r="D532">
        <v>14536.355469</v>
      </c>
      <c r="E532">
        <v>14367.206055000001</v>
      </c>
      <c r="F532">
        <v>14356.700194999999</v>
      </c>
      <c r="G532">
        <v>14466.799805000001</v>
      </c>
      <c r="H532">
        <v>14144.799805000001</v>
      </c>
      <c r="I532">
        <v>14209</v>
      </c>
      <c r="J532">
        <v>14342.731444999999</v>
      </c>
      <c r="L532" t="str">
        <f t="shared" si="63"/>
        <v>23JUN2024:03:00:00</v>
      </c>
      <c r="M532">
        <v>4</v>
      </c>
      <c r="N532">
        <f t="shared" si="64"/>
        <v>21.975585999998657</v>
      </c>
      <c r="O532" t="str">
        <f t="shared" si="59"/>
        <v/>
      </c>
      <c r="P532">
        <f t="shared" si="60"/>
        <v>21.975585999998657</v>
      </c>
      <c r="Q532" t="str">
        <f t="shared" si="61"/>
        <v/>
      </c>
      <c r="R532">
        <f t="shared" si="62"/>
        <v>1</v>
      </c>
      <c r="S532">
        <f t="shared" si="65"/>
        <v>0.15330316137501079</v>
      </c>
    </row>
    <row r="533" spans="1:19" x14ac:dyDescent="0.25">
      <c r="A533" t="s">
        <v>558</v>
      </c>
      <c r="B533">
        <v>13648.604492</v>
      </c>
      <c r="C533">
        <v>13787.799805000001</v>
      </c>
      <c r="D533">
        <v>13958.455078000001</v>
      </c>
      <c r="E533">
        <v>13692.737305000001</v>
      </c>
      <c r="F533">
        <v>13787.799805000001</v>
      </c>
      <c r="G533">
        <v>13889.299805000001</v>
      </c>
      <c r="H533">
        <v>13495.5</v>
      </c>
      <c r="I533">
        <v>13656.5</v>
      </c>
      <c r="J533">
        <v>13757.510742</v>
      </c>
      <c r="L533" t="str">
        <f t="shared" si="63"/>
        <v>23JUN2024:04:00:00</v>
      </c>
      <c r="M533">
        <v>5</v>
      </c>
      <c r="N533">
        <f t="shared" si="64"/>
        <v>139.19531300000017</v>
      </c>
      <c r="O533" t="str">
        <f t="shared" si="59"/>
        <v/>
      </c>
      <c r="P533">
        <f t="shared" si="60"/>
        <v>139.19531300000017</v>
      </c>
      <c r="Q533" t="str">
        <f t="shared" si="61"/>
        <v/>
      </c>
      <c r="R533">
        <f t="shared" si="62"/>
        <v>1</v>
      </c>
      <c r="S533">
        <f t="shared" si="65"/>
        <v>1.0198501471823598</v>
      </c>
    </row>
    <row r="534" spans="1:19" x14ac:dyDescent="0.25">
      <c r="A534" t="s">
        <v>559</v>
      </c>
      <c r="B534">
        <v>13244.829102</v>
      </c>
      <c r="C534">
        <v>13317</v>
      </c>
      <c r="D534">
        <v>13506.966796999999</v>
      </c>
      <c r="E534">
        <v>13255.306640999999</v>
      </c>
      <c r="F534">
        <v>13317</v>
      </c>
      <c r="G534">
        <v>13402</v>
      </c>
      <c r="H534">
        <v>13017.900390999999</v>
      </c>
      <c r="I534">
        <v>13186.599609000001</v>
      </c>
      <c r="J534">
        <v>13286.09375</v>
      </c>
      <c r="L534" t="str">
        <f t="shared" si="63"/>
        <v>23JUN2024:05:00:00</v>
      </c>
      <c r="M534">
        <v>6</v>
      </c>
      <c r="N534">
        <f t="shared" si="64"/>
        <v>72.170898000000307</v>
      </c>
      <c r="O534" t="str">
        <f t="shared" si="59"/>
        <v/>
      </c>
      <c r="P534">
        <f t="shared" si="60"/>
        <v>72.170898000000307</v>
      </c>
      <c r="Q534" t="str">
        <f t="shared" si="61"/>
        <v/>
      </c>
      <c r="R534">
        <f t="shared" si="62"/>
        <v>1</v>
      </c>
      <c r="S534">
        <f t="shared" si="65"/>
        <v>0.54489867286473581</v>
      </c>
    </row>
    <row r="535" spans="1:19" x14ac:dyDescent="0.25">
      <c r="A535" t="s">
        <v>560</v>
      </c>
      <c r="B535">
        <v>12956.722656</v>
      </c>
      <c r="C535">
        <v>13015.099609000001</v>
      </c>
      <c r="D535">
        <v>13135.172852</v>
      </c>
      <c r="E535">
        <v>12895.539063</v>
      </c>
      <c r="F535">
        <v>13015.099609000001</v>
      </c>
      <c r="G535">
        <v>13090.700194999999</v>
      </c>
      <c r="H535">
        <v>12737.099609000001</v>
      </c>
      <c r="I535">
        <v>12891.299805000001</v>
      </c>
      <c r="J535">
        <v>12973.875</v>
      </c>
      <c r="L535" t="str">
        <f t="shared" si="63"/>
        <v>23JUN2024:06:00:00</v>
      </c>
      <c r="M535">
        <v>7</v>
      </c>
      <c r="N535">
        <f t="shared" si="64"/>
        <v>58.376953000000867</v>
      </c>
      <c r="O535" t="str">
        <f t="shared" si="59"/>
        <v/>
      </c>
      <c r="P535">
        <f t="shared" si="60"/>
        <v>58.376953000000867</v>
      </c>
      <c r="Q535" t="str">
        <f t="shared" si="61"/>
        <v/>
      </c>
      <c r="R535">
        <f t="shared" si="62"/>
        <v>1</v>
      </c>
      <c r="S535">
        <f t="shared" si="65"/>
        <v>0.45055338876893891</v>
      </c>
    </row>
    <row r="536" spans="1:19" x14ac:dyDescent="0.25">
      <c r="A536" t="s">
        <v>561</v>
      </c>
      <c r="B536">
        <v>12674.704102</v>
      </c>
      <c r="C536">
        <v>12781.099609000001</v>
      </c>
      <c r="D536">
        <v>12806.253906</v>
      </c>
      <c r="E536">
        <v>12515.617188</v>
      </c>
      <c r="F536">
        <v>12781.099609000001</v>
      </c>
      <c r="G536">
        <v>12852.700194999999</v>
      </c>
      <c r="H536">
        <v>12431</v>
      </c>
      <c r="I536">
        <v>12649.400390999999</v>
      </c>
      <c r="J536">
        <v>12704.090819999999</v>
      </c>
      <c r="L536" t="str">
        <f t="shared" si="63"/>
        <v>23JUN2024:07:00:00</v>
      </c>
      <c r="M536">
        <v>8</v>
      </c>
      <c r="N536">
        <f t="shared" si="64"/>
        <v>106.39550700000109</v>
      </c>
      <c r="O536" t="str">
        <f t="shared" si="59"/>
        <v/>
      </c>
      <c r="P536">
        <f t="shared" si="60"/>
        <v>106.39550700000109</v>
      </c>
      <c r="Q536" t="str">
        <f t="shared" si="61"/>
        <v/>
      </c>
      <c r="R536">
        <f t="shared" si="62"/>
        <v>1</v>
      </c>
      <c r="S536">
        <f t="shared" si="65"/>
        <v>0.83943188056920748</v>
      </c>
    </row>
    <row r="537" spans="1:19" x14ac:dyDescent="0.25">
      <c r="A537" t="s">
        <v>562</v>
      </c>
      <c r="B537">
        <v>13239.484375</v>
      </c>
      <c r="C537">
        <v>13085.400390999999</v>
      </c>
      <c r="D537">
        <v>13163.142578000001</v>
      </c>
      <c r="E537">
        <v>12832.090819999999</v>
      </c>
      <c r="F537">
        <v>13085.400390999999</v>
      </c>
      <c r="G537">
        <v>13165.700194999999</v>
      </c>
      <c r="H537">
        <v>12695.700194999999</v>
      </c>
      <c r="I537">
        <v>12949.400390999999</v>
      </c>
      <c r="J537">
        <v>13011.869140999999</v>
      </c>
      <c r="L537" t="str">
        <f t="shared" si="63"/>
        <v>23JUN2024:08:00:00</v>
      </c>
      <c r="M537">
        <v>9</v>
      </c>
      <c r="N537">
        <f t="shared" si="64"/>
        <v>-154.08398400000078</v>
      </c>
      <c r="O537">
        <f t="shared" si="59"/>
        <v>-154.08398400000078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1.1638216386353852</v>
      </c>
    </row>
    <row r="538" spans="1:19" x14ac:dyDescent="0.25">
      <c r="A538" t="s">
        <v>563</v>
      </c>
      <c r="B538">
        <v>14403.052734000001</v>
      </c>
      <c r="C538">
        <v>14319</v>
      </c>
      <c r="D538">
        <v>14552.086914</v>
      </c>
      <c r="E538">
        <v>14312.223633</v>
      </c>
      <c r="F538">
        <v>14319</v>
      </c>
      <c r="G538">
        <v>14444.400390999999</v>
      </c>
      <c r="H538">
        <v>13941.799805000001</v>
      </c>
      <c r="I538">
        <v>14202.900390999999</v>
      </c>
      <c r="J538">
        <v>14292.038086</v>
      </c>
      <c r="L538" t="str">
        <f t="shared" si="63"/>
        <v>23JUN2024:09:00:00</v>
      </c>
      <c r="M538">
        <v>10</v>
      </c>
      <c r="N538">
        <f t="shared" si="64"/>
        <v>-84.052734000000783</v>
      </c>
      <c r="O538">
        <f t="shared" si="59"/>
        <v>-84.052734000000783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0.58357582626622617</v>
      </c>
    </row>
    <row r="539" spans="1:19" x14ac:dyDescent="0.25">
      <c r="A539" t="s">
        <v>564</v>
      </c>
      <c r="B539">
        <v>15968.426758</v>
      </c>
      <c r="C539">
        <v>15899.200194999999</v>
      </c>
      <c r="D539">
        <v>16270.045898</v>
      </c>
      <c r="E539">
        <v>16086.899414</v>
      </c>
      <c r="F539">
        <v>15899.200194999999</v>
      </c>
      <c r="G539">
        <v>16065.400390999999</v>
      </c>
      <c r="H539">
        <v>15515.099609000001</v>
      </c>
      <c r="I539">
        <v>15789.299805000001</v>
      </c>
      <c r="J539">
        <v>15907.809569999999</v>
      </c>
      <c r="L539" t="str">
        <f t="shared" si="63"/>
        <v>23JUN2024:10:00:00</v>
      </c>
      <c r="M539">
        <v>11</v>
      </c>
      <c r="N539">
        <f t="shared" si="64"/>
        <v>-69.226563000000169</v>
      </c>
      <c r="O539">
        <f t="shared" si="59"/>
        <v>-69.226563000000169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0.43352149869941603</v>
      </c>
    </row>
    <row r="540" spans="1:19" x14ac:dyDescent="0.25">
      <c r="A540" t="s">
        <v>565</v>
      </c>
      <c r="B540">
        <v>17411.074218999998</v>
      </c>
      <c r="C540">
        <v>17450.699218999998</v>
      </c>
      <c r="D540">
        <v>17737.835938</v>
      </c>
      <c r="E540">
        <v>17593.25</v>
      </c>
      <c r="F540">
        <v>17450.699218999998</v>
      </c>
      <c r="G540">
        <v>17680.199218999998</v>
      </c>
      <c r="H540">
        <v>17117.199218999998</v>
      </c>
      <c r="I540">
        <v>17337.599609000001</v>
      </c>
      <c r="J540">
        <v>17464.707031000002</v>
      </c>
      <c r="L540" t="str">
        <f t="shared" si="63"/>
        <v>23JUN2024:11:00:00</v>
      </c>
      <c r="M540">
        <v>12</v>
      </c>
      <c r="N540">
        <f t="shared" si="64"/>
        <v>39.625</v>
      </c>
      <c r="O540" t="str">
        <f t="shared" si="59"/>
        <v/>
      </c>
      <c r="P540">
        <f t="shared" si="60"/>
        <v>39.625</v>
      </c>
      <c r="Q540" t="str">
        <f t="shared" si="61"/>
        <v/>
      </c>
      <c r="R540">
        <f t="shared" si="62"/>
        <v>1</v>
      </c>
      <c r="S540">
        <f t="shared" si="65"/>
        <v>0.22758503870346408</v>
      </c>
    </row>
    <row r="541" spans="1:19" x14ac:dyDescent="0.25">
      <c r="A541" t="s">
        <v>566</v>
      </c>
      <c r="B541">
        <v>18955.603515999999</v>
      </c>
      <c r="C541">
        <v>18929.699218999998</v>
      </c>
      <c r="D541">
        <v>19072.685547000001</v>
      </c>
      <c r="E541">
        <v>19117.685547000001</v>
      </c>
      <c r="F541">
        <v>18929.699218999998</v>
      </c>
      <c r="G541">
        <v>19209</v>
      </c>
      <c r="H541">
        <v>18659.400390999999</v>
      </c>
      <c r="I541">
        <v>18800.699218999998</v>
      </c>
      <c r="J541">
        <v>18934.296875</v>
      </c>
      <c r="L541" t="str">
        <f t="shared" si="63"/>
        <v>23JUN2024:12:00:00</v>
      </c>
      <c r="M541">
        <v>13</v>
      </c>
      <c r="N541">
        <f t="shared" si="64"/>
        <v>-25.904297000000952</v>
      </c>
      <c r="O541">
        <f t="shared" si="59"/>
        <v>-25.904297000000952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0.13665772750593624</v>
      </c>
    </row>
    <row r="542" spans="1:19" x14ac:dyDescent="0.25">
      <c r="A542" t="s">
        <v>567</v>
      </c>
      <c r="B542">
        <v>20321.507813</v>
      </c>
      <c r="C542">
        <v>20296.800781000002</v>
      </c>
      <c r="D542">
        <v>20352.458984000001</v>
      </c>
      <c r="E542">
        <v>20460.931640999999</v>
      </c>
      <c r="F542">
        <v>20296.800781000002</v>
      </c>
      <c r="G542">
        <v>20636.900390999999</v>
      </c>
      <c r="H542">
        <v>20113.099609000001</v>
      </c>
      <c r="I542">
        <v>20132.5</v>
      </c>
      <c r="J542">
        <v>20306.351563</v>
      </c>
      <c r="L542" t="str">
        <f t="shared" si="63"/>
        <v>23JUN2024:13:00:00</v>
      </c>
      <c r="M542">
        <v>14</v>
      </c>
      <c r="N542">
        <f t="shared" si="64"/>
        <v>-24.707031999998435</v>
      </c>
      <c r="O542">
        <f t="shared" si="59"/>
        <v>-24.707031999998435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0.1215807027084523</v>
      </c>
    </row>
    <row r="543" spans="1:19" x14ac:dyDescent="0.25">
      <c r="A543" t="s">
        <v>568</v>
      </c>
      <c r="B543">
        <v>21588.767577999999</v>
      </c>
      <c r="C543">
        <v>21570.199218999998</v>
      </c>
      <c r="D543">
        <v>21644.845702999999</v>
      </c>
      <c r="E543">
        <v>21752.083984000001</v>
      </c>
      <c r="F543">
        <v>21570.199218999998</v>
      </c>
      <c r="G543">
        <v>21912.400390999999</v>
      </c>
      <c r="H543">
        <v>21382</v>
      </c>
      <c r="I543">
        <v>21303.699218999998</v>
      </c>
      <c r="J543">
        <v>21562.630859000001</v>
      </c>
      <c r="L543" t="str">
        <f t="shared" si="63"/>
        <v>23JUN2024:14:00:00</v>
      </c>
      <c r="M543">
        <v>15</v>
      </c>
      <c r="N543">
        <f t="shared" si="64"/>
        <v>-18.568359000000783</v>
      </c>
      <c r="O543">
        <f t="shared" si="59"/>
        <v>-18.568359000000783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8.6009351543173962E-2</v>
      </c>
    </row>
    <row r="544" spans="1:19" x14ac:dyDescent="0.25">
      <c r="A544" t="s">
        <v>569</v>
      </c>
      <c r="B544">
        <v>22606.783202999999</v>
      </c>
      <c r="C544">
        <v>22557.800781000002</v>
      </c>
      <c r="D544">
        <v>22550.683593999998</v>
      </c>
      <c r="E544">
        <v>22643.902343999998</v>
      </c>
      <c r="F544">
        <v>22557.800781000002</v>
      </c>
      <c r="G544">
        <v>22875.699218999998</v>
      </c>
      <c r="H544">
        <v>22369.5</v>
      </c>
      <c r="I544">
        <v>22190.300781000002</v>
      </c>
      <c r="J544">
        <v>22508.798827999999</v>
      </c>
      <c r="L544" t="str">
        <f t="shared" si="63"/>
        <v>23JUN2024:15:00:00</v>
      </c>
      <c r="M544">
        <v>16</v>
      </c>
      <c r="N544">
        <f t="shared" si="64"/>
        <v>-48.982421999997314</v>
      </c>
      <c r="O544">
        <f t="shared" si="59"/>
        <v>-48.982421999997314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0.21667134841854538</v>
      </c>
    </row>
    <row r="545" spans="1:19" x14ac:dyDescent="0.25">
      <c r="A545" t="s">
        <v>570</v>
      </c>
      <c r="B545">
        <v>23265.041015999999</v>
      </c>
      <c r="C545">
        <v>23271.900390999999</v>
      </c>
      <c r="D545">
        <v>23217.517577999999</v>
      </c>
      <c r="E545">
        <v>23351.101563</v>
      </c>
      <c r="F545">
        <v>23271.900390999999</v>
      </c>
      <c r="G545">
        <v>23544.400390999999</v>
      </c>
      <c r="H545">
        <v>23033.800781000002</v>
      </c>
      <c r="I545">
        <v>22832.400390999999</v>
      </c>
      <c r="J545">
        <v>23180.003906000002</v>
      </c>
      <c r="L545" t="str">
        <f t="shared" si="63"/>
        <v>23JUN2024:16:00:00</v>
      </c>
      <c r="M545">
        <v>17</v>
      </c>
      <c r="N545">
        <f t="shared" si="64"/>
        <v>6.859375</v>
      </c>
      <c r="O545" t="str">
        <f t="shared" si="59"/>
        <v/>
      </c>
      <c r="P545">
        <f t="shared" si="60"/>
        <v>6.859375</v>
      </c>
      <c r="Q545" t="str">
        <f t="shared" si="61"/>
        <v/>
      </c>
      <c r="R545">
        <f t="shared" si="62"/>
        <v>1</v>
      </c>
      <c r="S545">
        <f t="shared" si="65"/>
        <v>2.9483614472386368E-2</v>
      </c>
    </row>
    <row r="546" spans="1:19" x14ac:dyDescent="0.25">
      <c r="A546" t="s">
        <v>571</v>
      </c>
      <c r="B546">
        <v>23702.400390999999</v>
      </c>
      <c r="C546">
        <v>23735.699218999998</v>
      </c>
      <c r="D546">
        <v>23653.679688</v>
      </c>
      <c r="E546">
        <v>23877.996093999998</v>
      </c>
      <c r="F546">
        <v>23735.699218999998</v>
      </c>
      <c r="G546">
        <v>23944.400390999999</v>
      </c>
      <c r="H546">
        <v>23423.699218999998</v>
      </c>
      <c r="I546">
        <v>23234</v>
      </c>
      <c r="J546">
        <v>23598.296875</v>
      </c>
      <c r="L546" t="str">
        <f t="shared" si="63"/>
        <v>23JUN2024:17:00:00</v>
      </c>
      <c r="M546">
        <v>18</v>
      </c>
      <c r="N546">
        <f t="shared" si="64"/>
        <v>33.298827999999048</v>
      </c>
      <c r="O546" t="str">
        <f t="shared" si="59"/>
        <v/>
      </c>
      <c r="P546">
        <f t="shared" si="60"/>
        <v>33.298827999999048</v>
      </c>
      <c r="Q546" t="str">
        <f t="shared" si="61"/>
        <v/>
      </c>
      <c r="R546">
        <f t="shared" si="62"/>
        <v>1</v>
      </c>
      <c r="S546">
        <f t="shared" si="65"/>
        <v>0.14048715510114701</v>
      </c>
    </row>
    <row r="547" spans="1:19" x14ac:dyDescent="0.25">
      <c r="A547" t="s">
        <v>572</v>
      </c>
      <c r="B547">
        <v>23812.855468999998</v>
      </c>
      <c r="C547">
        <v>23930.599609000001</v>
      </c>
      <c r="D547">
        <v>23721.052734000001</v>
      </c>
      <c r="E547">
        <v>23959.638672000001</v>
      </c>
      <c r="F547">
        <v>23930.599609000001</v>
      </c>
      <c r="G547">
        <v>24087.699218999998</v>
      </c>
      <c r="H547">
        <v>23512.699218999998</v>
      </c>
      <c r="I547">
        <v>23444.599609000001</v>
      </c>
      <c r="J547">
        <v>23739.330077999999</v>
      </c>
      <c r="L547" t="str">
        <f t="shared" si="63"/>
        <v>23JUN2024:18:00:00</v>
      </c>
      <c r="M547">
        <v>19</v>
      </c>
      <c r="N547">
        <f t="shared" si="64"/>
        <v>117.74414000000252</v>
      </c>
      <c r="O547" t="str">
        <f t="shared" si="59"/>
        <v/>
      </c>
      <c r="P547">
        <f t="shared" si="60"/>
        <v>117.74414000000252</v>
      </c>
      <c r="Q547" t="str">
        <f t="shared" si="61"/>
        <v/>
      </c>
      <c r="R547">
        <f t="shared" si="62"/>
        <v>1</v>
      </c>
      <c r="S547">
        <f t="shared" si="65"/>
        <v>0.49445619889342524</v>
      </c>
    </row>
    <row r="548" spans="1:19" x14ac:dyDescent="0.25">
      <c r="A548" t="s">
        <v>573</v>
      </c>
      <c r="B548">
        <v>23756.625</v>
      </c>
      <c r="C548">
        <v>23623.400390999999</v>
      </c>
      <c r="D548">
        <v>23645.638672000001</v>
      </c>
      <c r="E548">
        <v>23998.464843999998</v>
      </c>
      <c r="F548">
        <v>23623.400390999999</v>
      </c>
      <c r="G548">
        <v>23748.599609000001</v>
      </c>
      <c r="H548">
        <v>23192.800781000002</v>
      </c>
      <c r="I548">
        <v>23172.699218999998</v>
      </c>
      <c r="J548">
        <v>23476.628906000002</v>
      </c>
      <c r="L548" t="str">
        <f t="shared" si="63"/>
        <v>23JUN2024:19:00:00</v>
      </c>
      <c r="M548">
        <v>20</v>
      </c>
      <c r="N548">
        <f t="shared" si="64"/>
        <v>-133.22460900000078</v>
      </c>
      <c r="O548">
        <f t="shared" si="59"/>
        <v>-133.22460900000078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0.56078929140818945</v>
      </c>
    </row>
    <row r="549" spans="1:19" x14ac:dyDescent="0.25">
      <c r="A549" t="s">
        <v>574</v>
      </c>
      <c r="B549">
        <v>23085.566406000002</v>
      </c>
      <c r="C549">
        <v>22765.400390999999</v>
      </c>
      <c r="D549">
        <v>22897.197265999999</v>
      </c>
      <c r="E549">
        <v>23238.955077999999</v>
      </c>
      <c r="F549">
        <v>22765.400390999999</v>
      </c>
      <c r="G549">
        <v>22859.199218999998</v>
      </c>
      <c r="H549">
        <v>22340.199218999998</v>
      </c>
      <c r="I549">
        <v>22341.5</v>
      </c>
      <c r="J549">
        <v>22640.699218999998</v>
      </c>
      <c r="L549" t="str">
        <f t="shared" si="63"/>
        <v>23JUN2024:20:00:00</v>
      </c>
      <c r="M549">
        <v>21</v>
      </c>
      <c r="N549">
        <f t="shared" si="64"/>
        <v>-320.16601500000252</v>
      </c>
      <c r="O549">
        <f t="shared" si="59"/>
        <v>-320.16601500000252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1.3868666220673298</v>
      </c>
    </row>
    <row r="550" spans="1:19" x14ac:dyDescent="0.25">
      <c r="A550" t="s">
        <v>575</v>
      </c>
      <c r="B550">
        <v>21870.287109000001</v>
      </c>
      <c r="C550">
        <v>21596.699218999998</v>
      </c>
      <c r="D550">
        <v>21633.240234000001</v>
      </c>
      <c r="E550">
        <v>22019.404297000001</v>
      </c>
      <c r="F550">
        <v>21596.699218999998</v>
      </c>
      <c r="G550">
        <v>21685.699218999998</v>
      </c>
      <c r="H550">
        <v>21195.599609000001</v>
      </c>
      <c r="I550">
        <v>21215.699218999998</v>
      </c>
      <c r="J550">
        <v>21465.390625</v>
      </c>
      <c r="L550" t="str">
        <f t="shared" si="63"/>
        <v>23JUN2024:21:00:00</v>
      </c>
      <c r="M550">
        <v>22</v>
      </c>
      <c r="N550">
        <f t="shared" si="64"/>
        <v>-273.58789000000252</v>
      </c>
      <c r="O550">
        <f t="shared" si="59"/>
        <v>-273.58789000000252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1.2509570113847128</v>
      </c>
    </row>
    <row r="551" spans="1:19" x14ac:dyDescent="0.25">
      <c r="A551" t="s">
        <v>576</v>
      </c>
      <c r="B551">
        <v>21086.945313</v>
      </c>
      <c r="C551">
        <v>20804.599609000001</v>
      </c>
      <c r="D551">
        <v>20895.523438</v>
      </c>
      <c r="E551">
        <v>21137.095702999999</v>
      </c>
      <c r="F551">
        <v>20804.599609000001</v>
      </c>
      <c r="G551">
        <v>20878.800781000002</v>
      </c>
      <c r="H551">
        <v>20378.400390999999</v>
      </c>
      <c r="I551">
        <v>20454</v>
      </c>
      <c r="J551">
        <v>20682.265625</v>
      </c>
      <c r="L551" t="str">
        <f t="shared" si="63"/>
        <v>23JUN2024:22:00:00</v>
      </c>
      <c r="M551">
        <v>23</v>
      </c>
      <c r="N551">
        <f t="shared" si="64"/>
        <v>-282.34570399999939</v>
      </c>
      <c r="O551">
        <f t="shared" si="59"/>
        <v>-282.34570399999939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1.3389597203817598</v>
      </c>
    </row>
    <row r="552" spans="1:19" x14ac:dyDescent="0.25">
      <c r="A552" t="s">
        <v>577</v>
      </c>
      <c r="B552">
        <v>19878.097656000002</v>
      </c>
      <c r="C552">
        <v>19424.199218999998</v>
      </c>
      <c r="D552">
        <v>19507.777343999998</v>
      </c>
      <c r="E552">
        <v>19636.251952999999</v>
      </c>
      <c r="F552">
        <v>19424.199218999998</v>
      </c>
      <c r="G552">
        <v>19511.400390999999</v>
      </c>
      <c r="H552">
        <v>19031.5</v>
      </c>
      <c r="I552">
        <v>19204.699218999998</v>
      </c>
      <c r="J552">
        <v>19335.916015999999</v>
      </c>
      <c r="L552" t="str">
        <f t="shared" si="63"/>
        <v>23JUN2024:23:00:00</v>
      </c>
      <c r="M552">
        <v>24</v>
      </c>
      <c r="N552">
        <f t="shared" si="64"/>
        <v>-453.89843700000347</v>
      </c>
      <c r="O552">
        <f t="shared" si="59"/>
        <v>-453.89843700000347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2.2834098355634089</v>
      </c>
    </row>
    <row r="553" spans="1:19" x14ac:dyDescent="0.25">
      <c r="A553" t="s">
        <v>578</v>
      </c>
      <c r="B553">
        <v>18347.451172000001</v>
      </c>
      <c r="C553">
        <v>17789.800781000002</v>
      </c>
      <c r="D553">
        <v>17773.634765999999</v>
      </c>
      <c r="E553">
        <v>17768.935547000001</v>
      </c>
      <c r="F553">
        <v>17789.800781000002</v>
      </c>
      <c r="G553">
        <v>17887.800781000002</v>
      </c>
      <c r="H553">
        <v>17509.400390999999</v>
      </c>
      <c r="I553">
        <v>17703</v>
      </c>
      <c r="J553">
        <v>17732.728515999999</v>
      </c>
      <c r="L553" t="str">
        <f t="shared" si="63"/>
        <v>24JUN2024:00:00:00</v>
      </c>
      <c r="M553">
        <v>1</v>
      </c>
      <c r="N553">
        <f t="shared" si="64"/>
        <v>-557.65039099999922</v>
      </c>
      <c r="O553">
        <f t="shared" si="59"/>
        <v>-557.65039099999922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3.0393888817157779</v>
      </c>
    </row>
    <row r="554" spans="1:19" x14ac:dyDescent="0.25">
      <c r="A554" t="s">
        <v>579</v>
      </c>
      <c r="B554">
        <v>16931.853515999999</v>
      </c>
      <c r="C554">
        <v>16453.400390999999</v>
      </c>
      <c r="D554">
        <v>16536.957031000002</v>
      </c>
      <c r="E554">
        <v>16577.804688</v>
      </c>
      <c r="F554">
        <v>16453.400390999999</v>
      </c>
      <c r="G554">
        <v>16331.400390999999</v>
      </c>
      <c r="H554">
        <v>16286.5</v>
      </c>
      <c r="I554">
        <v>16450</v>
      </c>
      <c r="J554">
        <v>16411.652343999998</v>
      </c>
      <c r="L554" t="str">
        <f t="shared" si="63"/>
        <v>24JUN2024:01:00:00</v>
      </c>
      <c r="M554">
        <v>2</v>
      </c>
      <c r="N554">
        <f t="shared" si="64"/>
        <v>-478.453125</v>
      </c>
      <c r="O554">
        <f t="shared" si="59"/>
        <v>-478.453125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2.8257575258838545</v>
      </c>
    </row>
    <row r="555" spans="1:19" x14ac:dyDescent="0.25">
      <c r="A555" t="s">
        <v>580</v>
      </c>
      <c r="B555">
        <v>15853.794921999999</v>
      </c>
      <c r="C555">
        <v>15327</v>
      </c>
      <c r="D555">
        <v>15416.965819999999</v>
      </c>
      <c r="E555">
        <v>15406.435546999999</v>
      </c>
      <c r="F555">
        <v>15327</v>
      </c>
      <c r="G555">
        <v>15219.099609000001</v>
      </c>
      <c r="H555">
        <v>15117.799805000001</v>
      </c>
      <c r="I555">
        <v>15393.099609000001</v>
      </c>
      <c r="J555">
        <v>15294.793944999999</v>
      </c>
      <c r="L555" t="str">
        <f t="shared" si="63"/>
        <v>24JUN2024:02:00:00</v>
      </c>
      <c r="M555">
        <v>3</v>
      </c>
      <c r="N555">
        <f t="shared" si="64"/>
        <v>-526.79492199999913</v>
      </c>
      <c r="O555">
        <f t="shared" si="59"/>
        <v>-526.79492199999913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3.3228316916663037</v>
      </c>
    </row>
    <row r="556" spans="1:19" x14ac:dyDescent="0.25">
      <c r="A556" t="s">
        <v>581</v>
      </c>
      <c r="B556">
        <v>15018.016602</v>
      </c>
      <c r="C556">
        <v>14520.099609000001</v>
      </c>
      <c r="D556">
        <v>14778.452148</v>
      </c>
      <c r="E556">
        <v>14716.337890999999</v>
      </c>
      <c r="F556">
        <v>14520.099609000001</v>
      </c>
      <c r="G556">
        <v>14427.599609000001</v>
      </c>
      <c r="H556">
        <v>14255.599609000001</v>
      </c>
      <c r="I556">
        <v>14649.099609000001</v>
      </c>
      <c r="J556">
        <v>14526.170898</v>
      </c>
      <c r="L556" t="str">
        <f t="shared" si="63"/>
        <v>24JUN2024:03:00:00</v>
      </c>
      <c r="M556">
        <v>4</v>
      </c>
      <c r="N556">
        <f t="shared" si="64"/>
        <v>-497.91699299999891</v>
      </c>
      <c r="O556">
        <f t="shared" si="59"/>
        <v>-497.91699299999891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3.3154643931721961</v>
      </c>
    </row>
    <row r="557" spans="1:19" x14ac:dyDescent="0.25">
      <c r="A557" t="s">
        <v>582</v>
      </c>
      <c r="B557">
        <v>14398.931640999999</v>
      </c>
      <c r="C557">
        <v>14095.599609000001</v>
      </c>
      <c r="D557">
        <v>14266.285156</v>
      </c>
      <c r="E557">
        <v>14198.339844</v>
      </c>
      <c r="F557">
        <v>14095.599609000001</v>
      </c>
      <c r="G557">
        <v>13999.200194999999</v>
      </c>
      <c r="H557">
        <v>13752.200194999999</v>
      </c>
      <c r="I557">
        <v>14210.599609000001</v>
      </c>
      <c r="J557">
        <v>14064.777344</v>
      </c>
      <c r="L557" t="str">
        <f t="shared" si="63"/>
        <v>24JUN2024:04:00:00</v>
      </c>
      <c r="M557">
        <v>5</v>
      </c>
      <c r="N557">
        <f t="shared" si="64"/>
        <v>-303.33203199999843</v>
      </c>
      <c r="O557">
        <f t="shared" si="59"/>
        <v>-303.33203199999843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2.1066287385953042</v>
      </c>
    </row>
    <row r="558" spans="1:19" x14ac:dyDescent="0.25">
      <c r="A558" t="s">
        <v>583</v>
      </c>
      <c r="B558">
        <v>14093.286133</v>
      </c>
      <c r="C558">
        <v>13915</v>
      </c>
      <c r="D558">
        <v>14284.420898</v>
      </c>
      <c r="E558">
        <v>14263.972656</v>
      </c>
      <c r="F558">
        <v>13915</v>
      </c>
      <c r="G558">
        <v>13823.299805000001</v>
      </c>
      <c r="H558">
        <v>13561</v>
      </c>
      <c r="I558">
        <v>14022.700194999999</v>
      </c>
      <c r="J558">
        <v>13921.284180000001</v>
      </c>
      <c r="L558" t="str">
        <f t="shared" si="63"/>
        <v>24JUN2024:05:00:00</v>
      </c>
      <c r="M558">
        <v>6</v>
      </c>
      <c r="N558">
        <f t="shared" si="64"/>
        <v>-178.28613299999961</v>
      </c>
      <c r="O558">
        <f t="shared" si="59"/>
        <v>-178.28613299999961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1.265043023447423</v>
      </c>
    </row>
    <row r="559" spans="1:19" x14ac:dyDescent="0.25">
      <c r="A559" t="s">
        <v>584</v>
      </c>
      <c r="B559">
        <v>14178.083008</v>
      </c>
      <c r="C559">
        <v>14109.599609000001</v>
      </c>
      <c r="D559">
        <v>14586.471680000001</v>
      </c>
      <c r="E559">
        <v>14504.763671999999</v>
      </c>
      <c r="F559">
        <v>14109.599609000001</v>
      </c>
      <c r="G559">
        <v>14014.700194999999</v>
      </c>
      <c r="H559">
        <v>13775.700194999999</v>
      </c>
      <c r="I559">
        <v>14203.5</v>
      </c>
      <c r="J559">
        <v>14137.995117</v>
      </c>
      <c r="L559" t="str">
        <f t="shared" si="63"/>
        <v>24JUN2024:06:00:00</v>
      </c>
      <c r="M559">
        <v>7</v>
      </c>
      <c r="N559">
        <f t="shared" si="64"/>
        <v>-68.483398999998826</v>
      </c>
      <c r="O559">
        <f t="shared" si="59"/>
        <v>-68.483398999998826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0.48302297963241569</v>
      </c>
    </row>
    <row r="560" spans="1:19" x14ac:dyDescent="0.25">
      <c r="A560" t="s">
        <v>585</v>
      </c>
      <c r="B560">
        <v>14451.411133</v>
      </c>
      <c r="C560">
        <v>14435.400390999999</v>
      </c>
      <c r="D560">
        <v>14934.796875</v>
      </c>
      <c r="E560">
        <v>15048.488281</v>
      </c>
      <c r="F560">
        <v>14435.400390999999</v>
      </c>
      <c r="G560">
        <v>14322.299805000001</v>
      </c>
      <c r="H560">
        <v>14171.799805000001</v>
      </c>
      <c r="I560">
        <v>14488</v>
      </c>
      <c r="J560">
        <v>14470.460938</v>
      </c>
      <c r="L560" t="str">
        <f t="shared" si="63"/>
        <v>24JUN2024:07:00:00</v>
      </c>
      <c r="M560">
        <v>8</v>
      </c>
      <c r="N560">
        <f t="shared" si="64"/>
        <v>-16.010742000000391</v>
      </c>
      <c r="O560">
        <f t="shared" si="59"/>
        <v>-16.010742000000391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0.11079016334563783</v>
      </c>
    </row>
    <row r="561" spans="1:19" x14ac:dyDescent="0.25">
      <c r="A561" t="s">
        <v>586</v>
      </c>
      <c r="B561">
        <v>15060.291992</v>
      </c>
      <c r="C561">
        <v>14932.5</v>
      </c>
      <c r="D561">
        <v>15495.380859000001</v>
      </c>
      <c r="E561">
        <v>15663.225586</v>
      </c>
      <c r="F561">
        <v>14932.5</v>
      </c>
      <c r="G561">
        <v>14818.900390999999</v>
      </c>
      <c r="H561">
        <v>14700.700194999999</v>
      </c>
      <c r="I561">
        <v>14959.700194999999</v>
      </c>
      <c r="J561">
        <v>14981.436523</v>
      </c>
      <c r="L561" t="str">
        <f t="shared" si="63"/>
        <v>24JUN2024:08:00:00</v>
      </c>
      <c r="M561">
        <v>9</v>
      </c>
      <c r="N561">
        <f t="shared" si="64"/>
        <v>-127.79199200000039</v>
      </c>
      <c r="O561">
        <f t="shared" si="59"/>
        <v>-127.79199200000039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0.84853595181211139</v>
      </c>
    </row>
    <row r="562" spans="1:19" x14ac:dyDescent="0.25">
      <c r="A562" t="s">
        <v>587</v>
      </c>
      <c r="B562">
        <v>16395.564452999999</v>
      </c>
      <c r="C562">
        <v>16084.099609000001</v>
      </c>
      <c r="D562">
        <v>16740.359375</v>
      </c>
      <c r="E562">
        <v>16745.810547000001</v>
      </c>
      <c r="F562">
        <v>16084.099609000001</v>
      </c>
      <c r="G562">
        <v>16015.700194999999</v>
      </c>
      <c r="H562">
        <v>15759</v>
      </c>
      <c r="I562">
        <v>16151.400390999999</v>
      </c>
      <c r="J562">
        <v>16150.112305000001</v>
      </c>
      <c r="L562" t="str">
        <f t="shared" si="63"/>
        <v>24JUN2024:09:00:00</v>
      </c>
      <c r="M562">
        <v>10</v>
      </c>
      <c r="N562">
        <f t="shared" si="64"/>
        <v>-311.46484399999827</v>
      </c>
      <c r="O562">
        <f t="shared" si="59"/>
        <v>-311.46484399999827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1.899689668464007</v>
      </c>
    </row>
    <row r="563" spans="1:19" x14ac:dyDescent="0.25">
      <c r="A563" t="s">
        <v>588</v>
      </c>
      <c r="B563">
        <v>17800.912109000001</v>
      </c>
      <c r="C563">
        <v>17499.199218999998</v>
      </c>
      <c r="D563">
        <v>18150.662109000001</v>
      </c>
      <c r="E563">
        <v>18178.003906000002</v>
      </c>
      <c r="F563">
        <v>17499.199218999998</v>
      </c>
      <c r="G563">
        <v>17485.599609000001</v>
      </c>
      <c r="H563">
        <v>17114.599609000001</v>
      </c>
      <c r="I563">
        <v>17618.199218999998</v>
      </c>
      <c r="J563">
        <v>17573.652343999998</v>
      </c>
      <c r="L563" t="str">
        <f t="shared" si="63"/>
        <v>24JUN2024:10:00:00</v>
      </c>
      <c r="M563">
        <v>11</v>
      </c>
      <c r="N563">
        <f t="shared" si="64"/>
        <v>-301.71289000000252</v>
      </c>
      <c r="O563">
        <f t="shared" si="59"/>
        <v>-301.71289000000252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1.6949293842502533</v>
      </c>
    </row>
    <row r="564" spans="1:19" x14ac:dyDescent="0.25">
      <c r="A564" t="s">
        <v>589</v>
      </c>
      <c r="B564">
        <v>19373.410156000002</v>
      </c>
      <c r="C564">
        <v>19102.5</v>
      </c>
      <c r="D564">
        <v>19518.806640999999</v>
      </c>
      <c r="E564">
        <v>19726.003906000002</v>
      </c>
      <c r="F564">
        <v>19102.5</v>
      </c>
      <c r="G564">
        <v>19152.800781000002</v>
      </c>
      <c r="H564">
        <v>18585.599609000001</v>
      </c>
      <c r="I564">
        <v>19235.099609000001</v>
      </c>
      <c r="J564">
        <v>19118.962890999999</v>
      </c>
      <c r="L564" t="str">
        <f t="shared" si="63"/>
        <v>24JUN2024:11:00:00</v>
      </c>
      <c r="M564">
        <v>12</v>
      </c>
      <c r="N564">
        <f t="shared" si="64"/>
        <v>-270.91015600000173</v>
      </c>
      <c r="O564">
        <f t="shared" si="59"/>
        <v>-270.91015600000173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1.3983607109876837</v>
      </c>
    </row>
    <row r="565" spans="1:19" x14ac:dyDescent="0.25">
      <c r="A565" t="s">
        <v>590</v>
      </c>
      <c r="B565">
        <v>20867.722656000002</v>
      </c>
      <c r="C565">
        <v>20607</v>
      </c>
      <c r="D565">
        <v>20850.123047000001</v>
      </c>
      <c r="E565">
        <v>21151.992188</v>
      </c>
      <c r="F565">
        <v>20607</v>
      </c>
      <c r="G565">
        <v>20698.699218999998</v>
      </c>
      <c r="H565">
        <v>20037.900390999999</v>
      </c>
      <c r="I565">
        <v>20684.800781000002</v>
      </c>
      <c r="J565">
        <v>20575.705077999999</v>
      </c>
      <c r="L565" t="str">
        <f t="shared" si="63"/>
        <v>24JUN2024:12:00:00</v>
      </c>
      <c r="M565">
        <v>13</v>
      </c>
      <c r="N565">
        <f t="shared" si="64"/>
        <v>-260.72265600000173</v>
      </c>
      <c r="O565">
        <f t="shared" si="59"/>
        <v>-260.72265600000173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1.2494063693387134</v>
      </c>
    </row>
    <row r="566" spans="1:19" x14ac:dyDescent="0.25">
      <c r="A566" t="s">
        <v>591</v>
      </c>
      <c r="B566">
        <v>22133.861327999999</v>
      </c>
      <c r="C566">
        <v>21830.5</v>
      </c>
      <c r="D566">
        <v>21978.111327999999</v>
      </c>
      <c r="E566">
        <v>22274.740234000001</v>
      </c>
      <c r="F566">
        <v>21830.5</v>
      </c>
      <c r="G566">
        <v>21970.400390999999</v>
      </c>
      <c r="H566">
        <v>21400.199218999998</v>
      </c>
      <c r="I566">
        <v>21831.300781000002</v>
      </c>
      <c r="J566">
        <v>21802.103515999999</v>
      </c>
      <c r="L566" t="str">
        <f t="shared" si="63"/>
        <v>24JUN2024:13:00:00</v>
      </c>
      <c r="M566">
        <v>14</v>
      </c>
      <c r="N566">
        <f t="shared" si="64"/>
        <v>-303.36132799999905</v>
      </c>
      <c r="O566">
        <f t="shared" si="59"/>
        <v>-303.36132799999905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1.3705757143071908</v>
      </c>
    </row>
    <row r="567" spans="1:19" x14ac:dyDescent="0.25">
      <c r="A567" t="s">
        <v>592</v>
      </c>
      <c r="B567">
        <v>23285.166015999999</v>
      </c>
      <c r="C567">
        <v>23122.300781000002</v>
      </c>
      <c r="D567">
        <v>23102.228515999999</v>
      </c>
      <c r="E567">
        <v>23437.023438</v>
      </c>
      <c r="F567">
        <v>23122.300781000002</v>
      </c>
      <c r="G567">
        <v>23289.599609000001</v>
      </c>
      <c r="H567">
        <v>22715</v>
      </c>
      <c r="I567">
        <v>23135.699218999998</v>
      </c>
      <c r="J567">
        <v>23072.966797000001</v>
      </c>
      <c r="L567" t="str">
        <f t="shared" si="63"/>
        <v>24JUN2024:14:00:00</v>
      </c>
      <c r="M567">
        <v>15</v>
      </c>
      <c r="N567">
        <f t="shared" si="64"/>
        <v>-162.86523499999748</v>
      </c>
      <c r="O567">
        <f t="shared" si="59"/>
        <v>-162.86523499999748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0.69943772308983088</v>
      </c>
    </row>
    <row r="568" spans="1:19" x14ac:dyDescent="0.25">
      <c r="A568" t="s">
        <v>593</v>
      </c>
      <c r="B568">
        <v>23991.402343999998</v>
      </c>
      <c r="C568">
        <v>24049.800781000002</v>
      </c>
      <c r="D568">
        <v>23915.955077999999</v>
      </c>
      <c r="E568">
        <v>24442.394531000002</v>
      </c>
      <c r="F568">
        <v>24049.800781000002</v>
      </c>
      <c r="G568">
        <v>24218.699218999998</v>
      </c>
      <c r="H568">
        <v>23644.599609000001</v>
      </c>
      <c r="I568">
        <v>24029.199218999998</v>
      </c>
      <c r="J568">
        <v>23971.650390999999</v>
      </c>
      <c r="L568" t="str">
        <f t="shared" si="63"/>
        <v>24JUN2024:15:00:00</v>
      </c>
      <c r="M568">
        <v>16</v>
      </c>
      <c r="N568">
        <f t="shared" si="64"/>
        <v>58.398437000003469</v>
      </c>
      <c r="O568" t="str">
        <f t="shared" si="59"/>
        <v/>
      </c>
      <c r="P568">
        <f t="shared" si="60"/>
        <v>58.398437000003469</v>
      </c>
      <c r="Q568" t="str">
        <f t="shared" si="61"/>
        <v/>
      </c>
      <c r="R568">
        <f t="shared" si="62"/>
        <v>1</v>
      </c>
      <c r="S568">
        <f t="shared" si="65"/>
        <v>0.24341402041722798</v>
      </c>
    </row>
    <row r="569" spans="1:19" x14ac:dyDescent="0.25">
      <c r="A569" t="s">
        <v>594</v>
      </c>
      <c r="B569">
        <v>24212.583984000001</v>
      </c>
      <c r="C569">
        <v>24567.599609000001</v>
      </c>
      <c r="D569">
        <v>24264.023438</v>
      </c>
      <c r="E569">
        <v>24917.318359000001</v>
      </c>
      <c r="F569">
        <v>24567.599609000001</v>
      </c>
      <c r="G569">
        <v>24709.800781000002</v>
      </c>
      <c r="H569">
        <v>24103.599609000001</v>
      </c>
      <c r="I569">
        <v>24442.800781000002</v>
      </c>
      <c r="J569">
        <v>24417.566406000002</v>
      </c>
      <c r="L569" t="str">
        <f t="shared" si="63"/>
        <v>24JUN2024:16:00:00</v>
      </c>
      <c r="M569">
        <v>17</v>
      </c>
      <c r="N569">
        <f t="shared" si="64"/>
        <v>355.015625</v>
      </c>
      <c r="O569" t="str">
        <f t="shared" si="59"/>
        <v/>
      </c>
      <c r="P569">
        <f t="shared" si="60"/>
        <v>355.015625</v>
      </c>
      <c r="Q569" t="str">
        <f t="shared" si="61"/>
        <v/>
      </c>
      <c r="R569">
        <f t="shared" si="62"/>
        <v>1</v>
      </c>
      <c r="S569">
        <f t="shared" si="65"/>
        <v>1.4662442688256614</v>
      </c>
    </row>
    <row r="570" spans="1:19" x14ac:dyDescent="0.25">
      <c r="A570" t="s">
        <v>595</v>
      </c>
      <c r="B570">
        <v>24517.425781000002</v>
      </c>
      <c r="C570">
        <v>24889.800781000002</v>
      </c>
      <c r="D570">
        <v>24716.693359000001</v>
      </c>
      <c r="E570">
        <v>25449.501952999999</v>
      </c>
      <c r="F570">
        <v>24889.800781000002</v>
      </c>
      <c r="G570">
        <v>25004.699218999998</v>
      </c>
      <c r="H570">
        <v>24302.5</v>
      </c>
      <c r="I570">
        <v>24624.599609000001</v>
      </c>
      <c r="J570">
        <v>24707.658202999999</v>
      </c>
      <c r="L570" t="str">
        <f t="shared" si="63"/>
        <v>24JUN2024:17:00:00</v>
      </c>
      <c r="M570">
        <v>18</v>
      </c>
      <c r="N570">
        <f t="shared" si="64"/>
        <v>372.375</v>
      </c>
      <c r="O570" t="str">
        <f t="shared" si="59"/>
        <v/>
      </c>
      <c r="P570">
        <f t="shared" si="60"/>
        <v>372.375</v>
      </c>
      <c r="Q570" t="str">
        <f t="shared" si="61"/>
        <v/>
      </c>
      <c r="R570">
        <f t="shared" si="62"/>
        <v>1</v>
      </c>
      <c r="S570">
        <f t="shared" si="65"/>
        <v>1.5188176904305155</v>
      </c>
    </row>
    <row r="571" spans="1:19" x14ac:dyDescent="0.25">
      <c r="A571" t="s">
        <v>596</v>
      </c>
      <c r="B571">
        <v>24569.054688</v>
      </c>
      <c r="C571">
        <v>24948.699218999998</v>
      </c>
      <c r="D571">
        <v>24663.736327999999</v>
      </c>
      <c r="E571">
        <v>25620.046875</v>
      </c>
      <c r="F571">
        <v>24948.699218999998</v>
      </c>
      <c r="G571">
        <v>25029.699218999998</v>
      </c>
      <c r="H571">
        <v>24273.599609000001</v>
      </c>
      <c r="I571">
        <v>24666.699218999998</v>
      </c>
      <c r="J571">
        <v>24716.488281000002</v>
      </c>
      <c r="L571" t="str">
        <f t="shared" si="63"/>
        <v>24JUN2024:18:00:00</v>
      </c>
      <c r="M571">
        <v>19</v>
      </c>
      <c r="N571">
        <f t="shared" si="64"/>
        <v>379.6445309999981</v>
      </c>
      <c r="O571" t="str">
        <f t="shared" si="59"/>
        <v/>
      </c>
      <c r="P571">
        <f t="shared" si="60"/>
        <v>379.6445309999981</v>
      </c>
      <c r="Q571" t="str">
        <f t="shared" si="61"/>
        <v/>
      </c>
      <c r="R571">
        <f t="shared" si="62"/>
        <v>1</v>
      </c>
      <c r="S571">
        <f t="shared" si="65"/>
        <v>1.5452142372633644</v>
      </c>
    </row>
    <row r="572" spans="1:19" x14ac:dyDescent="0.25">
      <c r="A572" t="s">
        <v>597</v>
      </c>
      <c r="B572">
        <v>24489.78125</v>
      </c>
      <c r="C572">
        <v>24616.699218999998</v>
      </c>
      <c r="D572">
        <v>24152.117188</v>
      </c>
      <c r="E572">
        <v>25111.289063</v>
      </c>
      <c r="F572">
        <v>24616.699218999998</v>
      </c>
      <c r="G572">
        <v>24652.800781000002</v>
      </c>
      <c r="H572">
        <v>23927.199218999998</v>
      </c>
      <c r="I572">
        <v>24339.599609000001</v>
      </c>
      <c r="J572">
        <v>24337.683593999998</v>
      </c>
      <c r="L572" t="str">
        <f t="shared" si="63"/>
        <v>24JUN2024:19:00:00</v>
      </c>
      <c r="M572">
        <v>20</v>
      </c>
      <c r="N572">
        <f t="shared" si="64"/>
        <v>126.91796899999827</v>
      </c>
      <c r="O572" t="str">
        <f t="shared" si="59"/>
        <v/>
      </c>
      <c r="P572">
        <f t="shared" si="60"/>
        <v>126.91796899999827</v>
      </c>
      <c r="Q572" t="str">
        <f t="shared" si="61"/>
        <v/>
      </c>
      <c r="R572">
        <f t="shared" si="62"/>
        <v>1</v>
      </c>
      <c r="S572">
        <f t="shared" si="65"/>
        <v>0.51824868382602751</v>
      </c>
    </row>
    <row r="573" spans="1:19" x14ac:dyDescent="0.25">
      <c r="A573" t="s">
        <v>598</v>
      </c>
      <c r="B573">
        <v>24005.060547000001</v>
      </c>
      <c r="C573">
        <v>23733.699218999998</v>
      </c>
      <c r="D573">
        <v>23427.683593999998</v>
      </c>
      <c r="E573">
        <v>24218.695313</v>
      </c>
      <c r="F573">
        <v>23733.699218999998</v>
      </c>
      <c r="G573">
        <v>23745</v>
      </c>
      <c r="H573">
        <v>23003.400390999999</v>
      </c>
      <c r="I573">
        <v>23517.900390999999</v>
      </c>
      <c r="J573">
        <v>23485.537109000001</v>
      </c>
      <c r="L573" t="str">
        <f t="shared" si="63"/>
        <v>24JUN2024:20:00:00</v>
      </c>
      <c r="M573">
        <v>21</v>
      </c>
      <c r="N573">
        <f t="shared" si="64"/>
        <v>-271.36132800000269</v>
      </c>
      <c r="O573">
        <f t="shared" si="59"/>
        <v>-271.36132800000269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1.1304338411007078</v>
      </c>
    </row>
    <row r="574" spans="1:19" x14ac:dyDescent="0.25">
      <c r="A574" t="s">
        <v>599</v>
      </c>
      <c r="B574">
        <v>22852.173827999999</v>
      </c>
      <c r="C574">
        <v>22473.5</v>
      </c>
      <c r="D574">
        <v>22410.568359000001</v>
      </c>
      <c r="E574">
        <v>23068.921875</v>
      </c>
      <c r="F574">
        <v>22473.5</v>
      </c>
      <c r="G574">
        <v>22484.800781000002</v>
      </c>
      <c r="H574">
        <v>21817.400390999999</v>
      </c>
      <c r="I574">
        <v>22392.199218999998</v>
      </c>
      <c r="J574">
        <v>22315.695313</v>
      </c>
      <c r="L574" t="str">
        <f t="shared" si="63"/>
        <v>24JUN2024:21:00:00</v>
      </c>
      <c r="M574">
        <v>22</v>
      </c>
      <c r="N574">
        <f t="shared" si="64"/>
        <v>-378.67382799999905</v>
      </c>
      <c r="O574">
        <f t="shared" si="59"/>
        <v>-378.67382799999905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1.657058233716141</v>
      </c>
    </row>
    <row r="575" spans="1:19" x14ac:dyDescent="0.25">
      <c r="A575" t="s">
        <v>600</v>
      </c>
      <c r="B575">
        <v>22050.8125</v>
      </c>
      <c r="C575">
        <v>21569.599609000001</v>
      </c>
      <c r="D575">
        <v>21835.367188</v>
      </c>
      <c r="E575">
        <v>22313.828125</v>
      </c>
      <c r="F575">
        <v>21569.599609000001</v>
      </c>
      <c r="G575">
        <v>21555.699218999998</v>
      </c>
      <c r="H575">
        <v>20894.699218999998</v>
      </c>
      <c r="I575">
        <v>21490.5</v>
      </c>
      <c r="J575">
        <v>21469.173827999999</v>
      </c>
      <c r="L575" t="str">
        <f t="shared" si="63"/>
        <v>24JUN2024:22:00:00</v>
      </c>
      <c r="M575">
        <v>23</v>
      </c>
      <c r="N575">
        <f t="shared" si="64"/>
        <v>-481.21289099999922</v>
      </c>
      <c r="O575">
        <f t="shared" si="59"/>
        <v>-481.21289099999922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2.1822909745389163</v>
      </c>
    </row>
    <row r="576" spans="1:19" x14ac:dyDescent="0.25">
      <c r="A576" t="s">
        <v>601</v>
      </c>
      <c r="B576">
        <v>20664.333984000001</v>
      </c>
      <c r="C576">
        <v>20230.099609000001</v>
      </c>
      <c r="D576">
        <v>20365.177734000001</v>
      </c>
      <c r="E576">
        <v>20689.273438</v>
      </c>
      <c r="F576">
        <v>20230.099609000001</v>
      </c>
      <c r="G576">
        <v>20273.699218999998</v>
      </c>
      <c r="H576">
        <v>19548.900390999999</v>
      </c>
      <c r="I576">
        <v>20205.099609000001</v>
      </c>
      <c r="J576">
        <v>20124.595702999999</v>
      </c>
      <c r="L576" t="str">
        <f t="shared" si="63"/>
        <v>24JUN2024:23:00:00</v>
      </c>
      <c r="M576">
        <v>24</v>
      </c>
      <c r="N576">
        <f t="shared" si="64"/>
        <v>-434.234375</v>
      </c>
      <c r="O576">
        <f t="shared" si="59"/>
        <v>-434.234375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2.1013712580149906</v>
      </c>
    </row>
    <row r="577" spans="1:19" x14ac:dyDescent="0.25">
      <c r="A577" t="s">
        <v>602</v>
      </c>
      <c r="B577">
        <v>19146.529297000001</v>
      </c>
      <c r="C577">
        <v>18699.699218999998</v>
      </c>
      <c r="D577">
        <v>18817.984375</v>
      </c>
      <c r="E577">
        <v>18927.972656000002</v>
      </c>
      <c r="F577">
        <v>18699.699218999998</v>
      </c>
      <c r="G577">
        <v>18802</v>
      </c>
      <c r="H577">
        <v>18044.199218999998</v>
      </c>
      <c r="I577">
        <v>18747.699218999998</v>
      </c>
      <c r="J577">
        <v>18622.316406000002</v>
      </c>
      <c r="L577" t="str">
        <f t="shared" si="63"/>
        <v>25JUN2024:00:00:00</v>
      </c>
      <c r="M577">
        <v>1</v>
      </c>
      <c r="N577">
        <f t="shared" si="64"/>
        <v>-446.83007800000269</v>
      </c>
      <c r="O577">
        <f t="shared" si="59"/>
        <v>-446.83007800000269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2.3337392958734031</v>
      </c>
    </row>
    <row r="578" spans="1:19" x14ac:dyDescent="0.25">
      <c r="A578" t="s">
        <v>603</v>
      </c>
      <c r="B578">
        <v>17714.173827999999</v>
      </c>
      <c r="C578">
        <v>17425.699218999998</v>
      </c>
      <c r="D578">
        <v>17294.605468999998</v>
      </c>
      <c r="E578">
        <v>17530.541015999999</v>
      </c>
      <c r="F578">
        <v>17217.300781000002</v>
      </c>
      <c r="G578">
        <v>17421</v>
      </c>
      <c r="H578">
        <v>16595.099609000001</v>
      </c>
      <c r="I578">
        <v>17425.699218999998</v>
      </c>
      <c r="J578">
        <v>17190.742188</v>
      </c>
      <c r="L578" t="str">
        <f t="shared" si="63"/>
        <v>25JUN2024:01:00:00</v>
      </c>
      <c r="M578">
        <v>2</v>
      </c>
      <c r="N578">
        <f t="shared" si="64"/>
        <v>-288.47460900000078</v>
      </c>
      <c r="O578">
        <f t="shared" si="59"/>
        <v>-288.47460900000078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1.6284959818110283</v>
      </c>
    </row>
    <row r="579" spans="1:19" x14ac:dyDescent="0.25">
      <c r="A579" t="s">
        <v>604</v>
      </c>
      <c r="B579">
        <v>16549.333984000001</v>
      </c>
      <c r="C579">
        <v>16410.800781000002</v>
      </c>
      <c r="D579">
        <v>16285.467773</v>
      </c>
      <c r="E579">
        <v>16451.523438</v>
      </c>
      <c r="F579">
        <v>16162.799805000001</v>
      </c>
      <c r="G579">
        <v>16393.5</v>
      </c>
      <c r="H579">
        <v>15538.5</v>
      </c>
      <c r="I579">
        <v>16410.800781000002</v>
      </c>
      <c r="J579">
        <v>16158.213867</v>
      </c>
      <c r="L579" t="str">
        <f t="shared" si="63"/>
        <v>25JUN2024:02:00:00</v>
      </c>
      <c r="M579">
        <v>3</v>
      </c>
      <c r="N579">
        <f t="shared" si="64"/>
        <v>-138.53320299999905</v>
      </c>
      <c r="O579">
        <f t="shared" ref="O579:O642" si="66">IF(N579&lt;0,N579,"")</f>
        <v>-138.53320299999905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0.83709231521905247</v>
      </c>
    </row>
    <row r="580" spans="1:19" x14ac:dyDescent="0.25">
      <c r="A580" t="s">
        <v>605</v>
      </c>
      <c r="B580">
        <v>15813.515625</v>
      </c>
      <c r="C580">
        <v>15650.299805000001</v>
      </c>
      <c r="D580">
        <v>15543.068359000001</v>
      </c>
      <c r="E580">
        <v>15652.101563</v>
      </c>
      <c r="F580">
        <v>15395.400390999999</v>
      </c>
      <c r="G580">
        <v>15631.299805000001</v>
      </c>
      <c r="H580">
        <v>14771.099609000001</v>
      </c>
      <c r="I580">
        <v>15650.299805000001</v>
      </c>
      <c r="J580">
        <v>15398.234375</v>
      </c>
      <c r="L580" t="str">
        <f t="shared" ref="L580:L643" si="70">A580</f>
        <v>25JUN2024:03:00:00</v>
      </c>
      <c r="M580">
        <v>4</v>
      </c>
      <c r="N580">
        <f t="shared" ref="N580:N643" si="71">C580-B580</f>
        <v>-163.21581999999944</v>
      </c>
      <c r="O580">
        <f t="shared" si="66"/>
        <v>-163.21581999999944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1.0321286162450005</v>
      </c>
    </row>
    <row r="581" spans="1:19" x14ac:dyDescent="0.25">
      <c r="A581" t="s">
        <v>606</v>
      </c>
      <c r="B581">
        <v>15420.330078000001</v>
      </c>
      <c r="C581">
        <v>15085.299805000001</v>
      </c>
      <c r="D581">
        <v>14974.761719</v>
      </c>
      <c r="E581">
        <v>15106.092773</v>
      </c>
      <c r="F581">
        <v>14853.900390999999</v>
      </c>
      <c r="G581">
        <v>15074.5</v>
      </c>
      <c r="H581">
        <v>14257.799805000001</v>
      </c>
      <c r="I581">
        <v>15085.299805000001</v>
      </c>
      <c r="J581">
        <v>14849.253906</v>
      </c>
      <c r="L581" t="str">
        <f t="shared" si="70"/>
        <v>25JUN2024:04:00:00</v>
      </c>
      <c r="M581">
        <v>5</v>
      </c>
      <c r="N581">
        <f t="shared" si="71"/>
        <v>-335.03027300000031</v>
      </c>
      <c r="O581">
        <f t="shared" si="66"/>
        <v>-335.03027300000031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2.172653058043057</v>
      </c>
    </row>
    <row r="582" spans="1:19" x14ac:dyDescent="0.25">
      <c r="A582" t="s">
        <v>607</v>
      </c>
      <c r="B582">
        <v>15218.638671999999</v>
      </c>
      <c r="C582">
        <v>14785.799805000001</v>
      </c>
      <c r="D582">
        <v>14829.785156</v>
      </c>
      <c r="E582">
        <v>14929.929688</v>
      </c>
      <c r="F582">
        <v>14600.599609000001</v>
      </c>
      <c r="G582">
        <v>14779.599609000001</v>
      </c>
      <c r="H582">
        <v>14043.799805000001</v>
      </c>
      <c r="I582">
        <v>14785.799805000001</v>
      </c>
      <c r="J582">
        <v>14607.916992</v>
      </c>
      <c r="L582" t="str">
        <f t="shared" si="70"/>
        <v>25JUN2024:05:00:00</v>
      </c>
      <c r="M582">
        <v>6</v>
      </c>
      <c r="N582">
        <f t="shared" si="71"/>
        <v>-432.83886699999857</v>
      </c>
      <c r="O582">
        <f t="shared" si="66"/>
        <v>-432.83886699999857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2.8441365639119671</v>
      </c>
    </row>
    <row r="583" spans="1:19" x14ac:dyDescent="0.25">
      <c r="A583" t="s">
        <v>608</v>
      </c>
      <c r="B583">
        <v>15488.205078000001</v>
      </c>
      <c r="C583">
        <v>14920.700194999999</v>
      </c>
      <c r="D583">
        <v>15136.344727</v>
      </c>
      <c r="E583">
        <v>15250.739258</v>
      </c>
      <c r="F583">
        <v>14764.799805000001</v>
      </c>
      <c r="G583">
        <v>14908.099609000001</v>
      </c>
      <c r="H583">
        <v>14312.299805000001</v>
      </c>
      <c r="I583">
        <v>14920.700194999999</v>
      </c>
      <c r="J583">
        <v>14808.449219</v>
      </c>
      <c r="L583" t="str">
        <f t="shared" si="70"/>
        <v>25JUN2024:06:00:00</v>
      </c>
      <c r="M583">
        <v>7</v>
      </c>
      <c r="N583">
        <f t="shared" si="71"/>
        <v>-567.50488300000143</v>
      </c>
      <c r="O583">
        <f t="shared" si="66"/>
        <v>-567.50488300000143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3.6641100769391644</v>
      </c>
    </row>
    <row r="584" spans="1:19" x14ac:dyDescent="0.25">
      <c r="A584" t="s">
        <v>609</v>
      </c>
      <c r="B584">
        <v>15795.790039</v>
      </c>
      <c r="C584">
        <v>15162.799805000001</v>
      </c>
      <c r="D584">
        <v>15574.537109000001</v>
      </c>
      <c r="E584">
        <v>15791.601563</v>
      </c>
      <c r="F584">
        <v>15100.099609000001</v>
      </c>
      <c r="G584">
        <v>15143.599609000001</v>
      </c>
      <c r="H584">
        <v>14799.700194999999</v>
      </c>
      <c r="I584">
        <v>15162.799805000001</v>
      </c>
      <c r="J584">
        <v>15156.148438</v>
      </c>
      <c r="L584" t="str">
        <f t="shared" si="70"/>
        <v>25JUN2024:07:00:00</v>
      </c>
      <c r="M584">
        <v>8</v>
      </c>
      <c r="N584">
        <f t="shared" si="71"/>
        <v>-632.99023399999896</v>
      </c>
      <c r="O584">
        <f t="shared" si="66"/>
        <v>-632.99023399999896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4.0073350711622417</v>
      </c>
    </row>
    <row r="585" spans="1:19" x14ac:dyDescent="0.25">
      <c r="A585" t="s">
        <v>610</v>
      </c>
      <c r="B585">
        <v>16422.064452999999</v>
      </c>
      <c r="C585">
        <v>15517.299805000001</v>
      </c>
      <c r="D585">
        <v>16233.030273</v>
      </c>
      <c r="E585">
        <v>16521.226563</v>
      </c>
      <c r="F585">
        <v>15508.099609000001</v>
      </c>
      <c r="G585">
        <v>15515</v>
      </c>
      <c r="H585">
        <v>15318.5</v>
      </c>
      <c r="I585">
        <v>15517.299805000001</v>
      </c>
      <c r="J585">
        <v>15618.386719</v>
      </c>
      <c r="L585" t="str">
        <f t="shared" si="70"/>
        <v>25JUN2024:08:00:00</v>
      </c>
      <c r="M585">
        <v>9</v>
      </c>
      <c r="N585">
        <f t="shared" si="71"/>
        <v>-904.76464799999849</v>
      </c>
      <c r="O585">
        <f t="shared" si="66"/>
        <v>-904.76464799999849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5.5094452380785492</v>
      </c>
    </row>
    <row r="586" spans="1:19" x14ac:dyDescent="0.25">
      <c r="A586" t="s">
        <v>611</v>
      </c>
      <c r="B586">
        <v>17639.722656000002</v>
      </c>
      <c r="C586">
        <v>16610.300781000002</v>
      </c>
      <c r="D586">
        <v>17173.080077999999</v>
      </c>
      <c r="E586">
        <v>17432.183593999998</v>
      </c>
      <c r="F586">
        <v>16488.099609000001</v>
      </c>
      <c r="G586">
        <v>16629.300781000002</v>
      </c>
      <c r="H586">
        <v>16127</v>
      </c>
      <c r="I586">
        <v>16610.300781000002</v>
      </c>
      <c r="J586">
        <v>16605.556640999999</v>
      </c>
      <c r="L586" t="str">
        <f t="shared" si="70"/>
        <v>25JUN2024:09:00:00</v>
      </c>
      <c r="M586">
        <v>10</v>
      </c>
      <c r="N586">
        <f t="shared" si="71"/>
        <v>-1029.421875</v>
      </c>
      <c r="O586">
        <f t="shared" si="66"/>
        <v>-1029.421875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5.8358166682958075</v>
      </c>
    </row>
    <row r="587" spans="1:19" x14ac:dyDescent="0.25">
      <c r="A587" t="s">
        <v>612</v>
      </c>
      <c r="B587">
        <v>18953.017577999999</v>
      </c>
      <c r="C587">
        <v>17944</v>
      </c>
      <c r="D587">
        <v>18292.455077999999</v>
      </c>
      <c r="E587">
        <v>18607.494140999999</v>
      </c>
      <c r="F587">
        <v>17805</v>
      </c>
      <c r="G587">
        <v>17983.099609000001</v>
      </c>
      <c r="H587">
        <v>17181.800781000002</v>
      </c>
      <c r="I587">
        <v>17944</v>
      </c>
      <c r="J587">
        <v>17841.271484000001</v>
      </c>
      <c r="L587" t="str">
        <f t="shared" si="70"/>
        <v>25JUN2024:10:00:00</v>
      </c>
      <c r="M587">
        <v>11</v>
      </c>
      <c r="N587">
        <f t="shared" si="71"/>
        <v>-1009.017577999999</v>
      </c>
      <c r="O587">
        <f t="shared" si="66"/>
        <v>-1009.017577999999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5.3237832648413272</v>
      </c>
    </row>
    <row r="588" spans="1:19" x14ac:dyDescent="0.25">
      <c r="A588" t="s">
        <v>613</v>
      </c>
      <c r="B588">
        <v>20205.09375</v>
      </c>
      <c r="C588">
        <v>19469.199218999998</v>
      </c>
      <c r="D588">
        <v>19432.554688</v>
      </c>
      <c r="E588">
        <v>19813.291015999999</v>
      </c>
      <c r="F588">
        <v>19217</v>
      </c>
      <c r="G588">
        <v>19550.900390999999</v>
      </c>
      <c r="H588">
        <v>18324.800781000002</v>
      </c>
      <c r="I588">
        <v>19469.199218999998</v>
      </c>
      <c r="J588">
        <v>19198.890625</v>
      </c>
      <c r="L588" t="str">
        <f t="shared" si="70"/>
        <v>25JUN2024:11:00:00</v>
      </c>
      <c r="M588">
        <v>12</v>
      </c>
      <c r="N588">
        <f t="shared" si="71"/>
        <v>-735.89453100000173</v>
      </c>
      <c r="O588">
        <f t="shared" si="66"/>
        <v>-735.89453100000173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3.6421238134567018</v>
      </c>
    </row>
    <row r="589" spans="1:19" x14ac:dyDescent="0.25">
      <c r="A589" t="s">
        <v>614</v>
      </c>
      <c r="B589">
        <v>21239.966797000001</v>
      </c>
      <c r="C589">
        <v>20877.599609000001</v>
      </c>
      <c r="D589">
        <v>20846.417968999998</v>
      </c>
      <c r="E589">
        <v>21252.515625</v>
      </c>
      <c r="F589">
        <v>20680.300781000002</v>
      </c>
      <c r="G589">
        <v>21079.300781000002</v>
      </c>
      <c r="H589">
        <v>19576.800781000002</v>
      </c>
      <c r="I589">
        <v>20877.599609000001</v>
      </c>
      <c r="J589">
        <v>20612.083984000001</v>
      </c>
      <c r="L589" t="str">
        <f t="shared" si="70"/>
        <v>25JUN2024:12:00:00</v>
      </c>
      <c r="M589">
        <v>13</v>
      </c>
      <c r="N589">
        <f t="shared" si="71"/>
        <v>-362.36718800000017</v>
      </c>
      <c r="O589">
        <f t="shared" si="66"/>
        <v>-362.36718800000017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1.7060628741245587</v>
      </c>
    </row>
    <row r="590" spans="1:19" x14ac:dyDescent="0.25">
      <c r="A590" t="s">
        <v>615</v>
      </c>
      <c r="B590">
        <v>22550.429688</v>
      </c>
      <c r="C590">
        <v>22105.699218999998</v>
      </c>
      <c r="D590">
        <v>22206.392577999999</v>
      </c>
      <c r="E590">
        <v>22725.126952999999</v>
      </c>
      <c r="F590">
        <v>21988.199218999998</v>
      </c>
      <c r="G590">
        <v>22450.599609000001</v>
      </c>
      <c r="H590">
        <v>20830.699218999998</v>
      </c>
      <c r="I590">
        <v>22105.699218999998</v>
      </c>
      <c r="J590">
        <v>21916.320313</v>
      </c>
      <c r="L590" t="str">
        <f t="shared" si="70"/>
        <v>25JUN2024:13:00:00</v>
      </c>
      <c r="M590">
        <v>14</v>
      </c>
      <c r="N590">
        <f t="shared" si="71"/>
        <v>-444.7304690000019</v>
      </c>
      <c r="O590">
        <f t="shared" si="66"/>
        <v>-444.7304690000019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1.972159622469017</v>
      </c>
    </row>
    <row r="591" spans="1:19" x14ac:dyDescent="0.25">
      <c r="A591" t="s">
        <v>616</v>
      </c>
      <c r="B591">
        <v>23470.744140999999</v>
      </c>
      <c r="C591">
        <v>23234.099609000001</v>
      </c>
      <c r="D591">
        <v>23369.894531000002</v>
      </c>
      <c r="E591">
        <v>24096.646484000001</v>
      </c>
      <c r="F591">
        <v>23228.5</v>
      </c>
      <c r="G591">
        <v>23638.099609000001</v>
      </c>
      <c r="H591">
        <v>22045.300781000002</v>
      </c>
      <c r="I591">
        <v>23234.099609000001</v>
      </c>
      <c r="J591">
        <v>23103.179688</v>
      </c>
      <c r="L591" t="str">
        <f t="shared" si="70"/>
        <v>25JUN2024:14:00:00</v>
      </c>
      <c r="M591">
        <v>15</v>
      </c>
      <c r="N591">
        <f t="shared" si="71"/>
        <v>-236.64453199999843</v>
      </c>
      <c r="O591">
        <f t="shared" si="66"/>
        <v>-236.64453199999843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1.0082532133551516</v>
      </c>
    </row>
    <row r="592" spans="1:19" x14ac:dyDescent="0.25">
      <c r="A592" t="s">
        <v>617</v>
      </c>
      <c r="B592">
        <v>24100.238281000002</v>
      </c>
      <c r="C592">
        <v>24041.300781000002</v>
      </c>
      <c r="D592">
        <v>24096.90625</v>
      </c>
      <c r="E592">
        <v>25058.005859000001</v>
      </c>
      <c r="F592">
        <v>24127.199218999998</v>
      </c>
      <c r="G592">
        <v>24490.099609000001</v>
      </c>
      <c r="H592">
        <v>22891.5</v>
      </c>
      <c r="I592">
        <v>24041.300781000002</v>
      </c>
      <c r="J592">
        <v>23929.402343999998</v>
      </c>
      <c r="L592" t="str">
        <f t="shared" si="70"/>
        <v>25JUN2024:15:00:00</v>
      </c>
      <c r="M592">
        <v>16</v>
      </c>
      <c r="N592">
        <f t="shared" si="71"/>
        <v>-58.9375</v>
      </c>
      <c r="O592">
        <f t="shared" si="66"/>
        <v>-58.9375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0.24455152398416236</v>
      </c>
    </row>
    <row r="593" spans="1:19" x14ac:dyDescent="0.25">
      <c r="A593" t="s">
        <v>618</v>
      </c>
      <c r="B593">
        <v>24360.533202999999</v>
      </c>
      <c r="C593">
        <v>24502.099609000001</v>
      </c>
      <c r="D593">
        <v>24584.363281000002</v>
      </c>
      <c r="E593">
        <v>25686.503906000002</v>
      </c>
      <c r="F593">
        <v>24669.900390999999</v>
      </c>
      <c r="G593">
        <v>25018.300781000002</v>
      </c>
      <c r="H593">
        <v>23337.800781000002</v>
      </c>
      <c r="I593">
        <v>24502.099609000001</v>
      </c>
      <c r="J593">
        <v>24422.492188</v>
      </c>
      <c r="L593" t="str">
        <f t="shared" si="70"/>
        <v>25JUN2024:16:00:00</v>
      </c>
      <c r="M593">
        <v>17</v>
      </c>
      <c r="N593">
        <f t="shared" si="71"/>
        <v>141.56640600000173</v>
      </c>
      <c r="O593" t="str">
        <f t="shared" si="66"/>
        <v/>
      </c>
      <c r="P593">
        <f t="shared" si="67"/>
        <v>141.56640600000173</v>
      </c>
      <c r="Q593" t="str">
        <f t="shared" si="68"/>
        <v/>
      </c>
      <c r="R593">
        <f t="shared" si="69"/>
        <v>1</v>
      </c>
      <c r="S593">
        <f t="shared" si="72"/>
        <v>0.58113016172637733</v>
      </c>
    </row>
    <row r="594" spans="1:19" x14ac:dyDescent="0.25">
      <c r="A594" t="s">
        <v>619</v>
      </c>
      <c r="B594">
        <v>24558.767577999999</v>
      </c>
      <c r="C594">
        <v>24681.900390999999</v>
      </c>
      <c r="D594">
        <v>24960.398438</v>
      </c>
      <c r="E594">
        <v>26110.09375</v>
      </c>
      <c r="F594">
        <v>24947.099609000001</v>
      </c>
      <c r="G594">
        <v>25331.599609000001</v>
      </c>
      <c r="H594">
        <v>23585.099609000001</v>
      </c>
      <c r="I594">
        <v>24681.900390999999</v>
      </c>
      <c r="J594">
        <v>24701.220702999999</v>
      </c>
      <c r="L594" t="str">
        <f t="shared" si="70"/>
        <v>25JUN2024:17:00:00</v>
      </c>
      <c r="M594">
        <v>18</v>
      </c>
      <c r="N594">
        <f t="shared" si="71"/>
        <v>123.13281300000017</v>
      </c>
      <c r="O594" t="str">
        <f t="shared" si="66"/>
        <v/>
      </c>
      <c r="P594">
        <f t="shared" si="67"/>
        <v>123.13281300000017</v>
      </c>
      <c r="Q594" t="str">
        <f t="shared" si="68"/>
        <v/>
      </c>
      <c r="R594">
        <f t="shared" si="69"/>
        <v>1</v>
      </c>
      <c r="S594">
        <f t="shared" si="72"/>
        <v>0.50138026107752998</v>
      </c>
    </row>
    <row r="595" spans="1:19" x14ac:dyDescent="0.25">
      <c r="A595" t="s">
        <v>620</v>
      </c>
      <c r="B595">
        <v>24697.460938</v>
      </c>
      <c r="C595">
        <v>24589.800781000002</v>
      </c>
      <c r="D595">
        <v>25100.205077999999</v>
      </c>
      <c r="E595">
        <v>26387.347656000002</v>
      </c>
      <c r="F595">
        <v>24912.699218999998</v>
      </c>
      <c r="G595">
        <v>25217.5</v>
      </c>
      <c r="H595">
        <v>23592.599609000001</v>
      </c>
      <c r="I595">
        <v>24589.800781000002</v>
      </c>
      <c r="J595">
        <v>24682.5625</v>
      </c>
      <c r="L595" t="str">
        <f t="shared" si="70"/>
        <v>25JUN2024:18:00:00</v>
      </c>
      <c r="M595">
        <v>19</v>
      </c>
      <c r="N595">
        <f t="shared" si="71"/>
        <v>-107.66015699999843</v>
      </c>
      <c r="O595">
        <f t="shared" si="66"/>
        <v>-107.66015699999843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0.43591589139574421</v>
      </c>
    </row>
    <row r="596" spans="1:19" x14ac:dyDescent="0.25">
      <c r="A596" t="s">
        <v>621</v>
      </c>
      <c r="B596">
        <v>24668.208984000001</v>
      </c>
      <c r="C596">
        <v>24261.099609000001</v>
      </c>
      <c r="D596">
        <v>24595.689452999999</v>
      </c>
      <c r="E596">
        <v>25887.494140999999</v>
      </c>
      <c r="F596">
        <v>24545.800781000002</v>
      </c>
      <c r="G596">
        <v>24720.400390999999</v>
      </c>
      <c r="H596">
        <v>23278.5</v>
      </c>
      <c r="I596">
        <v>24261.099609000001</v>
      </c>
      <c r="J596">
        <v>24280.298827999999</v>
      </c>
      <c r="L596" t="str">
        <f t="shared" si="70"/>
        <v>25JUN2024:19:00:00</v>
      </c>
      <c r="M596">
        <v>20</v>
      </c>
      <c r="N596">
        <f t="shared" si="71"/>
        <v>-407.109375</v>
      </c>
      <c r="O596">
        <f t="shared" si="66"/>
        <v>-407.109375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1.6503402223649655</v>
      </c>
    </row>
    <row r="597" spans="1:19" x14ac:dyDescent="0.25">
      <c r="A597" t="s">
        <v>622</v>
      </c>
      <c r="B597">
        <v>24045.572265999999</v>
      </c>
      <c r="C597">
        <v>23476.400390999999</v>
      </c>
      <c r="D597">
        <v>23886.201172000001</v>
      </c>
      <c r="E597">
        <v>25019.429688</v>
      </c>
      <c r="F597">
        <v>23687.300781000002</v>
      </c>
      <c r="G597">
        <v>23844</v>
      </c>
      <c r="H597">
        <v>22447.5</v>
      </c>
      <c r="I597">
        <v>23476.400390999999</v>
      </c>
      <c r="J597">
        <v>23468.28125</v>
      </c>
      <c r="L597" t="str">
        <f t="shared" si="70"/>
        <v>25JUN2024:20:00:00</v>
      </c>
      <c r="M597">
        <v>21</v>
      </c>
      <c r="N597">
        <f t="shared" si="71"/>
        <v>-569.171875</v>
      </c>
      <c r="O597">
        <f t="shared" si="66"/>
        <v>-569.171875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2.3670548103560782</v>
      </c>
    </row>
    <row r="598" spans="1:19" x14ac:dyDescent="0.25">
      <c r="A598" t="s">
        <v>623</v>
      </c>
      <c r="B598">
        <v>22850.472656000002</v>
      </c>
      <c r="C598">
        <v>22543.400390999999</v>
      </c>
      <c r="D598">
        <v>22887.005859000001</v>
      </c>
      <c r="E598">
        <v>23905.976563</v>
      </c>
      <c r="F598">
        <v>22615.900390999999</v>
      </c>
      <c r="G598">
        <v>22908.900390999999</v>
      </c>
      <c r="H598">
        <v>21490.400390999999</v>
      </c>
      <c r="I598">
        <v>22543.400390999999</v>
      </c>
      <c r="J598">
        <v>22489.121093999998</v>
      </c>
      <c r="L598" t="str">
        <f t="shared" si="70"/>
        <v>25JUN2024:21:00:00</v>
      </c>
      <c r="M598">
        <v>22</v>
      </c>
      <c r="N598">
        <f t="shared" si="71"/>
        <v>-307.07226500000252</v>
      </c>
      <c r="O598">
        <f t="shared" si="66"/>
        <v>-307.07226500000252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1.3438333185610167</v>
      </c>
    </row>
    <row r="599" spans="1:19" x14ac:dyDescent="0.25">
      <c r="A599" t="s">
        <v>624</v>
      </c>
      <c r="B599">
        <v>22145.074218999998</v>
      </c>
      <c r="C599">
        <v>21710.699218999998</v>
      </c>
      <c r="D599">
        <v>22329.289063</v>
      </c>
      <c r="E599">
        <v>23142.71875</v>
      </c>
      <c r="F599">
        <v>21729.099609000001</v>
      </c>
      <c r="G599">
        <v>22062.400390999999</v>
      </c>
      <c r="H599">
        <v>20714.900390999999</v>
      </c>
      <c r="I599">
        <v>21710.699218999998</v>
      </c>
      <c r="J599">
        <v>21709.279297000001</v>
      </c>
      <c r="L599" t="str">
        <f t="shared" si="70"/>
        <v>25JUN2024:22:00:00</v>
      </c>
      <c r="M599">
        <v>23</v>
      </c>
      <c r="N599">
        <f t="shared" si="71"/>
        <v>-434.375</v>
      </c>
      <c r="O599">
        <f t="shared" si="66"/>
        <v>-434.375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1.961497151485343</v>
      </c>
    </row>
    <row r="600" spans="1:19" x14ac:dyDescent="0.25">
      <c r="A600" t="s">
        <v>625</v>
      </c>
      <c r="B600">
        <v>20952.003906000002</v>
      </c>
      <c r="C600">
        <v>20398.199218999998</v>
      </c>
      <c r="D600">
        <v>21069.189452999999</v>
      </c>
      <c r="E600">
        <v>21753.121093999998</v>
      </c>
      <c r="F600">
        <v>20347.800781000002</v>
      </c>
      <c r="G600">
        <v>20770.900390999999</v>
      </c>
      <c r="H600">
        <v>19481.5</v>
      </c>
      <c r="I600">
        <v>20398.199218999998</v>
      </c>
      <c r="J600">
        <v>20413.517577999999</v>
      </c>
      <c r="L600" t="str">
        <f t="shared" si="70"/>
        <v>25JUN2024:23:00:00</v>
      </c>
      <c r="M600">
        <v>24</v>
      </c>
      <c r="N600">
        <f t="shared" si="71"/>
        <v>-553.80468700000347</v>
      </c>
      <c r="O600">
        <f t="shared" si="66"/>
        <v>-553.80468700000347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2.6432062989517249</v>
      </c>
    </row>
    <row r="601" spans="1:19" x14ac:dyDescent="0.25">
      <c r="A601" t="s">
        <v>626</v>
      </c>
      <c r="B601">
        <v>19647.751952999999</v>
      </c>
      <c r="C601">
        <v>19010</v>
      </c>
      <c r="D601">
        <v>19569.886718999998</v>
      </c>
      <c r="E601">
        <v>20171.40625</v>
      </c>
      <c r="F601">
        <v>18870.699218999998</v>
      </c>
      <c r="G601">
        <v>19366.5</v>
      </c>
      <c r="H601">
        <v>18118.900390999999</v>
      </c>
      <c r="I601">
        <v>19010</v>
      </c>
      <c r="J601">
        <v>18987.197265999999</v>
      </c>
      <c r="L601" t="str">
        <f t="shared" si="70"/>
        <v>26JUN2024:00:00:00</v>
      </c>
      <c r="M601">
        <v>1</v>
      </c>
      <c r="N601">
        <f t="shared" si="71"/>
        <v>-637.75195299999905</v>
      </c>
      <c r="O601">
        <f t="shared" si="66"/>
        <v>-637.75195299999905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3.2459283612984597</v>
      </c>
    </row>
    <row r="602" spans="1:19" x14ac:dyDescent="0.25">
      <c r="A602" t="s">
        <v>627</v>
      </c>
      <c r="B602">
        <v>18189.501952999999</v>
      </c>
      <c r="C602">
        <v>17860.400390999999</v>
      </c>
      <c r="D602">
        <v>17958.181640999999</v>
      </c>
      <c r="E602">
        <v>18571.876952999999</v>
      </c>
      <c r="F602">
        <v>16966</v>
      </c>
      <c r="G602">
        <v>18120</v>
      </c>
      <c r="H602">
        <v>16966</v>
      </c>
      <c r="I602">
        <v>17860.400390999999</v>
      </c>
      <c r="J602">
        <v>17574.117188</v>
      </c>
      <c r="L602" t="str">
        <f t="shared" si="70"/>
        <v>26JUN2024:01:00:00</v>
      </c>
      <c r="M602">
        <v>2</v>
      </c>
      <c r="N602">
        <f t="shared" si="71"/>
        <v>-329.10156199999983</v>
      </c>
      <c r="O602">
        <f t="shared" si="66"/>
        <v>-329.10156199999983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1.8092939699523827</v>
      </c>
    </row>
    <row r="603" spans="1:19" x14ac:dyDescent="0.25">
      <c r="A603" t="s">
        <v>628</v>
      </c>
      <c r="B603">
        <v>17150.701172000001</v>
      </c>
      <c r="C603">
        <v>16792.400390999999</v>
      </c>
      <c r="D603">
        <v>16817.923827999999</v>
      </c>
      <c r="E603">
        <v>17391.609375</v>
      </c>
      <c r="F603">
        <v>15895.099609000001</v>
      </c>
      <c r="G603">
        <v>17005.800781000002</v>
      </c>
      <c r="H603">
        <v>15895.099609000001</v>
      </c>
      <c r="I603">
        <v>16792.400390999999</v>
      </c>
      <c r="J603">
        <v>16481.265625</v>
      </c>
      <c r="L603" t="str">
        <f t="shared" si="70"/>
        <v>26JUN2024:02:00:00</v>
      </c>
      <c r="M603">
        <v>3</v>
      </c>
      <c r="N603">
        <f t="shared" si="71"/>
        <v>-358.30078100000173</v>
      </c>
      <c r="O603">
        <f t="shared" si="66"/>
        <v>-358.30078100000173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2.0891319684641156</v>
      </c>
    </row>
    <row r="604" spans="1:19" x14ac:dyDescent="0.25">
      <c r="A604" t="s">
        <v>629</v>
      </c>
      <c r="B604">
        <v>16420.361327999999</v>
      </c>
      <c r="C604">
        <v>16025.599609000001</v>
      </c>
      <c r="D604">
        <v>16055.919921999999</v>
      </c>
      <c r="E604">
        <v>16531.960938</v>
      </c>
      <c r="F604">
        <v>15138.299805000001</v>
      </c>
      <c r="G604">
        <v>16211.799805000001</v>
      </c>
      <c r="H604">
        <v>15138.299805000001</v>
      </c>
      <c r="I604">
        <v>16025.599609000001</v>
      </c>
      <c r="J604">
        <v>15713.984375</v>
      </c>
      <c r="L604" t="str">
        <f t="shared" si="70"/>
        <v>26JUN2024:03:00:00</v>
      </c>
      <c r="M604">
        <v>4</v>
      </c>
      <c r="N604">
        <f t="shared" si="71"/>
        <v>-394.76171899999827</v>
      </c>
      <c r="O604">
        <f t="shared" si="66"/>
        <v>-394.76171899999827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2.4040988569895267</v>
      </c>
    </row>
    <row r="605" spans="1:19" x14ac:dyDescent="0.25">
      <c r="A605" t="s">
        <v>630</v>
      </c>
      <c r="B605">
        <v>15991.892578000001</v>
      </c>
      <c r="C605">
        <v>15423.299805000001</v>
      </c>
      <c r="D605">
        <v>15517.216796999999</v>
      </c>
      <c r="E605">
        <v>15926.159180000001</v>
      </c>
      <c r="F605">
        <v>14610.700194999999</v>
      </c>
      <c r="G605">
        <v>15597.299805000001</v>
      </c>
      <c r="H605">
        <v>14610.700194999999</v>
      </c>
      <c r="I605">
        <v>15423.299805000001</v>
      </c>
      <c r="J605">
        <v>15151.84375</v>
      </c>
      <c r="L605" t="str">
        <f t="shared" si="70"/>
        <v>26JUN2024:04:00:00</v>
      </c>
      <c r="M605">
        <v>5</v>
      </c>
      <c r="N605">
        <f t="shared" si="71"/>
        <v>-568.59277300000031</v>
      </c>
      <c r="O605">
        <f t="shared" si="66"/>
        <v>-568.59277300000031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3.5555064557037586</v>
      </c>
    </row>
    <row r="606" spans="1:19" x14ac:dyDescent="0.25">
      <c r="A606" t="s">
        <v>631</v>
      </c>
      <c r="B606">
        <v>15940.720703000001</v>
      </c>
      <c r="C606">
        <v>15061.900390999999</v>
      </c>
      <c r="D606">
        <v>15331.660156</v>
      </c>
      <c r="E606">
        <v>15680.259765999999</v>
      </c>
      <c r="F606">
        <v>14393.200194999999</v>
      </c>
      <c r="G606">
        <v>15221.599609000001</v>
      </c>
      <c r="H606">
        <v>14393.200194999999</v>
      </c>
      <c r="I606">
        <v>15061.900390999999</v>
      </c>
      <c r="J606">
        <v>14880.311523</v>
      </c>
      <c r="L606" t="str">
        <f t="shared" si="70"/>
        <v>26JUN2024:05:00:00</v>
      </c>
      <c r="M606">
        <v>6</v>
      </c>
      <c r="N606">
        <f t="shared" si="71"/>
        <v>-878.82031200000165</v>
      </c>
      <c r="O606">
        <f t="shared" si="66"/>
        <v>-878.82031200000165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5.5130525675329718</v>
      </c>
    </row>
    <row r="607" spans="1:19" x14ac:dyDescent="0.25">
      <c r="A607" t="s">
        <v>632</v>
      </c>
      <c r="B607">
        <v>16169.029296999999</v>
      </c>
      <c r="C607">
        <v>15157.799805000001</v>
      </c>
      <c r="D607">
        <v>15549.073242</v>
      </c>
      <c r="E607">
        <v>15895.375</v>
      </c>
      <c r="F607">
        <v>14610.099609000001</v>
      </c>
      <c r="G607">
        <v>15287.299805000001</v>
      </c>
      <c r="H607">
        <v>14610.099609000001</v>
      </c>
      <c r="I607">
        <v>15157.799805000001</v>
      </c>
      <c r="J607">
        <v>15042.875</v>
      </c>
      <c r="L607" t="str">
        <f t="shared" si="70"/>
        <v>26JUN2024:06:00:00</v>
      </c>
      <c r="M607">
        <v>7</v>
      </c>
      <c r="N607">
        <f t="shared" si="71"/>
        <v>-1011.2294919999986</v>
      </c>
      <c r="O607">
        <f t="shared" si="66"/>
        <v>-1011.2294919999986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6.2541137963527724</v>
      </c>
    </row>
    <row r="608" spans="1:19" x14ac:dyDescent="0.25">
      <c r="A608" t="s">
        <v>633</v>
      </c>
      <c r="B608">
        <v>16507.115234000001</v>
      </c>
      <c r="C608">
        <v>15338</v>
      </c>
      <c r="D608">
        <v>16030.965819999999</v>
      </c>
      <c r="E608">
        <v>16303.337890999999</v>
      </c>
      <c r="F608">
        <v>14995.400390999999</v>
      </c>
      <c r="G608">
        <v>15445.299805000001</v>
      </c>
      <c r="H608">
        <v>14995.400390999999</v>
      </c>
      <c r="I608">
        <v>15338</v>
      </c>
      <c r="J608">
        <v>15361.013671999999</v>
      </c>
      <c r="L608" t="str">
        <f t="shared" si="70"/>
        <v>26JUN2024:07:00:00</v>
      </c>
      <c r="M608">
        <v>8</v>
      </c>
      <c r="N608">
        <f t="shared" si="71"/>
        <v>-1169.1152340000008</v>
      </c>
      <c r="O608">
        <f t="shared" si="66"/>
        <v>-1169.1152340000008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7.0824927155772999</v>
      </c>
    </row>
    <row r="609" spans="1:19" x14ac:dyDescent="0.25">
      <c r="A609" t="s">
        <v>634</v>
      </c>
      <c r="B609">
        <v>16787.566406000002</v>
      </c>
      <c r="C609">
        <v>15730</v>
      </c>
      <c r="D609">
        <v>16687.773438</v>
      </c>
      <c r="E609">
        <v>17056.626952999999</v>
      </c>
      <c r="F609">
        <v>15430.400390999999</v>
      </c>
      <c r="G609">
        <v>15842.900390999999</v>
      </c>
      <c r="H609">
        <v>15430.400390999999</v>
      </c>
      <c r="I609">
        <v>15730</v>
      </c>
      <c r="J609">
        <v>15824.294921999999</v>
      </c>
      <c r="L609" t="str">
        <f t="shared" si="70"/>
        <v>26JUN2024:08:00:00</v>
      </c>
      <c r="M609">
        <v>9</v>
      </c>
      <c r="N609">
        <f t="shared" si="71"/>
        <v>-1057.5664060000017</v>
      </c>
      <c r="O609">
        <f t="shared" si="66"/>
        <v>-1057.5664060000017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6.2997005070491916</v>
      </c>
    </row>
    <row r="610" spans="1:19" x14ac:dyDescent="0.25">
      <c r="A610" t="s">
        <v>635</v>
      </c>
      <c r="B610">
        <v>18122.722656000002</v>
      </c>
      <c r="C610">
        <v>16797.5</v>
      </c>
      <c r="D610">
        <v>17516.888672000001</v>
      </c>
      <c r="E610">
        <v>17860.148438</v>
      </c>
      <c r="F610">
        <v>16330.599609000001</v>
      </c>
      <c r="G610">
        <v>17033.199218999998</v>
      </c>
      <c r="H610">
        <v>16330.599609000001</v>
      </c>
      <c r="I610">
        <v>16797.5</v>
      </c>
      <c r="J610">
        <v>16801.757813</v>
      </c>
      <c r="L610" t="str">
        <f t="shared" si="70"/>
        <v>26JUN2024:09:00:00</v>
      </c>
      <c r="M610">
        <v>10</v>
      </c>
      <c r="N610">
        <f t="shared" si="71"/>
        <v>-1325.2226560000017</v>
      </c>
      <c r="O610">
        <f t="shared" si="66"/>
        <v>-1325.2226560000017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7.3124920639959807</v>
      </c>
    </row>
    <row r="611" spans="1:19" x14ac:dyDescent="0.25">
      <c r="A611" t="s">
        <v>636</v>
      </c>
      <c r="B611">
        <v>19183.960938</v>
      </c>
      <c r="C611">
        <v>18161.800781000002</v>
      </c>
      <c r="D611">
        <v>18503.160156000002</v>
      </c>
      <c r="E611">
        <v>18808.960938</v>
      </c>
      <c r="F611">
        <v>17524</v>
      </c>
      <c r="G611">
        <v>18344.699218999998</v>
      </c>
      <c r="H611">
        <v>17524</v>
      </c>
      <c r="I611">
        <v>18161.800781000002</v>
      </c>
      <c r="J611">
        <v>18011.53125</v>
      </c>
      <c r="L611" t="str">
        <f t="shared" si="70"/>
        <v>26JUN2024:10:00:00</v>
      </c>
      <c r="M611">
        <v>11</v>
      </c>
      <c r="N611">
        <f t="shared" si="71"/>
        <v>-1022.1601569999984</v>
      </c>
      <c r="O611">
        <f t="shared" si="66"/>
        <v>-1022.1601569999984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5.328201826012279</v>
      </c>
    </row>
    <row r="612" spans="1:19" x14ac:dyDescent="0.25">
      <c r="A612" t="s">
        <v>637</v>
      </c>
      <c r="B612">
        <v>20488.332031000002</v>
      </c>
      <c r="C612">
        <v>19645.800781000002</v>
      </c>
      <c r="D612">
        <v>19731.509765999999</v>
      </c>
      <c r="E612">
        <v>20080.847656000002</v>
      </c>
      <c r="F612">
        <v>18855.400390999999</v>
      </c>
      <c r="G612">
        <v>19726.699218999998</v>
      </c>
      <c r="H612">
        <v>18855.400390999999</v>
      </c>
      <c r="I612">
        <v>19645.800781000002</v>
      </c>
      <c r="J612">
        <v>19362.960938</v>
      </c>
      <c r="L612" t="str">
        <f t="shared" si="70"/>
        <v>26JUN2024:11:00:00</v>
      </c>
      <c r="M612">
        <v>12</v>
      </c>
      <c r="N612">
        <f t="shared" si="71"/>
        <v>-842.53125</v>
      </c>
      <c r="O612">
        <f t="shared" si="66"/>
        <v>-842.53125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4.1122491021973033</v>
      </c>
    </row>
    <row r="613" spans="1:19" x14ac:dyDescent="0.25">
      <c r="A613" t="s">
        <v>638</v>
      </c>
      <c r="B613">
        <v>22012.892577999999</v>
      </c>
      <c r="C613">
        <v>21094.699218999998</v>
      </c>
      <c r="D613">
        <v>21106.050781000002</v>
      </c>
      <c r="E613">
        <v>21411.976563</v>
      </c>
      <c r="F613">
        <v>20265.300781000002</v>
      </c>
      <c r="G613">
        <v>21420.199218999998</v>
      </c>
      <c r="H613">
        <v>20265.300781000002</v>
      </c>
      <c r="I613">
        <v>21094.699218999998</v>
      </c>
      <c r="J613">
        <v>20830.310547000001</v>
      </c>
      <c r="L613" t="str">
        <f t="shared" si="70"/>
        <v>26JUN2024:12:00:00</v>
      </c>
      <c r="M613">
        <v>13</v>
      </c>
      <c r="N613">
        <f t="shared" si="71"/>
        <v>-918.19335900000078</v>
      </c>
      <c r="O613">
        <f t="shared" si="66"/>
        <v>-918.19335900000078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4.1711617668895382</v>
      </c>
    </row>
    <row r="614" spans="1:19" x14ac:dyDescent="0.25">
      <c r="A614" t="s">
        <v>639</v>
      </c>
      <c r="B614">
        <v>23348.945313</v>
      </c>
      <c r="C614">
        <v>22413.800781000002</v>
      </c>
      <c r="D614">
        <v>22765.070313</v>
      </c>
      <c r="E614">
        <v>23054.660156000002</v>
      </c>
      <c r="F614">
        <v>21693.599609000001</v>
      </c>
      <c r="G614">
        <v>23135.300781000002</v>
      </c>
      <c r="H614">
        <v>21693.599609000001</v>
      </c>
      <c r="I614">
        <v>22413.800781000002</v>
      </c>
      <c r="J614">
        <v>22340.275390999999</v>
      </c>
      <c r="L614" t="str">
        <f t="shared" si="70"/>
        <v>26JUN2024:13:00:00</v>
      </c>
      <c r="M614">
        <v>14</v>
      </c>
      <c r="N614">
        <f t="shared" si="71"/>
        <v>-935.14453199999843</v>
      </c>
      <c r="O614">
        <f t="shared" si="66"/>
        <v>-935.14453199999843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4.005082539978102</v>
      </c>
    </row>
    <row r="615" spans="1:19" x14ac:dyDescent="0.25">
      <c r="A615" t="s">
        <v>640</v>
      </c>
      <c r="B615">
        <v>24436.175781000002</v>
      </c>
      <c r="C615">
        <v>23632.099609000001</v>
      </c>
      <c r="D615">
        <v>24077.628906000002</v>
      </c>
      <c r="E615">
        <v>24607.332031000002</v>
      </c>
      <c r="F615">
        <v>23021.300781000002</v>
      </c>
      <c r="G615">
        <v>24583.900390999999</v>
      </c>
      <c r="H615">
        <v>23021.300781000002</v>
      </c>
      <c r="I615">
        <v>23632.099609000001</v>
      </c>
      <c r="J615">
        <v>23667.246093999998</v>
      </c>
      <c r="L615" t="str">
        <f t="shared" si="70"/>
        <v>26JUN2024:14:00:00</v>
      </c>
      <c r="M615">
        <v>15</v>
      </c>
      <c r="N615">
        <f t="shared" si="71"/>
        <v>-804.07617200000095</v>
      </c>
      <c r="O615">
        <f t="shared" si="66"/>
        <v>-804.07617200000095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3.2905155831511039</v>
      </c>
    </row>
    <row r="616" spans="1:19" x14ac:dyDescent="0.25">
      <c r="A616" t="s">
        <v>641</v>
      </c>
      <c r="B616">
        <v>25083.75</v>
      </c>
      <c r="C616">
        <v>24555.699218999998</v>
      </c>
      <c r="D616">
        <v>24980.179688</v>
      </c>
      <c r="E616">
        <v>25865.755859000001</v>
      </c>
      <c r="F616">
        <v>23973.699218999998</v>
      </c>
      <c r="G616">
        <v>25608.800781000002</v>
      </c>
      <c r="H616">
        <v>23973.699218999998</v>
      </c>
      <c r="I616">
        <v>24555.699218999998</v>
      </c>
      <c r="J616">
        <v>24618.416015999999</v>
      </c>
      <c r="L616" t="str">
        <f t="shared" si="70"/>
        <v>26JUN2024:15:00:00</v>
      </c>
      <c r="M616">
        <v>16</v>
      </c>
      <c r="N616">
        <f t="shared" si="71"/>
        <v>-528.05078100000173</v>
      </c>
      <c r="O616">
        <f t="shared" si="66"/>
        <v>-528.05078100000173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2.1051508685902296</v>
      </c>
    </row>
    <row r="617" spans="1:19" x14ac:dyDescent="0.25">
      <c r="A617" t="s">
        <v>642</v>
      </c>
      <c r="B617">
        <v>25231.103515999999</v>
      </c>
      <c r="C617">
        <v>25103.5</v>
      </c>
      <c r="D617">
        <v>25466.191406000002</v>
      </c>
      <c r="E617">
        <v>26530.935547000001</v>
      </c>
      <c r="F617">
        <v>24470.300781000002</v>
      </c>
      <c r="G617">
        <v>26236.800781000002</v>
      </c>
      <c r="H617">
        <v>24470.300781000002</v>
      </c>
      <c r="I617">
        <v>25103.5</v>
      </c>
      <c r="J617">
        <v>25149.417968999998</v>
      </c>
      <c r="L617" t="str">
        <f t="shared" si="70"/>
        <v>26JUN2024:16:00:00</v>
      </c>
      <c r="M617">
        <v>17</v>
      </c>
      <c r="N617">
        <f t="shared" si="71"/>
        <v>-127.60351599999922</v>
      </c>
      <c r="O617">
        <f t="shared" si="66"/>
        <v>-127.60351599999922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0.50573894209217196</v>
      </c>
    </row>
    <row r="618" spans="1:19" x14ac:dyDescent="0.25">
      <c r="A618" t="s">
        <v>643</v>
      </c>
      <c r="B618">
        <v>25235.269531000002</v>
      </c>
      <c r="C618">
        <v>25344.900390999999</v>
      </c>
      <c r="D618">
        <v>25787.673827999999</v>
      </c>
      <c r="E618">
        <v>26979.552734000001</v>
      </c>
      <c r="F618">
        <v>24681.699218999998</v>
      </c>
      <c r="G618">
        <v>26531.5</v>
      </c>
      <c r="H618">
        <v>24681.699218999998</v>
      </c>
      <c r="I618">
        <v>25344.900390999999</v>
      </c>
      <c r="J618">
        <v>25405.496093999998</v>
      </c>
      <c r="L618" t="str">
        <f t="shared" si="70"/>
        <v>26JUN2024:17:00:00</v>
      </c>
      <c r="M618">
        <v>18</v>
      </c>
      <c r="N618">
        <f t="shared" si="71"/>
        <v>109.63085999999748</v>
      </c>
      <c r="O618" t="str">
        <f t="shared" si="66"/>
        <v/>
      </c>
      <c r="P618">
        <f t="shared" si="67"/>
        <v>109.63085999999748</v>
      </c>
      <c r="Q618" t="str">
        <f t="shared" si="68"/>
        <v/>
      </c>
      <c r="R618">
        <f t="shared" si="69"/>
        <v>1</v>
      </c>
      <c r="S618">
        <f t="shared" si="72"/>
        <v>0.4344350666249972</v>
      </c>
    </row>
    <row r="619" spans="1:19" x14ac:dyDescent="0.25">
      <c r="A619" t="s">
        <v>644</v>
      </c>
      <c r="B619">
        <v>25336.513672000001</v>
      </c>
      <c r="C619">
        <v>25342.300781000002</v>
      </c>
      <c r="D619">
        <v>25925.923827999999</v>
      </c>
      <c r="E619">
        <v>27238.6875</v>
      </c>
      <c r="F619">
        <v>24660.400390999999</v>
      </c>
      <c r="G619">
        <v>26437.400390999999</v>
      </c>
      <c r="H619">
        <v>24660.400390999999</v>
      </c>
      <c r="I619">
        <v>25342.300781000002</v>
      </c>
      <c r="J619">
        <v>25405.287109000001</v>
      </c>
      <c r="L619" t="str">
        <f t="shared" si="70"/>
        <v>26JUN2024:18:00:00</v>
      </c>
      <c r="M619">
        <v>19</v>
      </c>
      <c r="N619">
        <f t="shared" si="71"/>
        <v>5.7871090000007825</v>
      </c>
      <c r="O619" t="str">
        <f t="shared" si="66"/>
        <v/>
      </c>
      <c r="P619">
        <f t="shared" si="67"/>
        <v>5.7871090000007825</v>
      </c>
      <c r="Q619" t="str">
        <f t="shared" si="68"/>
        <v/>
      </c>
      <c r="R619">
        <f t="shared" si="69"/>
        <v>1</v>
      </c>
      <c r="S619">
        <f t="shared" si="72"/>
        <v>2.2840983865890979E-2</v>
      </c>
    </row>
    <row r="620" spans="1:19" x14ac:dyDescent="0.25">
      <c r="A620" t="s">
        <v>645</v>
      </c>
      <c r="B620">
        <v>25432.013672000001</v>
      </c>
      <c r="C620">
        <v>25015.400390999999</v>
      </c>
      <c r="D620">
        <v>25872.701172000001</v>
      </c>
      <c r="E620">
        <v>27270.955077999999</v>
      </c>
      <c r="F620">
        <v>24338.5</v>
      </c>
      <c r="G620">
        <v>26074.699218999998</v>
      </c>
      <c r="H620">
        <v>24338.5</v>
      </c>
      <c r="I620">
        <v>25015.400390999999</v>
      </c>
      <c r="J620">
        <v>25127.958984000001</v>
      </c>
      <c r="L620" t="str">
        <f t="shared" si="70"/>
        <v>26JUN2024:19:00:00</v>
      </c>
      <c r="M620">
        <v>20</v>
      </c>
      <c r="N620">
        <f t="shared" si="71"/>
        <v>-416.61328100000173</v>
      </c>
      <c r="O620">
        <f t="shared" si="66"/>
        <v>-416.61328100000173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1.6381450811293103</v>
      </c>
    </row>
    <row r="621" spans="1:19" x14ac:dyDescent="0.25">
      <c r="A621" t="s">
        <v>646</v>
      </c>
      <c r="B621">
        <v>24845.033202999999</v>
      </c>
      <c r="C621">
        <v>24190.5</v>
      </c>
      <c r="D621">
        <v>25174.230468999998</v>
      </c>
      <c r="E621">
        <v>26506.058593999998</v>
      </c>
      <c r="F621">
        <v>23435.800781000002</v>
      </c>
      <c r="G621">
        <v>25201.5</v>
      </c>
      <c r="H621">
        <v>23435.800781000002</v>
      </c>
      <c r="I621">
        <v>24190.5</v>
      </c>
      <c r="J621">
        <v>24287.566406000002</v>
      </c>
      <c r="L621" t="str">
        <f t="shared" si="70"/>
        <v>26JUN2024:20:00:00</v>
      </c>
      <c r="M621">
        <v>21</v>
      </c>
      <c r="N621">
        <f t="shared" si="71"/>
        <v>-654.53320299999905</v>
      </c>
      <c r="O621">
        <f t="shared" si="66"/>
        <v>-654.53320299999905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2.6344629836154341</v>
      </c>
    </row>
    <row r="622" spans="1:19" x14ac:dyDescent="0.25">
      <c r="A622" t="s">
        <v>647</v>
      </c>
      <c r="B622">
        <v>23680.369140999999</v>
      </c>
      <c r="C622">
        <v>23003.099609000001</v>
      </c>
      <c r="D622">
        <v>24018.167968999998</v>
      </c>
      <c r="E622">
        <v>25205.853515999999</v>
      </c>
      <c r="F622">
        <v>22206.5</v>
      </c>
      <c r="G622">
        <v>23930.099609000001</v>
      </c>
      <c r="H622">
        <v>22206.5</v>
      </c>
      <c r="I622">
        <v>23003.099609000001</v>
      </c>
      <c r="J622">
        <v>23072.875</v>
      </c>
      <c r="L622" t="str">
        <f t="shared" si="70"/>
        <v>26JUN2024:21:00:00</v>
      </c>
      <c r="M622">
        <v>22</v>
      </c>
      <c r="N622">
        <f t="shared" si="71"/>
        <v>-677.26953199999843</v>
      </c>
      <c r="O622">
        <f t="shared" si="66"/>
        <v>-677.26953199999843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2.8600463445790609</v>
      </c>
    </row>
    <row r="623" spans="1:19" x14ac:dyDescent="0.25">
      <c r="A623" t="s">
        <v>648</v>
      </c>
      <c r="B623">
        <v>22707.074218999998</v>
      </c>
      <c r="C623">
        <v>22177.800781000002</v>
      </c>
      <c r="D623">
        <v>23449.0625</v>
      </c>
      <c r="E623">
        <v>24444.996093999998</v>
      </c>
      <c r="F623">
        <v>21249.199218999998</v>
      </c>
      <c r="G623">
        <v>23013.199218999998</v>
      </c>
      <c r="H623">
        <v>21249.199218999998</v>
      </c>
      <c r="I623">
        <v>22177.800781000002</v>
      </c>
      <c r="J623">
        <v>22227.693359000001</v>
      </c>
      <c r="L623" t="str">
        <f t="shared" si="70"/>
        <v>26JUN2024:22:00:00</v>
      </c>
      <c r="M623">
        <v>23</v>
      </c>
      <c r="N623">
        <f t="shared" si="71"/>
        <v>-529.27343799999653</v>
      </c>
      <c r="O623">
        <f t="shared" si="66"/>
        <v>-529.27343799999653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2.3308746556045974</v>
      </c>
    </row>
    <row r="624" spans="1:19" x14ac:dyDescent="0.25">
      <c r="A624" t="s">
        <v>649</v>
      </c>
      <c r="B624">
        <v>21219.925781000002</v>
      </c>
      <c r="C624">
        <v>20779.900390999999</v>
      </c>
      <c r="D624">
        <v>21913.880859000001</v>
      </c>
      <c r="E624">
        <v>22711.505859000001</v>
      </c>
      <c r="F624">
        <v>19854.900390999999</v>
      </c>
      <c r="G624">
        <v>21383.900390999999</v>
      </c>
      <c r="H624">
        <v>19854.900390999999</v>
      </c>
      <c r="I624">
        <v>20779.900390999999</v>
      </c>
      <c r="J624">
        <v>20757.498047000001</v>
      </c>
      <c r="L624" t="str">
        <f t="shared" si="70"/>
        <v>26JUN2024:23:00:00</v>
      </c>
      <c r="M624">
        <v>24</v>
      </c>
      <c r="N624">
        <f t="shared" si="71"/>
        <v>-440.02539000000252</v>
      </c>
      <c r="O624">
        <f t="shared" si="66"/>
        <v>-440.02539000000252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2.0736424554038475</v>
      </c>
    </row>
    <row r="625" spans="1:19" x14ac:dyDescent="0.25">
      <c r="A625" t="s">
        <v>650</v>
      </c>
      <c r="B625">
        <v>19515.646484000001</v>
      </c>
      <c r="C625">
        <v>19246.699218999998</v>
      </c>
      <c r="D625">
        <v>19936.423827999999</v>
      </c>
      <c r="E625">
        <v>20573.509765999999</v>
      </c>
      <c r="F625">
        <v>18322.099609000001</v>
      </c>
      <c r="G625">
        <v>19613.900390999999</v>
      </c>
      <c r="H625">
        <v>18322.099609000001</v>
      </c>
      <c r="I625">
        <v>19246.699218999998</v>
      </c>
      <c r="J625">
        <v>19088.246093999998</v>
      </c>
      <c r="L625" t="str">
        <f t="shared" si="70"/>
        <v>27JUN2024:00:00:00</v>
      </c>
      <c r="M625">
        <v>1</v>
      </c>
      <c r="N625">
        <f t="shared" si="71"/>
        <v>-268.94726500000252</v>
      </c>
      <c r="O625">
        <f t="shared" si="66"/>
        <v>-268.94726500000252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1.3781109696801499</v>
      </c>
    </row>
    <row r="626" spans="1:19" x14ac:dyDescent="0.25">
      <c r="A626" t="s">
        <v>651</v>
      </c>
      <c r="B626">
        <v>17985.037109000001</v>
      </c>
      <c r="C626">
        <v>18066.400390999999</v>
      </c>
      <c r="D626">
        <v>18289.337890999999</v>
      </c>
      <c r="E626">
        <v>18562.957031000002</v>
      </c>
      <c r="F626">
        <v>17771</v>
      </c>
      <c r="G626">
        <v>18066.400390999999</v>
      </c>
      <c r="H626">
        <v>17771</v>
      </c>
      <c r="I626">
        <v>18121.699218999998</v>
      </c>
      <c r="J626">
        <v>18003.886718999998</v>
      </c>
      <c r="L626" t="str">
        <f t="shared" si="70"/>
        <v>27JUN2024:01:00:00</v>
      </c>
      <c r="M626">
        <v>2</v>
      </c>
      <c r="N626">
        <f t="shared" si="71"/>
        <v>81.363281999998435</v>
      </c>
      <c r="O626" t="str">
        <f t="shared" si="66"/>
        <v/>
      </c>
      <c r="P626">
        <f t="shared" si="67"/>
        <v>81.363281999998435</v>
      </c>
      <c r="Q626" t="str">
        <f t="shared" si="68"/>
        <v/>
      </c>
      <c r="R626">
        <f t="shared" si="69"/>
        <v>1</v>
      </c>
      <c r="S626">
        <f t="shared" si="72"/>
        <v>0.45239429591881658</v>
      </c>
    </row>
    <row r="627" spans="1:19" x14ac:dyDescent="0.25">
      <c r="A627" t="s">
        <v>652</v>
      </c>
      <c r="B627">
        <v>16817.349609000001</v>
      </c>
      <c r="C627">
        <v>16842.699218999998</v>
      </c>
      <c r="D627">
        <v>17018.701172000001</v>
      </c>
      <c r="E627">
        <v>17209.101563</v>
      </c>
      <c r="F627">
        <v>16645.800781000002</v>
      </c>
      <c r="G627">
        <v>16842.699218999998</v>
      </c>
      <c r="H627">
        <v>16645.800781000002</v>
      </c>
      <c r="I627">
        <v>16982.5</v>
      </c>
      <c r="J627">
        <v>16827.101563</v>
      </c>
      <c r="L627" t="str">
        <f t="shared" si="70"/>
        <v>27JUN2024:02:00:00</v>
      </c>
      <c r="M627">
        <v>3</v>
      </c>
      <c r="N627">
        <f t="shared" si="71"/>
        <v>25.349609999997483</v>
      </c>
      <c r="O627" t="str">
        <f t="shared" si="66"/>
        <v/>
      </c>
      <c r="P627">
        <f t="shared" si="67"/>
        <v>25.349609999997483</v>
      </c>
      <c r="Q627" t="str">
        <f t="shared" si="68"/>
        <v/>
      </c>
      <c r="R627">
        <f t="shared" si="69"/>
        <v>1</v>
      </c>
      <c r="S627">
        <f t="shared" si="72"/>
        <v>0.15073486958034901</v>
      </c>
    </row>
    <row r="628" spans="1:19" x14ac:dyDescent="0.25">
      <c r="A628" t="s">
        <v>653</v>
      </c>
      <c r="B628">
        <v>15917.730469</v>
      </c>
      <c r="C628">
        <v>15990.200194999999</v>
      </c>
      <c r="D628">
        <v>16170.650390999999</v>
      </c>
      <c r="E628">
        <v>16269.087890999999</v>
      </c>
      <c r="F628">
        <v>15800.400390999999</v>
      </c>
      <c r="G628">
        <v>15990.200194999999</v>
      </c>
      <c r="H628">
        <v>15800.400390999999</v>
      </c>
      <c r="I628">
        <v>16251.5</v>
      </c>
      <c r="J628">
        <v>16002.629883</v>
      </c>
      <c r="L628" t="str">
        <f t="shared" si="70"/>
        <v>27JUN2024:03:00:00</v>
      </c>
      <c r="M628">
        <v>4</v>
      </c>
      <c r="N628">
        <f t="shared" si="71"/>
        <v>72.469725999999355</v>
      </c>
      <c r="O628" t="str">
        <f t="shared" si="66"/>
        <v/>
      </c>
      <c r="P628">
        <f t="shared" si="67"/>
        <v>72.469725999999355</v>
      </c>
      <c r="Q628" t="str">
        <f t="shared" si="68"/>
        <v/>
      </c>
      <c r="R628">
        <f t="shared" si="69"/>
        <v>1</v>
      </c>
      <c r="S628">
        <f t="shared" si="72"/>
        <v>0.45527675029511988</v>
      </c>
    </row>
    <row r="629" spans="1:19" x14ac:dyDescent="0.25">
      <c r="A629" t="s">
        <v>654</v>
      </c>
      <c r="B629">
        <v>15387.160156</v>
      </c>
      <c r="C629">
        <v>15508.700194999999</v>
      </c>
      <c r="D629">
        <v>15632.405273</v>
      </c>
      <c r="E629">
        <v>15716.150390999999</v>
      </c>
      <c r="F629">
        <v>15191.200194999999</v>
      </c>
      <c r="G629">
        <v>15508.700194999999</v>
      </c>
      <c r="H629">
        <v>15191.200194999999</v>
      </c>
      <c r="I629">
        <v>15735.400390999999</v>
      </c>
      <c r="J629">
        <v>15451.78125</v>
      </c>
      <c r="L629" t="str">
        <f t="shared" si="70"/>
        <v>27JUN2024:04:00:00</v>
      </c>
      <c r="M629">
        <v>5</v>
      </c>
      <c r="N629">
        <f t="shared" si="71"/>
        <v>121.54003899999952</v>
      </c>
      <c r="O629" t="str">
        <f t="shared" si="66"/>
        <v/>
      </c>
      <c r="P629">
        <f t="shared" si="67"/>
        <v>121.54003899999952</v>
      </c>
      <c r="Q629" t="str">
        <f t="shared" si="68"/>
        <v/>
      </c>
      <c r="R629">
        <f t="shared" si="69"/>
        <v>1</v>
      </c>
      <c r="S629">
        <f t="shared" si="72"/>
        <v>0.78987959940487618</v>
      </c>
    </row>
    <row r="630" spans="1:19" x14ac:dyDescent="0.25">
      <c r="A630" t="s">
        <v>655</v>
      </c>
      <c r="B630">
        <v>15191.444336</v>
      </c>
      <c r="C630">
        <v>15357.099609000001</v>
      </c>
      <c r="D630">
        <v>15429.188477</v>
      </c>
      <c r="E630">
        <v>15424.170898</v>
      </c>
      <c r="F630">
        <v>14904.400390999999</v>
      </c>
      <c r="G630">
        <v>15357.099609000001</v>
      </c>
      <c r="H630">
        <v>14904.400390999999</v>
      </c>
      <c r="I630">
        <v>15508.700194999999</v>
      </c>
      <c r="J630">
        <v>15220.757813</v>
      </c>
      <c r="L630" t="str">
        <f t="shared" si="70"/>
        <v>27JUN2024:05:00:00</v>
      </c>
      <c r="M630">
        <v>6</v>
      </c>
      <c r="N630">
        <f t="shared" si="71"/>
        <v>165.65527300000031</v>
      </c>
      <c r="O630" t="str">
        <f t="shared" si="66"/>
        <v/>
      </c>
      <c r="P630">
        <f t="shared" si="67"/>
        <v>165.65527300000031</v>
      </c>
      <c r="Q630" t="str">
        <f t="shared" si="68"/>
        <v/>
      </c>
      <c r="R630">
        <f t="shared" si="69"/>
        <v>1</v>
      </c>
      <c r="S630">
        <f t="shared" si="72"/>
        <v>1.0904511074528831</v>
      </c>
    </row>
    <row r="631" spans="1:19" x14ac:dyDescent="0.25">
      <c r="A631" t="s">
        <v>656</v>
      </c>
      <c r="B631">
        <v>15309.166992</v>
      </c>
      <c r="C631">
        <v>15446.900390999999</v>
      </c>
      <c r="D631">
        <v>15621.316406</v>
      </c>
      <c r="E631">
        <v>15597.408203000001</v>
      </c>
      <c r="F631">
        <v>15032.599609000001</v>
      </c>
      <c r="G631">
        <v>15446.900390999999</v>
      </c>
      <c r="H631">
        <v>15032.599609000001</v>
      </c>
      <c r="I631">
        <v>15618.200194999999</v>
      </c>
      <c r="J631">
        <v>15350.324219</v>
      </c>
      <c r="L631" t="str">
        <f t="shared" si="70"/>
        <v>27JUN2024:06:00:00</v>
      </c>
      <c r="M631">
        <v>7</v>
      </c>
      <c r="N631">
        <f t="shared" si="71"/>
        <v>137.73339899999883</v>
      </c>
      <c r="O631" t="str">
        <f t="shared" si="66"/>
        <v/>
      </c>
      <c r="P631">
        <f t="shared" si="67"/>
        <v>137.73339899999883</v>
      </c>
      <c r="Q631" t="str">
        <f t="shared" si="68"/>
        <v/>
      </c>
      <c r="R631">
        <f t="shared" si="69"/>
        <v>1</v>
      </c>
      <c r="S631">
        <f t="shared" si="72"/>
        <v>0.89967925147052852</v>
      </c>
    </row>
    <row r="632" spans="1:19" x14ac:dyDescent="0.25">
      <c r="A632" t="s">
        <v>657</v>
      </c>
      <c r="B632">
        <v>15589.578125</v>
      </c>
      <c r="C632">
        <v>15515.599609000001</v>
      </c>
      <c r="D632">
        <v>16065.049805000001</v>
      </c>
      <c r="E632">
        <v>15912.054688</v>
      </c>
      <c r="F632">
        <v>15355.799805000001</v>
      </c>
      <c r="G632">
        <v>15515.599609000001</v>
      </c>
      <c r="H632">
        <v>15355.799805000001</v>
      </c>
      <c r="I632">
        <v>15872.200194999999</v>
      </c>
      <c r="J632">
        <v>15632.890625</v>
      </c>
      <c r="L632" t="str">
        <f t="shared" si="70"/>
        <v>27JUN2024:07:00:00</v>
      </c>
      <c r="M632">
        <v>8</v>
      </c>
      <c r="N632">
        <f t="shared" si="71"/>
        <v>-73.978515999999217</v>
      </c>
      <c r="O632">
        <f t="shared" si="66"/>
        <v>-73.978515999999217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0.47453828068230175</v>
      </c>
    </row>
    <row r="633" spans="1:19" x14ac:dyDescent="0.25">
      <c r="A633" t="s">
        <v>658</v>
      </c>
      <c r="B633">
        <v>16023.361328000001</v>
      </c>
      <c r="C633">
        <v>15757.400390999999</v>
      </c>
      <c r="D633">
        <v>16807.90625</v>
      </c>
      <c r="E633">
        <v>16675.990234000001</v>
      </c>
      <c r="F633">
        <v>15754.5</v>
      </c>
      <c r="G633">
        <v>15757.400390999999</v>
      </c>
      <c r="H633">
        <v>15754.5</v>
      </c>
      <c r="I633">
        <v>16284</v>
      </c>
      <c r="J633">
        <v>16071.662109000001</v>
      </c>
      <c r="L633" t="str">
        <f t="shared" si="70"/>
        <v>27JUN2024:08:00:00</v>
      </c>
      <c r="M633">
        <v>9</v>
      </c>
      <c r="N633">
        <f t="shared" si="71"/>
        <v>-265.96093700000165</v>
      </c>
      <c r="O633">
        <f t="shared" si="66"/>
        <v>-265.96093700000165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1.6598323632336029</v>
      </c>
    </row>
    <row r="634" spans="1:19" x14ac:dyDescent="0.25">
      <c r="A634" t="s">
        <v>659</v>
      </c>
      <c r="B634">
        <v>17084.386718999998</v>
      </c>
      <c r="C634">
        <v>16920.300781000002</v>
      </c>
      <c r="D634">
        <v>18003.140625</v>
      </c>
      <c r="E634">
        <v>18092.068359000001</v>
      </c>
      <c r="F634">
        <v>16696.199218999998</v>
      </c>
      <c r="G634">
        <v>16920.300781000002</v>
      </c>
      <c r="H634">
        <v>16696.199218999998</v>
      </c>
      <c r="I634">
        <v>17109.800781000002</v>
      </c>
      <c r="J634">
        <v>17085.128906000002</v>
      </c>
      <c r="L634" t="str">
        <f t="shared" si="70"/>
        <v>27JUN2024:09:00:00</v>
      </c>
      <c r="M634">
        <v>10</v>
      </c>
      <c r="N634">
        <f t="shared" si="71"/>
        <v>-164.08593799999653</v>
      </c>
      <c r="O634">
        <f t="shared" si="66"/>
        <v>-164.08593799999653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0.960443829204078</v>
      </c>
    </row>
    <row r="635" spans="1:19" x14ac:dyDescent="0.25">
      <c r="A635" t="s">
        <v>660</v>
      </c>
      <c r="B635">
        <v>18456.986327999999</v>
      </c>
      <c r="C635">
        <v>18500.599609000001</v>
      </c>
      <c r="D635">
        <v>18993.683593999998</v>
      </c>
      <c r="E635">
        <v>19060.404297000001</v>
      </c>
      <c r="F635">
        <v>18007.099609000001</v>
      </c>
      <c r="G635">
        <v>18500.599609000001</v>
      </c>
      <c r="H635">
        <v>18007.099609000001</v>
      </c>
      <c r="I635">
        <v>18685.400390999999</v>
      </c>
      <c r="J635">
        <v>18438.777343999998</v>
      </c>
      <c r="L635" t="str">
        <f t="shared" si="70"/>
        <v>27JUN2024:10:00:00</v>
      </c>
      <c r="M635">
        <v>11</v>
      </c>
      <c r="N635">
        <f t="shared" si="71"/>
        <v>43.613281000001734</v>
      </c>
      <c r="O635" t="str">
        <f t="shared" si="66"/>
        <v/>
      </c>
      <c r="P635">
        <f t="shared" si="67"/>
        <v>43.613281000001734</v>
      </c>
      <c r="Q635" t="str">
        <f t="shared" si="68"/>
        <v/>
      </c>
      <c r="R635">
        <f t="shared" si="69"/>
        <v>1</v>
      </c>
      <c r="S635">
        <f t="shared" si="72"/>
        <v>0.23629687005748395</v>
      </c>
    </row>
    <row r="636" spans="1:19" x14ac:dyDescent="0.25">
      <c r="A636" t="s">
        <v>661</v>
      </c>
      <c r="B636">
        <v>19785.6875</v>
      </c>
      <c r="C636">
        <v>20214.400390999999</v>
      </c>
      <c r="D636">
        <v>20429.353515999999</v>
      </c>
      <c r="E636">
        <v>20399.083984000001</v>
      </c>
      <c r="F636">
        <v>19397.900390999999</v>
      </c>
      <c r="G636">
        <v>20214.400390999999</v>
      </c>
      <c r="H636">
        <v>19397.900390999999</v>
      </c>
      <c r="I636">
        <v>20417.199218999998</v>
      </c>
      <c r="J636">
        <v>19971.351563</v>
      </c>
      <c r="L636" t="str">
        <f t="shared" si="70"/>
        <v>27JUN2024:11:00:00</v>
      </c>
      <c r="M636">
        <v>12</v>
      </c>
      <c r="N636">
        <f t="shared" si="71"/>
        <v>428.71289099999922</v>
      </c>
      <c r="O636" t="str">
        <f t="shared" si="66"/>
        <v/>
      </c>
      <c r="P636">
        <f t="shared" si="67"/>
        <v>428.71289099999922</v>
      </c>
      <c r="Q636" t="str">
        <f t="shared" si="68"/>
        <v/>
      </c>
      <c r="R636">
        <f t="shared" si="69"/>
        <v>1</v>
      </c>
      <c r="S636">
        <f t="shared" si="72"/>
        <v>2.1667828878829667</v>
      </c>
    </row>
    <row r="637" spans="1:19" x14ac:dyDescent="0.25">
      <c r="A637" t="s">
        <v>662</v>
      </c>
      <c r="B637">
        <v>21273.951172000001</v>
      </c>
      <c r="C637">
        <v>21977.699218999998</v>
      </c>
      <c r="D637">
        <v>22082.248047000001</v>
      </c>
      <c r="E637">
        <v>21953.355468999998</v>
      </c>
      <c r="F637">
        <v>20710.400390999999</v>
      </c>
      <c r="G637">
        <v>21977.699218999998</v>
      </c>
      <c r="H637">
        <v>20710.400390999999</v>
      </c>
      <c r="I637">
        <v>22160.800781000002</v>
      </c>
      <c r="J637">
        <v>21528.308593999998</v>
      </c>
      <c r="L637" t="str">
        <f t="shared" si="70"/>
        <v>27JUN2024:12:00:00</v>
      </c>
      <c r="M637">
        <v>13</v>
      </c>
      <c r="N637">
        <f t="shared" si="71"/>
        <v>703.74804699999731</v>
      </c>
      <c r="O637" t="str">
        <f t="shared" si="66"/>
        <v/>
      </c>
      <c r="P637">
        <f t="shared" si="67"/>
        <v>703.74804699999731</v>
      </c>
      <c r="Q637" t="str">
        <f t="shared" si="68"/>
        <v/>
      </c>
      <c r="R637">
        <f t="shared" si="69"/>
        <v>1</v>
      </c>
      <c r="S637">
        <f t="shared" si="72"/>
        <v>3.3080269918370631</v>
      </c>
    </row>
    <row r="638" spans="1:19" x14ac:dyDescent="0.25">
      <c r="A638" t="s">
        <v>663</v>
      </c>
      <c r="B638">
        <v>22522.888672000001</v>
      </c>
      <c r="C638">
        <v>23522.5</v>
      </c>
      <c r="D638">
        <v>23470.005859000001</v>
      </c>
      <c r="E638">
        <v>23411.861327999999</v>
      </c>
      <c r="F638">
        <v>21895.400390999999</v>
      </c>
      <c r="G638">
        <v>23522.5</v>
      </c>
      <c r="H638">
        <v>21895.400390999999</v>
      </c>
      <c r="I638">
        <v>23622.300781000002</v>
      </c>
      <c r="J638">
        <v>22881.123047000001</v>
      </c>
      <c r="L638" t="str">
        <f t="shared" si="70"/>
        <v>27JUN2024:13:00:00</v>
      </c>
      <c r="M638">
        <v>14</v>
      </c>
      <c r="N638">
        <f t="shared" si="71"/>
        <v>999.61132799999905</v>
      </c>
      <c r="O638" t="str">
        <f t="shared" si="66"/>
        <v/>
      </c>
      <c r="P638">
        <f t="shared" si="67"/>
        <v>999.61132799999905</v>
      </c>
      <c r="Q638" t="str">
        <f t="shared" si="68"/>
        <v/>
      </c>
      <c r="R638">
        <f t="shared" si="69"/>
        <v>1</v>
      </c>
      <c r="S638">
        <f t="shared" si="72"/>
        <v>4.4382021443044097</v>
      </c>
    </row>
    <row r="639" spans="1:19" x14ac:dyDescent="0.25">
      <c r="A639" t="s">
        <v>664</v>
      </c>
      <c r="B639">
        <v>23693.158202999999</v>
      </c>
      <c r="C639">
        <v>24869</v>
      </c>
      <c r="D639">
        <v>24622.464843999998</v>
      </c>
      <c r="E639">
        <v>24591.525390999999</v>
      </c>
      <c r="F639">
        <v>22973.300781000002</v>
      </c>
      <c r="G639">
        <v>24869</v>
      </c>
      <c r="H639">
        <v>22973.300781000002</v>
      </c>
      <c r="I639">
        <v>24914.5</v>
      </c>
      <c r="J639">
        <v>24070.513672000001</v>
      </c>
      <c r="L639" t="str">
        <f t="shared" si="70"/>
        <v>27JUN2024:14:00:00</v>
      </c>
      <c r="M639">
        <v>15</v>
      </c>
      <c r="N639">
        <f t="shared" si="71"/>
        <v>1175.841797000001</v>
      </c>
      <c r="O639" t="str">
        <f t="shared" si="66"/>
        <v/>
      </c>
      <c r="P639">
        <f t="shared" si="67"/>
        <v>1175.841797000001</v>
      </c>
      <c r="Q639" t="str">
        <f t="shared" si="68"/>
        <v/>
      </c>
      <c r="R639">
        <f t="shared" si="69"/>
        <v>1</v>
      </c>
      <c r="S639">
        <f t="shared" si="72"/>
        <v>4.9627904685628499</v>
      </c>
    </row>
    <row r="640" spans="1:19" x14ac:dyDescent="0.25">
      <c r="A640" t="s">
        <v>665</v>
      </c>
      <c r="B640">
        <v>24649.025390999999</v>
      </c>
      <c r="C640">
        <v>25786.599609000001</v>
      </c>
      <c r="D640">
        <v>25526.146484000001</v>
      </c>
      <c r="E640">
        <v>25590.675781000002</v>
      </c>
      <c r="F640">
        <v>23705.400390999999</v>
      </c>
      <c r="G640">
        <v>25786.599609000001</v>
      </c>
      <c r="H640">
        <v>23705.400390999999</v>
      </c>
      <c r="I640">
        <v>25781.099609000001</v>
      </c>
      <c r="J640">
        <v>24900.929688</v>
      </c>
      <c r="L640" t="str">
        <f t="shared" si="70"/>
        <v>27JUN2024:15:00:00</v>
      </c>
      <c r="M640">
        <v>16</v>
      </c>
      <c r="N640">
        <f t="shared" si="71"/>
        <v>1137.5742180000016</v>
      </c>
      <c r="O640" t="str">
        <f t="shared" si="66"/>
        <v/>
      </c>
      <c r="P640">
        <f t="shared" si="67"/>
        <v>1137.5742180000016</v>
      </c>
      <c r="Q640" t="str">
        <f t="shared" si="68"/>
        <v/>
      </c>
      <c r="R640">
        <f t="shared" si="69"/>
        <v>1</v>
      </c>
      <c r="S640">
        <f t="shared" si="72"/>
        <v>4.6150880205403961</v>
      </c>
    </row>
    <row r="641" spans="1:19" x14ac:dyDescent="0.25">
      <c r="A641" t="s">
        <v>666</v>
      </c>
      <c r="B641">
        <v>24856.0625</v>
      </c>
      <c r="C641">
        <v>26328.400390999999</v>
      </c>
      <c r="D641">
        <v>25845.027343999998</v>
      </c>
      <c r="E641">
        <v>25862.339843999998</v>
      </c>
      <c r="F641">
        <v>24017.400390999999</v>
      </c>
      <c r="G641">
        <v>26328.400390999999</v>
      </c>
      <c r="H641">
        <v>24017.400390999999</v>
      </c>
      <c r="I641">
        <v>26215.300781000002</v>
      </c>
      <c r="J641">
        <v>25284.707031000002</v>
      </c>
      <c r="L641" t="str">
        <f t="shared" si="70"/>
        <v>27JUN2024:16:00:00</v>
      </c>
      <c r="M641">
        <v>17</v>
      </c>
      <c r="N641">
        <f t="shared" si="71"/>
        <v>1472.3378909999992</v>
      </c>
      <c r="O641" t="str">
        <f t="shared" si="66"/>
        <v/>
      </c>
      <c r="P641">
        <f t="shared" si="67"/>
        <v>1472.3378909999992</v>
      </c>
      <c r="Q641" t="str">
        <f t="shared" si="68"/>
        <v/>
      </c>
      <c r="R641">
        <f t="shared" si="69"/>
        <v>1</v>
      </c>
      <c r="S641">
        <f t="shared" si="72"/>
        <v>5.9234558611203978</v>
      </c>
    </row>
    <row r="642" spans="1:19" x14ac:dyDescent="0.25">
      <c r="A642" t="s">
        <v>667</v>
      </c>
      <c r="B642">
        <v>25124.732422000001</v>
      </c>
      <c r="C642">
        <v>26577.300781000002</v>
      </c>
      <c r="D642">
        <v>26227.609375</v>
      </c>
      <c r="E642">
        <v>26278.453125</v>
      </c>
      <c r="F642">
        <v>23958.199218999998</v>
      </c>
      <c r="G642">
        <v>26577.300781000002</v>
      </c>
      <c r="H642">
        <v>23958.199218999998</v>
      </c>
      <c r="I642">
        <v>26300.699218999998</v>
      </c>
      <c r="J642">
        <v>25404.404297000001</v>
      </c>
      <c r="L642" t="str">
        <f t="shared" si="70"/>
        <v>27JUN2024:17:00:00</v>
      </c>
      <c r="M642">
        <v>18</v>
      </c>
      <c r="N642">
        <f t="shared" si="71"/>
        <v>1452.5683590000008</v>
      </c>
      <c r="O642" t="str">
        <f t="shared" si="66"/>
        <v/>
      </c>
      <c r="P642">
        <f t="shared" si="67"/>
        <v>1452.5683590000008</v>
      </c>
      <c r="Q642" t="str">
        <f t="shared" si="68"/>
        <v/>
      </c>
      <c r="R642">
        <f t="shared" si="69"/>
        <v>1</v>
      </c>
      <c r="S642">
        <f t="shared" si="72"/>
        <v>5.7814281744472886</v>
      </c>
    </row>
    <row r="643" spans="1:19" x14ac:dyDescent="0.25">
      <c r="A643" t="s">
        <v>668</v>
      </c>
      <c r="B643">
        <v>25154.046875</v>
      </c>
      <c r="C643">
        <v>26497.800781000002</v>
      </c>
      <c r="D643">
        <v>26338.783202999999</v>
      </c>
      <c r="E643">
        <v>26503.064452999999</v>
      </c>
      <c r="F643">
        <v>23665.800781000002</v>
      </c>
      <c r="G643">
        <v>26497.800781000002</v>
      </c>
      <c r="H643">
        <v>23665.800781000002</v>
      </c>
      <c r="I643">
        <v>26033.699218999998</v>
      </c>
      <c r="J643">
        <v>25240.376952999999</v>
      </c>
      <c r="L643" t="str">
        <f t="shared" si="70"/>
        <v>27JUN2024:18:00:00</v>
      </c>
      <c r="M643">
        <v>19</v>
      </c>
      <c r="N643">
        <f t="shared" si="71"/>
        <v>1343.7539060000017</v>
      </c>
      <c r="O643" t="str">
        <f t="shared" ref="O643:O698" si="73">IF(N643&lt;0,N643,"")</f>
        <v/>
      </c>
      <c r="P643">
        <f t="shared" ref="P643:P698" si="74">IF(N643&gt;0,N643,"")</f>
        <v>1343.7539060000017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5.3420982821476981</v>
      </c>
    </row>
    <row r="644" spans="1:19" x14ac:dyDescent="0.25">
      <c r="A644" t="s">
        <v>669</v>
      </c>
      <c r="B644">
        <v>24945.597656000002</v>
      </c>
      <c r="C644">
        <v>26091.900390999999</v>
      </c>
      <c r="D644">
        <v>26119.875</v>
      </c>
      <c r="E644">
        <v>26395.919922000001</v>
      </c>
      <c r="F644">
        <v>23153.699218999998</v>
      </c>
      <c r="G644">
        <v>26091.900390999999</v>
      </c>
      <c r="H644">
        <v>23153.699218999998</v>
      </c>
      <c r="I644">
        <v>25511.699218999998</v>
      </c>
      <c r="J644">
        <v>24806.175781000002</v>
      </c>
      <c r="L644" t="str">
        <f t="shared" ref="L644:L674" si="77">A644</f>
        <v>27JUN2024:19:00:00</v>
      </c>
      <c r="M644">
        <v>20</v>
      </c>
      <c r="N644">
        <f t="shared" ref="N644:N674" si="78">C644-B644</f>
        <v>1146.3027349999975</v>
      </c>
      <c r="O644" t="str">
        <f t="shared" si="73"/>
        <v/>
      </c>
      <c r="P644">
        <f t="shared" si="74"/>
        <v>1146.3027349999975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4.5952105490015587</v>
      </c>
    </row>
    <row r="645" spans="1:19" x14ac:dyDescent="0.25">
      <c r="A645" t="s">
        <v>670</v>
      </c>
      <c r="B645">
        <v>24331.552734000001</v>
      </c>
      <c r="C645">
        <v>25065.599609000001</v>
      </c>
      <c r="D645">
        <v>25126.927734000001</v>
      </c>
      <c r="E645">
        <v>25503.445313</v>
      </c>
      <c r="F645">
        <v>22301.099609000001</v>
      </c>
      <c r="G645">
        <v>25065.599609000001</v>
      </c>
      <c r="H645">
        <v>22301.099609000001</v>
      </c>
      <c r="I645">
        <v>24594.400390999999</v>
      </c>
      <c r="J645">
        <v>23877.826172000001</v>
      </c>
      <c r="L645" t="str">
        <f t="shared" si="77"/>
        <v>27JUN2024:20:00:00</v>
      </c>
      <c r="M645">
        <v>21</v>
      </c>
      <c r="N645">
        <f t="shared" si="78"/>
        <v>734.046875</v>
      </c>
      <c r="O645" t="str">
        <f t="shared" si="73"/>
        <v/>
      </c>
      <c r="P645">
        <f t="shared" si="74"/>
        <v>734.046875</v>
      </c>
      <c r="Q645" t="str">
        <f t="shared" si="75"/>
        <v/>
      </c>
      <c r="R645">
        <f t="shared" si="76"/>
        <v>1</v>
      </c>
      <c r="S645">
        <f t="shared" si="79"/>
        <v>3.016851752228169</v>
      </c>
    </row>
    <row r="646" spans="1:19" x14ac:dyDescent="0.25">
      <c r="A646" t="s">
        <v>671</v>
      </c>
      <c r="B646">
        <v>23046.123047000001</v>
      </c>
      <c r="C646">
        <v>23673.300781000002</v>
      </c>
      <c r="D646">
        <v>23920.677734000001</v>
      </c>
      <c r="E646">
        <v>24190.130859000001</v>
      </c>
      <c r="F646">
        <v>21384.800781000002</v>
      </c>
      <c r="G646">
        <v>23673.300781000002</v>
      </c>
      <c r="H646">
        <v>21384.800781000002</v>
      </c>
      <c r="I646">
        <v>23484.599609000001</v>
      </c>
      <c r="J646">
        <v>22769.636718999998</v>
      </c>
      <c r="L646" t="str">
        <f t="shared" si="77"/>
        <v>27JUN2024:21:00:00</v>
      </c>
      <c r="M646">
        <v>22</v>
      </c>
      <c r="N646">
        <f t="shared" si="78"/>
        <v>627.17773400000078</v>
      </c>
      <c r="O646" t="str">
        <f t="shared" si="73"/>
        <v/>
      </c>
      <c r="P646">
        <f t="shared" si="74"/>
        <v>627.17773400000078</v>
      </c>
      <c r="Q646" t="str">
        <f t="shared" si="75"/>
        <v/>
      </c>
      <c r="R646">
        <f t="shared" si="76"/>
        <v>1</v>
      </c>
      <c r="S646">
        <f t="shared" si="79"/>
        <v>2.7214023491974841</v>
      </c>
    </row>
    <row r="647" spans="1:19" x14ac:dyDescent="0.25">
      <c r="A647" t="s">
        <v>672</v>
      </c>
      <c r="B647">
        <v>21984.066406000002</v>
      </c>
      <c r="C647">
        <v>22637.699218999998</v>
      </c>
      <c r="D647">
        <v>23198.607422000001</v>
      </c>
      <c r="E647">
        <v>23360.730468999998</v>
      </c>
      <c r="F647">
        <v>20593.099609000001</v>
      </c>
      <c r="G647">
        <v>22637.699218999998</v>
      </c>
      <c r="H647">
        <v>20593.099609000001</v>
      </c>
      <c r="I647">
        <v>22504.099609000001</v>
      </c>
      <c r="J647">
        <v>21905.322265999999</v>
      </c>
      <c r="L647" t="str">
        <f t="shared" si="77"/>
        <v>27JUN2024:22:00:00</v>
      </c>
      <c r="M647">
        <v>23</v>
      </c>
      <c r="N647">
        <f t="shared" si="78"/>
        <v>653.63281299999653</v>
      </c>
      <c r="O647" t="str">
        <f t="shared" si="73"/>
        <v/>
      </c>
      <c r="P647">
        <f t="shared" si="74"/>
        <v>653.63281299999653</v>
      </c>
      <c r="Q647" t="str">
        <f t="shared" si="75"/>
        <v/>
      </c>
      <c r="R647">
        <f t="shared" si="76"/>
        <v>1</v>
      </c>
      <c r="S647">
        <f t="shared" si="79"/>
        <v>2.9732116021156294</v>
      </c>
    </row>
    <row r="648" spans="1:19" x14ac:dyDescent="0.25">
      <c r="A648" t="s">
        <v>673</v>
      </c>
      <c r="B648">
        <v>20766.667968999998</v>
      </c>
      <c r="C648">
        <v>21346.900390999999</v>
      </c>
      <c r="D648">
        <v>21740.691406000002</v>
      </c>
      <c r="E648">
        <v>21878.669922000001</v>
      </c>
      <c r="F648">
        <v>19385.099609000001</v>
      </c>
      <c r="G648">
        <v>21346.900390999999</v>
      </c>
      <c r="H648">
        <v>19385.099609000001</v>
      </c>
      <c r="I648">
        <v>21165.199218999998</v>
      </c>
      <c r="J648">
        <v>20604.597656000002</v>
      </c>
      <c r="L648" t="str">
        <f t="shared" si="77"/>
        <v>27JUN2024:23:00:00</v>
      </c>
      <c r="M648">
        <v>24</v>
      </c>
      <c r="N648">
        <f t="shared" si="78"/>
        <v>580.23242200000095</v>
      </c>
      <c r="O648" t="str">
        <f t="shared" si="73"/>
        <v/>
      </c>
      <c r="P648">
        <f t="shared" si="74"/>
        <v>580.23242200000095</v>
      </c>
      <c r="Q648" t="str">
        <f t="shared" si="75"/>
        <v/>
      </c>
      <c r="R648">
        <f t="shared" si="76"/>
        <v>1</v>
      </c>
      <c r="S648">
        <f t="shared" si="79"/>
        <v>2.794056431518809</v>
      </c>
    </row>
    <row r="649" spans="1:19" x14ac:dyDescent="0.25">
      <c r="A649" t="s">
        <v>674</v>
      </c>
      <c r="B649">
        <v>19272.371093999998</v>
      </c>
      <c r="C649">
        <v>19844.699218999998</v>
      </c>
      <c r="D649">
        <v>20024.828125</v>
      </c>
      <c r="E649">
        <v>20107.253906000002</v>
      </c>
      <c r="F649">
        <v>18013.400390999999</v>
      </c>
      <c r="G649">
        <v>19844.699218999998</v>
      </c>
      <c r="H649">
        <v>18013.400390999999</v>
      </c>
      <c r="I649">
        <v>19627.199218999998</v>
      </c>
      <c r="J649">
        <v>19104.705077999999</v>
      </c>
      <c r="L649" t="str">
        <f t="shared" si="77"/>
        <v>28JUN2024:00:00:00</v>
      </c>
      <c r="M649">
        <v>1</v>
      </c>
      <c r="N649">
        <f t="shared" si="78"/>
        <v>572.328125</v>
      </c>
      <c r="O649" t="str">
        <f t="shared" si="73"/>
        <v/>
      </c>
      <c r="P649">
        <f t="shared" si="74"/>
        <v>572.328125</v>
      </c>
      <c r="Q649" t="str">
        <f t="shared" si="75"/>
        <v/>
      </c>
      <c r="R649">
        <f t="shared" si="76"/>
        <v>1</v>
      </c>
      <c r="S649">
        <f t="shared" si="79"/>
        <v>2.9696819462872472</v>
      </c>
    </row>
    <row r="650" spans="1:19" x14ac:dyDescent="0.25">
      <c r="A650" t="s">
        <v>675</v>
      </c>
      <c r="B650">
        <v>17790.544922000001</v>
      </c>
      <c r="C650">
        <v>17884.5</v>
      </c>
      <c r="D650">
        <v>18053.988281000002</v>
      </c>
      <c r="E650">
        <v>17771.810547000001</v>
      </c>
      <c r="F650">
        <v>17563.199218999998</v>
      </c>
      <c r="G650">
        <v>17566.800781000002</v>
      </c>
      <c r="H650">
        <v>17563.199218999998</v>
      </c>
      <c r="I650">
        <v>17884.5</v>
      </c>
      <c r="J650">
        <v>17726.337890999999</v>
      </c>
      <c r="L650" t="str">
        <f t="shared" si="77"/>
        <v>28JUN2024:01:00:00</v>
      </c>
      <c r="M650">
        <v>2</v>
      </c>
      <c r="N650">
        <f t="shared" si="78"/>
        <v>93.955077999999048</v>
      </c>
      <c r="O650" t="str">
        <f t="shared" si="73"/>
        <v/>
      </c>
      <c r="P650">
        <f t="shared" si="74"/>
        <v>93.955077999999048</v>
      </c>
      <c r="Q650" t="str">
        <f t="shared" si="75"/>
        <v/>
      </c>
      <c r="R650">
        <f t="shared" si="76"/>
        <v>1</v>
      </c>
      <c r="S650">
        <f t="shared" si="79"/>
        <v>0.52811804479250701</v>
      </c>
    </row>
    <row r="651" spans="1:19" x14ac:dyDescent="0.25">
      <c r="A651" t="s">
        <v>676</v>
      </c>
      <c r="B651">
        <v>16771.166015999999</v>
      </c>
      <c r="C651">
        <v>16876.800781000002</v>
      </c>
      <c r="D651">
        <v>16768.671875</v>
      </c>
      <c r="E651">
        <v>16504.359375</v>
      </c>
      <c r="F651">
        <v>16504.400390999999</v>
      </c>
      <c r="G651">
        <v>16475.699218999998</v>
      </c>
      <c r="H651">
        <v>16504.400390999999</v>
      </c>
      <c r="I651">
        <v>16876.800781000002</v>
      </c>
      <c r="J651">
        <v>16625.994140999999</v>
      </c>
      <c r="L651" t="str">
        <f t="shared" si="77"/>
        <v>28JUN2024:02:00:00</v>
      </c>
      <c r="M651">
        <v>3</v>
      </c>
      <c r="N651">
        <f t="shared" si="78"/>
        <v>105.63476500000252</v>
      </c>
      <c r="O651" t="str">
        <f t="shared" si="73"/>
        <v/>
      </c>
      <c r="P651">
        <f t="shared" si="74"/>
        <v>105.63476500000252</v>
      </c>
      <c r="Q651" t="str">
        <f t="shared" si="75"/>
        <v/>
      </c>
      <c r="R651">
        <f t="shared" si="76"/>
        <v>1</v>
      </c>
      <c r="S651">
        <f t="shared" si="79"/>
        <v>0.6298593961757043</v>
      </c>
    </row>
    <row r="652" spans="1:19" x14ac:dyDescent="0.25">
      <c r="A652" t="s">
        <v>677</v>
      </c>
      <c r="B652">
        <v>15940.051758</v>
      </c>
      <c r="C652">
        <v>16181.5</v>
      </c>
      <c r="D652">
        <v>15938.163086</v>
      </c>
      <c r="E652">
        <v>15627.336914</v>
      </c>
      <c r="F652">
        <v>15741.200194999999</v>
      </c>
      <c r="G652">
        <v>15691.5</v>
      </c>
      <c r="H652">
        <v>15741.200194999999</v>
      </c>
      <c r="I652">
        <v>16181.5</v>
      </c>
      <c r="J652">
        <v>15858.712890999999</v>
      </c>
      <c r="L652" t="str">
        <f t="shared" si="77"/>
        <v>28JUN2024:03:00:00</v>
      </c>
      <c r="M652">
        <v>4</v>
      </c>
      <c r="N652">
        <f t="shared" si="78"/>
        <v>241.44824200000039</v>
      </c>
      <c r="O652" t="str">
        <f t="shared" si="73"/>
        <v/>
      </c>
      <c r="P652">
        <f t="shared" si="74"/>
        <v>241.44824200000039</v>
      </c>
      <c r="Q652" t="str">
        <f t="shared" si="75"/>
        <v/>
      </c>
      <c r="R652">
        <f t="shared" si="76"/>
        <v>1</v>
      </c>
      <c r="S652">
        <f t="shared" si="79"/>
        <v>1.5147268381912389</v>
      </c>
    </row>
    <row r="653" spans="1:19" x14ac:dyDescent="0.25">
      <c r="A653" t="s">
        <v>678</v>
      </c>
      <c r="B653">
        <v>15491.555664</v>
      </c>
      <c r="C653">
        <v>15583.900390999999</v>
      </c>
      <c r="D653">
        <v>15384.714844</v>
      </c>
      <c r="E653">
        <v>15011.127930000001</v>
      </c>
      <c r="F653">
        <v>15187.5</v>
      </c>
      <c r="G653">
        <v>15102.599609000001</v>
      </c>
      <c r="H653">
        <v>15187.5</v>
      </c>
      <c r="I653">
        <v>15583.900390999999</v>
      </c>
      <c r="J653">
        <v>15289.243164</v>
      </c>
      <c r="L653" t="str">
        <f t="shared" si="77"/>
        <v>28JUN2024:04:00:00</v>
      </c>
      <c r="M653">
        <v>5</v>
      </c>
      <c r="N653">
        <f t="shared" si="78"/>
        <v>92.344726999999693</v>
      </c>
      <c r="O653" t="str">
        <f t="shared" si="73"/>
        <v/>
      </c>
      <c r="P653">
        <f t="shared" si="74"/>
        <v>92.344726999999693</v>
      </c>
      <c r="Q653" t="str">
        <f t="shared" si="75"/>
        <v/>
      </c>
      <c r="R653">
        <f t="shared" si="76"/>
        <v>1</v>
      </c>
      <c r="S653">
        <f t="shared" si="79"/>
        <v>0.59609718354235197</v>
      </c>
    </row>
    <row r="654" spans="1:19" x14ac:dyDescent="0.25">
      <c r="A654" t="s">
        <v>679</v>
      </c>
      <c r="B654">
        <v>15387.744140999999</v>
      </c>
      <c r="C654">
        <v>15269.400390999999</v>
      </c>
      <c r="D654">
        <v>15383.613281</v>
      </c>
      <c r="E654">
        <v>14930.158203000001</v>
      </c>
      <c r="F654">
        <v>14959.900390999999</v>
      </c>
      <c r="G654">
        <v>14827.099609000001</v>
      </c>
      <c r="H654">
        <v>14959.900390999999</v>
      </c>
      <c r="I654">
        <v>15269.400390999999</v>
      </c>
      <c r="J654">
        <v>15079.983398</v>
      </c>
      <c r="L654" t="str">
        <f t="shared" si="77"/>
        <v>28JUN2024:05:00:00</v>
      </c>
      <c r="M654">
        <v>6</v>
      </c>
      <c r="N654">
        <f t="shared" si="78"/>
        <v>-118.34375</v>
      </c>
      <c r="O654">
        <f t="shared" si="73"/>
        <v>-118.34375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0.7690779682557759</v>
      </c>
    </row>
    <row r="655" spans="1:19" x14ac:dyDescent="0.25">
      <c r="A655" t="s">
        <v>680</v>
      </c>
      <c r="B655">
        <v>15584.114258</v>
      </c>
      <c r="C655">
        <v>15275</v>
      </c>
      <c r="D655">
        <v>15652.841796999999</v>
      </c>
      <c r="E655">
        <v>15237.282227</v>
      </c>
      <c r="F655">
        <v>15078.700194999999</v>
      </c>
      <c r="G655">
        <v>14848.599609000001</v>
      </c>
      <c r="H655">
        <v>15078.700194999999</v>
      </c>
      <c r="I655">
        <v>15275</v>
      </c>
      <c r="J655">
        <v>15186.768555000001</v>
      </c>
      <c r="L655" t="str">
        <f t="shared" si="77"/>
        <v>28JUN2024:06:00:00</v>
      </c>
      <c r="M655">
        <v>7</v>
      </c>
      <c r="N655">
        <f t="shared" si="78"/>
        <v>-309.11425799999961</v>
      </c>
      <c r="O655">
        <f t="shared" si="73"/>
        <v>-309.11425799999961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1.9835215071098307</v>
      </c>
    </row>
    <row r="656" spans="1:19" x14ac:dyDescent="0.25">
      <c r="A656" t="s">
        <v>681</v>
      </c>
      <c r="B656">
        <v>15749.503906</v>
      </c>
      <c r="C656">
        <v>15429.400390999999</v>
      </c>
      <c r="D656">
        <v>16048.345703000001</v>
      </c>
      <c r="E656">
        <v>15610.819336</v>
      </c>
      <c r="F656">
        <v>15292.700194999999</v>
      </c>
      <c r="G656">
        <v>15045.799805000001</v>
      </c>
      <c r="H656">
        <v>15292.700194999999</v>
      </c>
      <c r="I656">
        <v>15429.400390999999</v>
      </c>
      <c r="J656">
        <v>15421.789063</v>
      </c>
      <c r="L656" t="str">
        <f t="shared" si="77"/>
        <v>28JUN2024:07:00:00</v>
      </c>
      <c r="M656">
        <v>8</v>
      </c>
      <c r="N656">
        <f t="shared" si="78"/>
        <v>-320.1035150000007</v>
      </c>
      <c r="O656">
        <f t="shared" si="73"/>
        <v>-320.1035150000007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2.0324672885604524</v>
      </c>
    </row>
    <row r="657" spans="1:19" x14ac:dyDescent="0.25">
      <c r="A657" t="s">
        <v>682</v>
      </c>
      <c r="B657">
        <v>16163.830078000001</v>
      </c>
      <c r="C657">
        <v>15862.799805000001</v>
      </c>
      <c r="D657">
        <v>16684.71875</v>
      </c>
      <c r="E657">
        <v>16286.435546999999</v>
      </c>
      <c r="F657">
        <v>15658</v>
      </c>
      <c r="G657">
        <v>15551.700194999999</v>
      </c>
      <c r="H657">
        <v>15658</v>
      </c>
      <c r="I657">
        <v>15862.799805000001</v>
      </c>
      <c r="J657">
        <v>15883.044921999999</v>
      </c>
      <c r="L657" t="str">
        <f t="shared" si="77"/>
        <v>28JUN2024:08:00:00</v>
      </c>
      <c r="M657">
        <v>9</v>
      </c>
      <c r="N657">
        <f t="shared" si="78"/>
        <v>-301.03027300000031</v>
      </c>
      <c r="O657">
        <f t="shared" si="73"/>
        <v>-301.03027300000031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1.8623696954703925</v>
      </c>
    </row>
    <row r="658" spans="1:19" x14ac:dyDescent="0.25">
      <c r="A658" t="s">
        <v>683</v>
      </c>
      <c r="B658">
        <v>17458.398438</v>
      </c>
      <c r="C658">
        <v>17079.900390999999</v>
      </c>
      <c r="D658">
        <v>17866.544922000001</v>
      </c>
      <c r="E658">
        <v>17552.082031000002</v>
      </c>
      <c r="F658">
        <v>16667.300781000002</v>
      </c>
      <c r="G658">
        <v>16890.199218999998</v>
      </c>
      <c r="H658">
        <v>16667.300781000002</v>
      </c>
      <c r="I658">
        <v>17079.900390999999</v>
      </c>
      <c r="J658">
        <v>17034.25</v>
      </c>
      <c r="L658" t="str">
        <f t="shared" si="77"/>
        <v>28JUN2024:09:00:00</v>
      </c>
      <c r="M658">
        <v>10</v>
      </c>
      <c r="N658">
        <f t="shared" si="78"/>
        <v>-378.49804700000095</v>
      </c>
      <c r="O658">
        <f t="shared" si="73"/>
        <v>-378.49804700000095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2.1679998216569571</v>
      </c>
    </row>
    <row r="659" spans="1:19" x14ac:dyDescent="0.25">
      <c r="A659" t="s">
        <v>684</v>
      </c>
      <c r="B659">
        <v>18883.615234000001</v>
      </c>
      <c r="C659">
        <v>18677.599609000001</v>
      </c>
      <c r="D659">
        <v>18839.275390999999</v>
      </c>
      <c r="E659">
        <v>18496.347656000002</v>
      </c>
      <c r="F659">
        <v>18021</v>
      </c>
      <c r="G659">
        <v>18569.800781000002</v>
      </c>
      <c r="H659">
        <v>18021</v>
      </c>
      <c r="I659">
        <v>18677.599609000001</v>
      </c>
      <c r="J659">
        <v>18425.736327999999</v>
      </c>
      <c r="L659" t="str">
        <f t="shared" si="77"/>
        <v>28JUN2024:10:00:00</v>
      </c>
      <c r="M659">
        <v>11</v>
      </c>
      <c r="N659">
        <f t="shared" si="78"/>
        <v>-206.015625</v>
      </c>
      <c r="O659">
        <f t="shared" si="73"/>
        <v>-206.015625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1.0909755491579192</v>
      </c>
    </row>
    <row r="660" spans="1:19" x14ac:dyDescent="0.25">
      <c r="A660" t="s">
        <v>685</v>
      </c>
      <c r="B660">
        <v>20526.892577999999</v>
      </c>
      <c r="C660">
        <v>20271.900390999999</v>
      </c>
      <c r="D660">
        <v>20410.470702999999</v>
      </c>
      <c r="E660">
        <v>19949.853515999999</v>
      </c>
      <c r="F660">
        <v>19413.300781000002</v>
      </c>
      <c r="G660">
        <v>20231.599609000001</v>
      </c>
      <c r="H660">
        <v>19413.300781000002</v>
      </c>
      <c r="I660">
        <v>20271.900390999999</v>
      </c>
      <c r="J660">
        <v>19948.115234000001</v>
      </c>
      <c r="L660" t="str">
        <f t="shared" si="77"/>
        <v>28JUN2024:11:00:00</v>
      </c>
      <c r="M660">
        <v>12</v>
      </c>
      <c r="N660">
        <f t="shared" si="78"/>
        <v>-254.99218699999983</v>
      </c>
      <c r="O660">
        <f t="shared" si="73"/>
        <v>-254.99218699999983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1.2422347222359973</v>
      </c>
    </row>
    <row r="661" spans="1:19" x14ac:dyDescent="0.25">
      <c r="A661" t="s">
        <v>686</v>
      </c>
      <c r="B661">
        <v>21889.591797000001</v>
      </c>
      <c r="C661">
        <v>21831.300781000002</v>
      </c>
      <c r="D661">
        <v>22085.183593999998</v>
      </c>
      <c r="E661">
        <v>21615.21875</v>
      </c>
      <c r="F661">
        <v>20870.199218999998</v>
      </c>
      <c r="G661">
        <v>21945.199218999998</v>
      </c>
      <c r="H661">
        <v>20870.199218999998</v>
      </c>
      <c r="I661">
        <v>21831.300781000002</v>
      </c>
      <c r="J661">
        <v>21520.416015999999</v>
      </c>
      <c r="L661" t="str">
        <f t="shared" si="77"/>
        <v>28JUN2024:12:00:00</v>
      </c>
      <c r="M661">
        <v>13</v>
      </c>
      <c r="N661">
        <f t="shared" si="78"/>
        <v>-58.291015999999217</v>
      </c>
      <c r="O661">
        <f t="shared" si="73"/>
        <v>-58.291015999999217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0.26629558257905972</v>
      </c>
    </row>
    <row r="662" spans="1:19" x14ac:dyDescent="0.25">
      <c r="A662" t="s">
        <v>687</v>
      </c>
      <c r="B662">
        <v>23379.177734000001</v>
      </c>
      <c r="C662">
        <v>23196</v>
      </c>
      <c r="D662">
        <v>23525.802734000001</v>
      </c>
      <c r="E662">
        <v>23037.777343999998</v>
      </c>
      <c r="F662">
        <v>22349</v>
      </c>
      <c r="G662">
        <v>23604.5</v>
      </c>
      <c r="H662">
        <v>22349</v>
      </c>
      <c r="I662">
        <v>23196</v>
      </c>
      <c r="J662">
        <v>23004.863281000002</v>
      </c>
      <c r="L662" t="str">
        <f t="shared" si="77"/>
        <v>28JUN2024:13:00:00</v>
      </c>
      <c r="M662">
        <v>14</v>
      </c>
      <c r="N662">
        <f t="shared" si="78"/>
        <v>-183.17773400000078</v>
      </c>
      <c r="O662">
        <f t="shared" si="73"/>
        <v>-183.17773400000078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0.78350802617667792</v>
      </c>
    </row>
    <row r="663" spans="1:19" x14ac:dyDescent="0.25">
      <c r="A663" t="s">
        <v>688</v>
      </c>
      <c r="B663">
        <v>24445.771484000001</v>
      </c>
      <c r="C663">
        <v>24427.400390999999</v>
      </c>
      <c r="D663">
        <v>25031.925781000002</v>
      </c>
      <c r="E663">
        <v>24465.974609000001</v>
      </c>
      <c r="F663">
        <v>23727.199218999998</v>
      </c>
      <c r="G663">
        <v>25045.699218999998</v>
      </c>
      <c r="H663">
        <v>23727.199218999998</v>
      </c>
      <c r="I663">
        <v>24427.400390999999</v>
      </c>
      <c r="J663">
        <v>24391.884765999999</v>
      </c>
      <c r="L663" t="str">
        <f t="shared" si="77"/>
        <v>28JUN2024:14:00:00</v>
      </c>
      <c r="M663">
        <v>15</v>
      </c>
      <c r="N663">
        <f t="shared" si="78"/>
        <v>-18.371093000001565</v>
      </c>
      <c r="O663">
        <f t="shared" si="73"/>
        <v>-18.371093000001565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7.5150391600549926E-2</v>
      </c>
    </row>
    <row r="664" spans="1:19" x14ac:dyDescent="0.25">
      <c r="A664" t="s">
        <v>689</v>
      </c>
      <c r="B664">
        <v>25187.21875</v>
      </c>
      <c r="C664">
        <v>25246.400390999999</v>
      </c>
      <c r="D664">
        <v>25684.257813</v>
      </c>
      <c r="E664">
        <v>25328.628906000002</v>
      </c>
      <c r="F664">
        <v>24671.199218999998</v>
      </c>
      <c r="G664">
        <v>25943.199218999998</v>
      </c>
      <c r="H664">
        <v>24671.199218999998</v>
      </c>
      <c r="I664">
        <v>25246.400390999999</v>
      </c>
      <c r="J664">
        <v>25243.253906000002</v>
      </c>
      <c r="L664" t="str">
        <f t="shared" si="77"/>
        <v>28JUN2024:15:00:00</v>
      </c>
      <c r="M664">
        <v>16</v>
      </c>
      <c r="N664">
        <f t="shared" si="78"/>
        <v>59.181640999999217</v>
      </c>
      <c r="O664" t="str">
        <f t="shared" si="73"/>
        <v/>
      </c>
      <c r="P664">
        <f t="shared" si="74"/>
        <v>59.181640999999217</v>
      </c>
      <c r="Q664" t="str">
        <f t="shared" si="75"/>
        <v/>
      </c>
      <c r="R664">
        <f t="shared" si="76"/>
        <v>1</v>
      </c>
      <c r="S664">
        <f t="shared" si="79"/>
        <v>0.23496695521413699</v>
      </c>
    </row>
    <row r="665" spans="1:19" x14ac:dyDescent="0.25">
      <c r="A665" t="s">
        <v>690</v>
      </c>
      <c r="B665">
        <v>25385.650390999999</v>
      </c>
      <c r="C665">
        <v>25601.599609000001</v>
      </c>
      <c r="D665">
        <v>26295.689452999999</v>
      </c>
      <c r="E665">
        <v>25780.445313</v>
      </c>
      <c r="F665">
        <v>25117.699218999998</v>
      </c>
      <c r="G665">
        <v>26232.699218999998</v>
      </c>
      <c r="H665">
        <v>25117.699218999998</v>
      </c>
      <c r="I665">
        <v>25601.599609000001</v>
      </c>
      <c r="J665">
        <v>25673.078125</v>
      </c>
      <c r="L665" t="str">
        <f t="shared" si="77"/>
        <v>28JUN2024:16:00:00</v>
      </c>
      <c r="M665">
        <v>17</v>
      </c>
      <c r="N665">
        <f t="shared" si="78"/>
        <v>215.94921800000157</v>
      </c>
      <c r="O665" t="str">
        <f t="shared" si="73"/>
        <v/>
      </c>
      <c r="P665">
        <f t="shared" si="74"/>
        <v>215.94921800000157</v>
      </c>
      <c r="Q665" t="str">
        <f t="shared" si="75"/>
        <v/>
      </c>
      <c r="R665">
        <f t="shared" si="76"/>
        <v>1</v>
      </c>
      <c r="S665">
        <f t="shared" si="79"/>
        <v>0.85067435607859099</v>
      </c>
    </row>
    <row r="666" spans="1:19" x14ac:dyDescent="0.25">
      <c r="A666" t="s">
        <v>691</v>
      </c>
      <c r="B666">
        <v>25611.603515999999</v>
      </c>
      <c r="C666">
        <v>25726.800781000002</v>
      </c>
      <c r="D666">
        <v>26453.734375</v>
      </c>
      <c r="E666">
        <v>25959.818359000001</v>
      </c>
      <c r="F666">
        <v>25243.099609000001</v>
      </c>
      <c r="G666">
        <v>26221.599609000001</v>
      </c>
      <c r="H666">
        <v>25243.099609000001</v>
      </c>
      <c r="I666">
        <v>25726.800781000002</v>
      </c>
      <c r="J666">
        <v>25777.667968999998</v>
      </c>
      <c r="L666" t="str">
        <f t="shared" si="77"/>
        <v>28JUN2024:17:00:00</v>
      </c>
      <c r="M666">
        <v>18</v>
      </c>
      <c r="N666">
        <f t="shared" si="78"/>
        <v>115.19726500000252</v>
      </c>
      <c r="O666" t="str">
        <f t="shared" si="73"/>
        <v/>
      </c>
      <c r="P666">
        <f t="shared" si="74"/>
        <v>115.19726500000252</v>
      </c>
      <c r="Q666" t="str">
        <f t="shared" si="75"/>
        <v/>
      </c>
      <c r="R666">
        <f t="shared" si="76"/>
        <v>1</v>
      </c>
      <c r="S666">
        <f t="shared" si="79"/>
        <v>0.44978544560100214</v>
      </c>
    </row>
    <row r="667" spans="1:19" x14ac:dyDescent="0.25">
      <c r="A667" t="s">
        <v>692</v>
      </c>
      <c r="B667">
        <v>25584.613281000002</v>
      </c>
      <c r="C667">
        <v>25595.5</v>
      </c>
      <c r="D667">
        <v>26487.697265999999</v>
      </c>
      <c r="E667">
        <v>25993.164063</v>
      </c>
      <c r="F667">
        <v>25067.699218999998</v>
      </c>
      <c r="G667">
        <v>25992.900390999999</v>
      </c>
      <c r="H667">
        <v>25067.699218999998</v>
      </c>
      <c r="I667">
        <v>25595.5</v>
      </c>
      <c r="J667">
        <v>25642.298827999999</v>
      </c>
      <c r="L667" t="str">
        <f t="shared" si="77"/>
        <v>28JUN2024:18:00:00</v>
      </c>
      <c r="M667">
        <v>19</v>
      </c>
      <c r="N667">
        <f t="shared" si="78"/>
        <v>10.886718999998266</v>
      </c>
      <c r="O667" t="str">
        <f t="shared" si="73"/>
        <v/>
      </c>
      <c r="P667">
        <f t="shared" si="74"/>
        <v>10.886718999998266</v>
      </c>
      <c r="Q667" t="str">
        <f t="shared" si="75"/>
        <v/>
      </c>
      <c r="R667">
        <f t="shared" si="76"/>
        <v>1</v>
      </c>
      <c r="S667">
        <f t="shared" si="79"/>
        <v>4.2551821598503937E-2</v>
      </c>
    </row>
    <row r="668" spans="1:19" x14ac:dyDescent="0.25">
      <c r="A668" t="s">
        <v>693</v>
      </c>
      <c r="B668">
        <v>25318.142577999999</v>
      </c>
      <c r="C668">
        <v>25262.800781000002</v>
      </c>
      <c r="D668">
        <v>26257.890625</v>
      </c>
      <c r="E668">
        <v>25882.595702999999</v>
      </c>
      <c r="F668">
        <v>24556.5</v>
      </c>
      <c r="G668">
        <v>25614.800781000002</v>
      </c>
      <c r="H668">
        <v>24556.5</v>
      </c>
      <c r="I668">
        <v>25262.800781000002</v>
      </c>
      <c r="J668">
        <v>25249.701172000001</v>
      </c>
      <c r="L668" t="str">
        <f t="shared" si="77"/>
        <v>28JUN2024:19:00:00</v>
      </c>
      <c r="M668">
        <v>20</v>
      </c>
      <c r="N668">
        <f t="shared" si="78"/>
        <v>-55.341796999997314</v>
      </c>
      <c r="O668">
        <f t="shared" si="73"/>
        <v>-55.341796999997314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0.21858553339566913</v>
      </c>
    </row>
    <row r="669" spans="1:19" x14ac:dyDescent="0.25">
      <c r="A669" t="s">
        <v>694</v>
      </c>
      <c r="B669">
        <v>24528.007813</v>
      </c>
      <c r="C669">
        <v>24185.199218999998</v>
      </c>
      <c r="D669">
        <v>25094.345702999999</v>
      </c>
      <c r="E669">
        <v>24795.34375</v>
      </c>
      <c r="F669">
        <v>23529</v>
      </c>
      <c r="G669">
        <v>24631.900390999999</v>
      </c>
      <c r="H669">
        <v>23529</v>
      </c>
      <c r="I669">
        <v>24185.199218999998</v>
      </c>
      <c r="J669">
        <v>24193.890625</v>
      </c>
      <c r="L669" t="str">
        <f t="shared" si="77"/>
        <v>28JUN2024:20:00:00</v>
      </c>
      <c r="M669">
        <v>21</v>
      </c>
      <c r="N669">
        <f t="shared" si="78"/>
        <v>-342.8085940000019</v>
      </c>
      <c r="O669">
        <f t="shared" si="73"/>
        <v>-342.8085940000019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1.3976210241514648</v>
      </c>
    </row>
    <row r="670" spans="1:19" x14ac:dyDescent="0.25">
      <c r="A670" t="s">
        <v>695</v>
      </c>
      <c r="B670">
        <v>23342.25</v>
      </c>
      <c r="C670">
        <v>22832.800781000002</v>
      </c>
      <c r="D670">
        <v>23825.119140999999</v>
      </c>
      <c r="E670">
        <v>23506.835938</v>
      </c>
      <c r="F670">
        <v>22241</v>
      </c>
      <c r="G670">
        <v>23352.699218999998</v>
      </c>
      <c r="H670">
        <v>22241</v>
      </c>
      <c r="I670">
        <v>22832.800781000002</v>
      </c>
      <c r="J670">
        <v>22898.525390999999</v>
      </c>
      <c r="L670" t="str">
        <f t="shared" si="77"/>
        <v>28JUN2024:21:00:00</v>
      </c>
      <c r="M670">
        <v>22</v>
      </c>
      <c r="N670">
        <f t="shared" si="78"/>
        <v>-509.44921899999827</v>
      </c>
      <c r="O670">
        <f t="shared" si="73"/>
        <v>-509.44921899999827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2.182519761376895</v>
      </c>
    </row>
    <row r="671" spans="1:19" x14ac:dyDescent="0.25">
      <c r="A671" t="s">
        <v>696</v>
      </c>
      <c r="B671">
        <v>22664.753906000002</v>
      </c>
      <c r="C671">
        <v>21918.400390999999</v>
      </c>
      <c r="D671">
        <v>22882.722656000002</v>
      </c>
      <c r="E671">
        <v>22520.808593999998</v>
      </c>
      <c r="F671">
        <v>21355.599609000001</v>
      </c>
      <c r="G671">
        <v>22421.099609000001</v>
      </c>
      <c r="H671">
        <v>21355.599609000001</v>
      </c>
      <c r="I671">
        <v>21918.400390999999</v>
      </c>
      <c r="J671">
        <v>21986.683593999998</v>
      </c>
      <c r="L671" t="str">
        <f t="shared" si="77"/>
        <v>28JUN2024:22:00:00</v>
      </c>
      <c r="M671">
        <v>23</v>
      </c>
      <c r="N671">
        <f t="shared" si="78"/>
        <v>-746.35351500000252</v>
      </c>
      <c r="O671">
        <f t="shared" si="73"/>
        <v>-746.35351500000252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3.2930139815125972</v>
      </c>
    </row>
    <row r="672" spans="1:19" x14ac:dyDescent="0.25">
      <c r="A672" t="s">
        <v>697</v>
      </c>
      <c r="B672">
        <v>21452.558593999998</v>
      </c>
      <c r="C672">
        <v>20828.5</v>
      </c>
      <c r="D672">
        <v>21534.90625</v>
      </c>
      <c r="E672">
        <v>21116.486327999999</v>
      </c>
      <c r="F672">
        <v>20265.400390999999</v>
      </c>
      <c r="G672">
        <v>21218.300781000002</v>
      </c>
      <c r="H672">
        <v>20265.400390999999</v>
      </c>
      <c r="I672">
        <v>20828.5</v>
      </c>
      <c r="J672">
        <v>20822.5</v>
      </c>
      <c r="L672" t="str">
        <f t="shared" si="77"/>
        <v>28JUN2024:23:00:00</v>
      </c>
      <c r="M672">
        <v>24</v>
      </c>
      <c r="N672">
        <f t="shared" si="78"/>
        <v>-624.05859399999827</v>
      </c>
      <c r="O672">
        <f t="shared" si="73"/>
        <v>-624.05859399999827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2.9090170818810366</v>
      </c>
    </row>
    <row r="673" spans="1:19" x14ac:dyDescent="0.25">
      <c r="A673" t="s">
        <v>698</v>
      </c>
      <c r="B673">
        <v>19994.429688</v>
      </c>
      <c r="C673">
        <v>19589.800781000002</v>
      </c>
      <c r="D673">
        <v>20200.974609000001</v>
      </c>
      <c r="E673">
        <v>19812.097656000002</v>
      </c>
      <c r="F673">
        <v>18997.699218999998</v>
      </c>
      <c r="G673">
        <v>19851.300781000002</v>
      </c>
      <c r="H673">
        <v>18997.699218999998</v>
      </c>
      <c r="I673">
        <v>19589.800781000002</v>
      </c>
      <c r="J673">
        <v>19527.496093999998</v>
      </c>
      <c r="L673" t="str">
        <f t="shared" si="77"/>
        <v>29JUN2024:00:00:00</v>
      </c>
      <c r="M673">
        <v>1</v>
      </c>
      <c r="N673">
        <f t="shared" si="78"/>
        <v>-404.62890699999843</v>
      </c>
      <c r="O673">
        <f t="shared" si="73"/>
        <v>-404.62890699999843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2.0237081692949883</v>
      </c>
    </row>
    <row r="674" spans="1:19" x14ac:dyDescent="0.25">
      <c r="A674" t="s">
        <v>699</v>
      </c>
      <c r="B674">
        <v>18549.21875</v>
      </c>
      <c r="C674">
        <v>18422.5</v>
      </c>
      <c r="D674">
        <v>18629.550781000002</v>
      </c>
      <c r="E674">
        <v>18248.478515999999</v>
      </c>
      <c r="F674">
        <v>18027.800781000002</v>
      </c>
      <c r="G674">
        <v>18228.300781000002</v>
      </c>
      <c r="H674">
        <v>18027.800781000002</v>
      </c>
      <c r="I674">
        <v>18422.5</v>
      </c>
      <c r="J674">
        <v>18267.191406000002</v>
      </c>
      <c r="L674" t="str">
        <f t="shared" si="77"/>
        <v>29JUN2024:01:00:00</v>
      </c>
      <c r="M674">
        <v>2</v>
      </c>
      <c r="N674">
        <f t="shared" si="78"/>
        <v>-126.71875</v>
      </c>
      <c r="O674">
        <f t="shared" si="73"/>
        <v>-126.71875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0.68314871751674178</v>
      </c>
    </row>
    <row r="675" spans="1:19" x14ac:dyDescent="0.25">
      <c r="A675" t="s">
        <v>700</v>
      </c>
      <c r="B675">
        <v>17511.791015999999</v>
      </c>
      <c r="C675">
        <v>17436</v>
      </c>
      <c r="D675">
        <v>17577.931640999999</v>
      </c>
      <c r="E675">
        <v>17337.001952999999</v>
      </c>
      <c r="F675">
        <v>16993.699218999998</v>
      </c>
      <c r="G675">
        <v>17131.400390999999</v>
      </c>
      <c r="H675">
        <v>16993.699218999998</v>
      </c>
      <c r="I675">
        <v>17436</v>
      </c>
      <c r="J675">
        <v>17226.546875</v>
      </c>
      <c r="L675" t="str">
        <f t="shared" ref="L675:L698" si="80">A675</f>
        <v>29JUN2024:02:00:00</v>
      </c>
      <c r="M675">
        <v>3</v>
      </c>
      <c r="N675">
        <f t="shared" ref="N675:N698" si="81">C675-B675</f>
        <v>-75.791015999999217</v>
      </c>
      <c r="O675">
        <f t="shared" si="73"/>
        <v>-75.791015999999217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2">ABS((B675-C675)/B675)*100</f>
        <v>0.43279991138971019</v>
      </c>
    </row>
    <row r="676" spans="1:19" x14ac:dyDescent="0.25">
      <c r="A676" t="s">
        <v>701</v>
      </c>
      <c r="B676">
        <v>16686.054688</v>
      </c>
      <c r="C676">
        <v>16681.699218999998</v>
      </c>
      <c r="D676">
        <v>16651.394531000002</v>
      </c>
      <c r="E676">
        <v>16484.072265999999</v>
      </c>
      <c r="F676">
        <v>16225.799805000001</v>
      </c>
      <c r="G676">
        <v>16287.299805000001</v>
      </c>
      <c r="H676">
        <v>16225.799805000001</v>
      </c>
      <c r="I676">
        <v>16681.699218999998</v>
      </c>
      <c r="J676">
        <v>16414.398438</v>
      </c>
      <c r="L676" t="str">
        <f t="shared" si="80"/>
        <v>29JUN2024:03:00:00</v>
      </c>
      <c r="M676">
        <v>4</v>
      </c>
      <c r="N676">
        <f t="shared" si="81"/>
        <v>-4.3554690000019036</v>
      </c>
      <c r="O676">
        <f t="shared" si="73"/>
        <v>-4.3554690000019036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2"/>
        <v>2.61024495091353E-2</v>
      </c>
    </row>
    <row r="677" spans="1:19" x14ac:dyDescent="0.25">
      <c r="A677" t="s">
        <v>702</v>
      </c>
      <c r="B677">
        <v>16106.910156</v>
      </c>
      <c r="C677">
        <v>15974.700194999999</v>
      </c>
      <c r="D677">
        <v>15908.40625</v>
      </c>
      <c r="E677">
        <v>15798.873046999999</v>
      </c>
      <c r="F677">
        <v>15549.200194999999</v>
      </c>
      <c r="G677">
        <v>15608.700194999999</v>
      </c>
      <c r="H677">
        <v>15549.200194999999</v>
      </c>
      <c r="I677">
        <v>15974.700194999999</v>
      </c>
      <c r="J677">
        <v>15718.041992</v>
      </c>
      <c r="L677" t="str">
        <f t="shared" si="80"/>
        <v>29JUN2024:04:00:00</v>
      </c>
      <c r="M677">
        <v>5</v>
      </c>
      <c r="N677">
        <f t="shared" si="81"/>
        <v>-132.20996100000048</v>
      </c>
      <c r="O677">
        <f t="shared" si="73"/>
        <v>-132.20996100000048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2"/>
        <v>0.82082758095444408</v>
      </c>
    </row>
    <row r="678" spans="1:19" x14ac:dyDescent="0.25">
      <c r="A678" t="s">
        <v>703</v>
      </c>
      <c r="B678">
        <v>15767.259765999999</v>
      </c>
      <c r="C678">
        <v>15477.200194999999</v>
      </c>
      <c r="D678">
        <v>15274.540039</v>
      </c>
      <c r="E678">
        <v>15210.139648</v>
      </c>
      <c r="F678">
        <v>15037.799805000001</v>
      </c>
      <c r="G678">
        <v>15137.900390999999</v>
      </c>
      <c r="H678">
        <v>15037.799805000001</v>
      </c>
      <c r="I678">
        <v>15477.200194999999</v>
      </c>
      <c r="J678">
        <v>15193.047852</v>
      </c>
      <c r="L678" t="str">
        <f t="shared" si="80"/>
        <v>29JUN2024:05:00:00</v>
      </c>
      <c r="M678">
        <v>6</v>
      </c>
      <c r="N678">
        <f t="shared" si="81"/>
        <v>-290.05957099999978</v>
      </c>
      <c r="O678">
        <f t="shared" si="73"/>
        <v>-290.05957099999978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2"/>
        <v>1.8396320940019946</v>
      </c>
    </row>
    <row r="679" spans="1:19" x14ac:dyDescent="0.25">
      <c r="A679" t="s">
        <v>704</v>
      </c>
      <c r="B679">
        <v>15592.416992</v>
      </c>
      <c r="C679">
        <v>15161.700194999999</v>
      </c>
      <c r="D679">
        <v>14845.478515999999</v>
      </c>
      <c r="E679">
        <v>14640.751953000001</v>
      </c>
      <c r="F679">
        <v>14738.200194999999</v>
      </c>
      <c r="G679">
        <v>14828.700194999999</v>
      </c>
      <c r="H679">
        <v>14738.200194999999</v>
      </c>
      <c r="I679">
        <v>15161.700194999999</v>
      </c>
      <c r="J679">
        <v>14862.455078000001</v>
      </c>
      <c r="L679" t="str">
        <f t="shared" si="80"/>
        <v>29JUN2024:06:00:00</v>
      </c>
      <c r="M679">
        <v>7</v>
      </c>
      <c r="N679">
        <f t="shared" si="81"/>
        <v>-430.71679700000095</v>
      </c>
      <c r="O679">
        <f t="shared" si="73"/>
        <v>-430.71679700000095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2"/>
        <v>2.7623478593536128</v>
      </c>
    </row>
    <row r="680" spans="1:19" x14ac:dyDescent="0.25">
      <c r="A680" t="s">
        <v>705</v>
      </c>
      <c r="B680">
        <v>15481.599609000001</v>
      </c>
      <c r="C680">
        <v>14899.900390999999</v>
      </c>
      <c r="D680">
        <v>14793.570313</v>
      </c>
      <c r="E680">
        <v>14414.931640999999</v>
      </c>
      <c r="F680">
        <v>14450.900390999999</v>
      </c>
      <c r="G680">
        <v>14557.599609000001</v>
      </c>
      <c r="H680">
        <v>14450.900390999999</v>
      </c>
      <c r="I680">
        <v>14899.900390999999</v>
      </c>
      <c r="J680">
        <v>14630.574219</v>
      </c>
      <c r="L680" t="str">
        <f t="shared" si="80"/>
        <v>29JUN2024:07:00:00</v>
      </c>
      <c r="M680">
        <v>8</v>
      </c>
      <c r="N680">
        <f t="shared" si="81"/>
        <v>-581.69921800000157</v>
      </c>
      <c r="O680">
        <f t="shared" si="73"/>
        <v>-581.69921800000157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2"/>
        <v>3.75735862372929</v>
      </c>
    </row>
    <row r="681" spans="1:19" x14ac:dyDescent="0.25">
      <c r="A681" t="s">
        <v>706</v>
      </c>
      <c r="B681">
        <v>15710.833008</v>
      </c>
      <c r="C681">
        <v>15269</v>
      </c>
      <c r="D681">
        <v>15299.576171999999</v>
      </c>
      <c r="E681">
        <v>14836.704102</v>
      </c>
      <c r="F681">
        <v>14692.799805000001</v>
      </c>
      <c r="G681">
        <v>14937.599609000001</v>
      </c>
      <c r="H681">
        <v>14692.799805000001</v>
      </c>
      <c r="I681">
        <v>15269</v>
      </c>
      <c r="J681">
        <v>14978.356444999999</v>
      </c>
      <c r="L681" t="str">
        <f t="shared" si="80"/>
        <v>29JUN2024:08:00:00</v>
      </c>
      <c r="M681">
        <v>9</v>
      </c>
      <c r="N681">
        <f t="shared" si="81"/>
        <v>-441.83300799999961</v>
      </c>
      <c r="O681">
        <f t="shared" si="73"/>
        <v>-441.83300799999961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2"/>
        <v>2.812282504530581</v>
      </c>
    </row>
    <row r="682" spans="1:19" x14ac:dyDescent="0.25">
      <c r="A682" t="s">
        <v>707</v>
      </c>
      <c r="B682">
        <v>16861.425781000002</v>
      </c>
      <c r="C682">
        <v>16514.400390999999</v>
      </c>
      <c r="D682">
        <v>16573.279297000001</v>
      </c>
      <c r="E682">
        <v>16353.872069999999</v>
      </c>
      <c r="F682">
        <v>15829.700194999999</v>
      </c>
      <c r="G682">
        <v>16291.299805000001</v>
      </c>
      <c r="H682">
        <v>15829.700194999999</v>
      </c>
      <c r="I682">
        <v>16514.400390999999</v>
      </c>
      <c r="J682">
        <v>16207.676758</v>
      </c>
      <c r="L682" t="str">
        <f t="shared" si="80"/>
        <v>29JUN2024:09:00:00</v>
      </c>
      <c r="M682">
        <v>10</v>
      </c>
      <c r="N682">
        <f t="shared" si="81"/>
        <v>-347.02539000000252</v>
      </c>
      <c r="O682">
        <f t="shared" si="73"/>
        <v>-347.02539000000252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2"/>
        <v>2.0581022892562379</v>
      </c>
    </row>
    <row r="683" spans="1:19" x14ac:dyDescent="0.25">
      <c r="A683" t="s">
        <v>708</v>
      </c>
      <c r="B683">
        <v>18223.429688</v>
      </c>
      <c r="C683">
        <v>17965.599609000001</v>
      </c>
      <c r="D683">
        <v>17693.224609000001</v>
      </c>
      <c r="E683">
        <v>17409.697265999999</v>
      </c>
      <c r="F683">
        <v>17165.400390999999</v>
      </c>
      <c r="G683">
        <v>17808.300781000002</v>
      </c>
      <c r="H683">
        <v>17165.400390999999</v>
      </c>
      <c r="I683">
        <v>17965.599609000001</v>
      </c>
      <c r="J683">
        <v>17559.583984000001</v>
      </c>
      <c r="L683" t="str">
        <f t="shared" si="80"/>
        <v>29JUN2024:10:00:00</v>
      </c>
      <c r="M683">
        <v>11</v>
      </c>
      <c r="N683">
        <f t="shared" si="81"/>
        <v>-257.83007899999939</v>
      </c>
      <c r="O683">
        <f t="shared" si="73"/>
        <v>-257.83007899999939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2"/>
        <v>1.4148274140173442</v>
      </c>
    </row>
    <row r="684" spans="1:19" x14ac:dyDescent="0.25">
      <c r="A684" t="s">
        <v>709</v>
      </c>
      <c r="B684">
        <v>19180.228515999999</v>
      </c>
      <c r="C684">
        <v>19397.199218999998</v>
      </c>
      <c r="D684">
        <v>19222.089843999998</v>
      </c>
      <c r="E684">
        <v>18724.748047000001</v>
      </c>
      <c r="F684">
        <v>18430.599609000001</v>
      </c>
      <c r="G684">
        <v>19198.400390999999</v>
      </c>
      <c r="H684">
        <v>18430.599609000001</v>
      </c>
      <c r="I684">
        <v>19397.199218999998</v>
      </c>
      <c r="J684">
        <v>18935.779297000001</v>
      </c>
      <c r="L684" t="str">
        <f t="shared" si="80"/>
        <v>29JUN2024:11:00:00</v>
      </c>
      <c r="M684">
        <v>12</v>
      </c>
      <c r="N684">
        <f t="shared" si="81"/>
        <v>216.97070299999905</v>
      </c>
      <c r="O684" t="str">
        <f t="shared" si="73"/>
        <v/>
      </c>
      <c r="P684">
        <f t="shared" si="74"/>
        <v>216.97070299999905</v>
      </c>
      <c r="Q684" t="str">
        <f t="shared" si="75"/>
        <v/>
      </c>
      <c r="R684">
        <f t="shared" si="76"/>
        <v>1</v>
      </c>
      <c r="S684">
        <f t="shared" si="82"/>
        <v>1.1312206359741948</v>
      </c>
    </row>
    <row r="685" spans="1:19" x14ac:dyDescent="0.25">
      <c r="A685" t="s">
        <v>710</v>
      </c>
      <c r="B685">
        <v>20351.78125</v>
      </c>
      <c r="C685">
        <v>20752.199218999998</v>
      </c>
      <c r="D685">
        <v>20657.175781000002</v>
      </c>
      <c r="E685">
        <v>20094.458984000001</v>
      </c>
      <c r="F685">
        <v>19709.800781000002</v>
      </c>
      <c r="G685">
        <v>20532.599609000001</v>
      </c>
      <c r="H685">
        <v>19709.800781000002</v>
      </c>
      <c r="I685">
        <v>20752.199218999998</v>
      </c>
      <c r="J685">
        <v>20272.316406000002</v>
      </c>
      <c r="L685" t="str">
        <f t="shared" si="80"/>
        <v>29JUN2024:12:00:00</v>
      </c>
      <c r="M685">
        <v>13</v>
      </c>
      <c r="N685">
        <f t="shared" si="81"/>
        <v>400.41796899999827</v>
      </c>
      <c r="O685" t="str">
        <f t="shared" si="73"/>
        <v/>
      </c>
      <c r="P685">
        <f t="shared" si="74"/>
        <v>400.41796899999827</v>
      </c>
      <c r="Q685" t="str">
        <f t="shared" si="75"/>
        <v/>
      </c>
      <c r="R685">
        <f t="shared" si="76"/>
        <v>1</v>
      </c>
      <c r="S685">
        <f t="shared" si="82"/>
        <v>1.9674836520759</v>
      </c>
    </row>
    <row r="686" spans="1:19" x14ac:dyDescent="0.25">
      <c r="A686" t="s">
        <v>711</v>
      </c>
      <c r="B686">
        <v>21449.949218999998</v>
      </c>
      <c r="C686">
        <v>21929.699218999998</v>
      </c>
      <c r="D686">
        <v>22114.458984000001</v>
      </c>
      <c r="E686">
        <v>21394.181640999999</v>
      </c>
      <c r="F686">
        <v>20973.300781000002</v>
      </c>
      <c r="G686">
        <v>21947.099609000001</v>
      </c>
      <c r="H686">
        <v>20973.300781000002</v>
      </c>
      <c r="I686">
        <v>21929.699218999998</v>
      </c>
      <c r="J686">
        <v>21587.572265999999</v>
      </c>
      <c r="L686" t="str">
        <f t="shared" si="80"/>
        <v>29JUN2024:13:00:00</v>
      </c>
      <c r="M686">
        <v>14</v>
      </c>
      <c r="N686">
        <f t="shared" si="81"/>
        <v>479.75</v>
      </c>
      <c r="O686" t="str">
        <f t="shared" si="73"/>
        <v/>
      </c>
      <c r="P686">
        <f t="shared" si="74"/>
        <v>479.75</v>
      </c>
      <c r="Q686" t="str">
        <f t="shared" si="75"/>
        <v/>
      </c>
      <c r="R686">
        <f t="shared" si="76"/>
        <v>1</v>
      </c>
      <c r="S686">
        <f t="shared" si="82"/>
        <v>2.2366020315565391</v>
      </c>
    </row>
    <row r="687" spans="1:19" x14ac:dyDescent="0.25">
      <c r="A687" t="s">
        <v>712</v>
      </c>
      <c r="B687">
        <v>22552.544922000001</v>
      </c>
      <c r="C687">
        <v>22925.300781000002</v>
      </c>
      <c r="D687">
        <v>23205.390625</v>
      </c>
      <c r="E687">
        <v>22461.904297000001</v>
      </c>
      <c r="F687">
        <v>22044.099609000001</v>
      </c>
      <c r="G687">
        <v>23154.800781000002</v>
      </c>
      <c r="H687">
        <v>22044.099609000001</v>
      </c>
      <c r="I687">
        <v>22925.300781000002</v>
      </c>
      <c r="J687">
        <v>22674.740234000001</v>
      </c>
      <c r="L687" t="str">
        <f t="shared" si="80"/>
        <v>29JUN2024:14:00:00</v>
      </c>
      <c r="M687">
        <v>15</v>
      </c>
      <c r="N687">
        <f t="shared" si="81"/>
        <v>372.75585900000078</v>
      </c>
      <c r="O687" t="str">
        <f t="shared" si="73"/>
        <v/>
      </c>
      <c r="P687">
        <f t="shared" si="74"/>
        <v>372.75585900000078</v>
      </c>
      <c r="Q687" t="str">
        <f t="shared" si="75"/>
        <v/>
      </c>
      <c r="R687">
        <f t="shared" si="76"/>
        <v>1</v>
      </c>
      <c r="S687">
        <f t="shared" si="82"/>
        <v>1.6528327968715297</v>
      </c>
    </row>
    <row r="688" spans="1:19" x14ac:dyDescent="0.25">
      <c r="A688" t="s">
        <v>713</v>
      </c>
      <c r="B688">
        <v>23356.255859000001</v>
      </c>
      <c r="C688">
        <v>23757.900390999999</v>
      </c>
      <c r="D688">
        <v>24355.828125</v>
      </c>
      <c r="E688">
        <v>23620.212890999999</v>
      </c>
      <c r="F688">
        <v>22887.400390999999</v>
      </c>
      <c r="G688">
        <v>24117.300781000002</v>
      </c>
      <c r="H688">
        <v>22887.400390999999</v>
      </c>
      <c r="I688">
        <v>23757.900390999999</v>
      </c>
      <c r="J688">
        <v>23601.166015999999</v>
      </c>
      <c r="L688" t="str">
        <f t="shared" si="80"/>
        <v>29JUN2024:15:00:00</v>
      </c>
      <c r="M688">
        <v>16</v>
      </c>
      <c r="N688">
        <f t="shared" si="81"/>
        <v>401.64453199999843</v>
      </c>
      <c r="O688" t="str">
        <f t="shared" si="73"/>
        <v/>
      </c>
      <c r="P688">
        <f t="shared" si="74"/>
        <v>401.64453199999843</v>
      </c>
      <c r="Q688" t="str">
        <f t="shared" si="75"/>
        <v/>
      </c>
      <c r="R688">
        <f t="shared" si="76"/>
        <v>1</v>
      </c>
      <c r="S688">
        <f t="shared" si="82"/>
        <v>1.7196443403630142</v>
      </c>
    </row>
    <row r="689" spans="1:19" x14ac:dyDescent="0.25">
      <c r="A689" t="s">
        <v>714</v>
      </c>
      <c r="B689">
        <v>23992.441406000002</v>
      </c>
      <c r="C689">
        <v>24241.800781000002</v>
      </c>
      <c r="D689">
        <v>24909.78125</v>
      </c>
      <c r="E689">
        <v>24227.378906000002</v>
      </c>
      <c r="F689">
        <v>23454.900390999999</v>
      </c>
      <c r="G689">
        <v>24608.300781000002</v>
      </c>
      <c r="H689">
        <v>23454.900390999999</v>
      </c>
      <c r="I689">
        <v>24241.800781000002</v>
      </c>
      <c r="J689">
        <v>24133.9375</v>
      </c>
      <c r="L689" t="str">
        <f t="shared" si="80"/>
        <v>29JUN2024:16:00:00</v>
      </c>
      <c r="M689">
        <v>17</v>
      </c>
      <c r="N689">
        <f t="shared" si="81"/>
        <v>249.359375</v>
      </c>
      <c r="O689" t="str">
        <f t="shared" si="73"/>
        <v/>
      </c>
      <c r="P689">
        <f t="shared" si="74"/>
        <v>249.359375</v>
      </c>
      <c r="Q689" t="str">
        <f t="shared" si="75"/>
        <v/>
      </c>
      <c r="R689">
        <f t="shared" si="76"/>
        <v>1</v>
      </c>
      <c r="S689">
        <f t="shared" si="82"/>
        <v>1.0393247222337303</v>
      </c>
    </row>
    <row r="690" spans="1:19" x14ac:dyDescent="0.25">
      <c r="A690" t="s">
        <v>715</v>
      </c>
      <c r="B690">
        <v>24415.527343999998</v>
      </c>
      <c r="C690">
        <v>24415</v>
      </c>
      <c r="D690">
        <v>25141.300781000002</v>
      </c>
      <c r="E690">
        <v>24400.835938</v>
      </c>
      <c r="F690">
        <v>23790.400390999999</v>
      </c>
      <c r="G690">
        <v>24769.800781000002</v>
      </c>
      <c r="H690">
        <v>23790.400390999999</v>
      </c>
      <c r="I690">
        <v>24415</v>
      </c>
      <c r="J690">
        <v>24381.380859000001</v>
      </c>
      <c r="L690" t="str">
        <f t="shared" si="80"/>
        <v>29JUN2024:17:00:00</v>
      </c>
      <c r="M690">
        <v>18</v>
      </c>
      <c r="N690">
        <f t="shared" si="81"/>
        <v>-0.52734399999826564</v>
      </c>
      <c r="O690">
        <f t="shared" si="73"/>
        <v>-0.52734399999826564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2"/>
        <v>2.1598714316848778E-3</v>
      </c>
    </row>
    <row r="691" spans="1:19" x14ac:dyDescent="0.25">
      <c r="A691" t="s">
        <v>716</v>
      </c>
      <c r="B691">
        <v>24581.099609000001</v>
      </c>
      <c r="C691">
        <v>24290.099609000001</v>
      </c>
      <c r="D691">
        <v>25259.828125</v>
      </c>
      <c r="E691">
        <v>24405.523438</v>
      </c>
      <c r="F691">
        <v>23786</v>
      </c>
      <c r="G691">
        <v>24743.5</v>
      </c>
      <c r="H691">
        <v>23786</v>
      </c>
      <c r="I691">
        <v>24290.099609000001</v>
      </c>
      <c r="J691">
        <v>24373.085938</v>
      </c>
      <c r="L691" t="str">
        <f t="shared" si="80"/>
        <v>29JUN2024:18:00:00</v>
      </c>
      <c r="M691">
        <v>19</v>
      </c>
      <c r="N691">
        <f t="shared" si="81"/>
        <v>-291</v>
      </c>
      <c r="O691">
        <f t="shared" si="73"/>
        <v>-291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2"/>
        <v>1.1838363809137924</v>
      </c>
    </row>
    <row r="692" spans="1:19" x14ac:dyDescent="0.25">
      <c r="A692" t="s">
        <v>717</v>
      </c>
      <c r="B692">
        <v>24433.794922000001</v>
      </c>
      <c r="C692">
        <v>23880.199218999998</v>
      </c>
      <c r="D692">
        <v>25187.484375</v>
      </c>
      <c r="E692">
        <v>24416.539063</v>
      </c>
      <c r="F692">
        <v>23390.099609000001</v>
      </c>
      <c r="G692">
        <v>24383.5</v>
      </c>
      <c r="H692">
        <v>23390.099609000001</v>
      </c>
      <c r="I692">
        <v>23880.199218999998</v>
      </c>
      <c r="J692">
        <v>24046.277343999998</v>
      </c>
      <c r="L692" t="str">
        <f t="shared" si="80"/>
        <v>29JUN2024:19:00:00</v>
      </c>
      <c r="M692">
        <v>20</v>
      </c>
      <c r="N692">
        <f t="shared" si="81"/>
        <v>-553.59570300000269</v>
      </c>
      <c r="O692">
        <f t="shared" si="73"/>
        <v>-553.59570300000269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2"/>
        <v>2.2656967727168298</v>
      </c>
    </row>
    <row r="693" spans="1:19" x14ac:dyDescent="0.25">
      <c r="A693" t="s">
        <v>718</v>
      </c>
      <c r="B693">
        <v>23792.054688</v>
      </c>
      <c r="C693">
        <v>23192.5</v>
      </c>
      <c r="D693">
        <v>24325.203125</v>
      </c>
      <c r="E693">
        <v>23817.300781000002</v>
      </c>
      <c r="F693">
        <v>22564.199218999998</v>
      </c>
      <c r="G693">
        <v>23723.800781000002</v>
      </c>
      <c r="H693">
        <v>22564.199218999998</v>
      </c>
      <c r="I693">
        <v>23192.5</v>
      </c>
      <c r="J693">
        <v>23273.980468999998</v>
      </c>
      <c r="L693" t="str">
        <f t="shared" si="80"/>
        <v>29JUN2024:20:00:00</v>
      </c>
      <c r="M693">
        <v>21</v>
      </c>
      <c r="N693">
        <f t="shared" si="81"/>
        <v>-599.55468800000017</v>
      </c>
      <c r="O693">
        <f t="shared" si="73"/>
        <v>-599.55468800000017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2"/>
        <v>2.5199786057250351</v>
      </c>
    </row>
    <row r="694" spans="1:19" x14ac:dyDescent="0.25">
      <c r="A694" t="s">
        <v>719</v>
      </c>
      <c r="B694">
        <v>22619.015625</v>
      </c>
      <c r="C694">
        <v>22223.400390999999</v>
      </c>
      <c r="D694">
        <v>23189.960938</v>
      </c>
      <c r="E694">
        <v>22819.078125</v>
      </c>
      <c r="F694">
        <v>21523.800781000002</v>
      </c>
      <c r="G694">
        <v>22727.699218999998</v>
      </c>
      <c r="H694">
        <v>21523.800781000002</v>
      </c>
      <c r="I694">
        <v>22223.400390999999</v>
      </c>
      <c r="J694">
        <v>22237.732422000001</v>
      </c>
      <c r="L694" t="str">
        <f t="shared" si="80"/>
        <v>29JUN2024:21:00:00</v>
      </c>
      <c r="M694">
        <v>22</v>
      </c>
      <c r="N694">
        <f t="shared" si="81"/>
        <v>-395.61523400000078</v>
      </c>
      <c r="O694">
        <f t="shared" si="73"/>
        <v>-395.61523400000078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2"/>
        <v>1.7490382453369953</v>
      </c>
    </row>
    <row r="695" spans="1:19" x14ac:dyDescent="0.25">
      <c r="A695" t="s">
        <v>720</v>
      </c>
      <c r="B695">
        <v>21706.869140999999</v>
      </c>
      <c r="C695">
        <v>21431.300781000002</v>
      </c>
      <c r="D695">
        <v>22361.298827999999</v>
      </c>
      <c r="E695">
        <v>22164.095702999999</v>
      </c>
      <c r="F695">
        <v>20791.099609000001</v>
      </c>
      <c r="G695">
        <v>21902.300781000002</v>
      </c>
      <c r="H695">
        <v>20791.099609000001</v>
      </c>
      <c r="I695">
        <v>21431.300781000002</v>
      </c>
      <c r="J695">
        <v>21455.421875</v>
      </c>
      <c r="L695" t="str">
        <f t="shared" si="80"/>
        <v>29JUN2024:22:00:00</v>
      </c>
      <c r="M695">
        <v>23</v>
      </c>
      <c r="N695">
        <f t="shared" si="81"/>
        <v>-275.56835999999748</v>
      </c>
      <c r="O695">
        <f t="shared" si="73"/>
        <v>-275.56835999999748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2"/>
        <v>1.2694984164229521</v>
      </c>
    </row>
    <row r="696" spans="1:19" x14ac:dyDescent="0.25">
      <c r="A696" t="s">
        <v>721</v>
      </c>
      <c r="B696">
        <v>20705.652343999998</v>
      </c>
      <c r="C696">
        <v>20431.300781000002</v>
      </c>
      <c r="D696">
        <v>21261.867188</v>
      </c>
      <c r="E696">
        <v>21232.007813</v>
      </c>
      <c r="F696">
        <v>19698.300781000002</v>
      </c>
      <c r="G696">
        <v>20806.099609000001</v>
      </c>
      <c r="H696">
        <v>19698.300781000002</v>
      </c>
      <c r="I696">
        <v>20431.300781000002</v>
      </c>
      <c r="J696">
        <v>20379.173827999999</v>
      </c>
      <c r="L696" t="str">
        <f t="shared" si="80"/>
        <v>29JUN2024:23:00:00</v>
      </c>
      <c r="M696">
        <v>24</v>
      </c>
      <c r="N696">
        <f t="shared" si="81"/>
        <v>-274.35156299999653</v>
      </c>
      <c r="O696">
        <f t="shared" si="73"/>
        <v>-274.35156299999653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2"/>
        <v>1.32500806273557</v>
      </c>
    </row>
    <row r="697" spans="1:19" x14ac:dyDescent="0.25">
      <c r="A697" t="s">
        <v>722</v>
      </c>
      <c r="B697">
        <v>19455.681640999999</v>
      </c>
      <c r="C697">
        <v>19179.199218999998</v>
      </c>
      <c r="D697">
        <v>20054.291015999999</v>
      </c>
      <c r="E697">
        <v>20136.619140999999</v>
      </c>
      <c r="F697">
        <v>18437.199218999998</v>
      </c>
      <c r="G697">
        <v>19475.699218999998</v>
      </c>
      <c r="H697">
        <v>18437.199218999998</v>
      </c>
      <c r="I697">
        <v>19179.199218999998</v>
      </c>
      <c r="J697">
        <v>19116.716797000001</v>
      </c>
      <c r="L697" t="str">
        <f t="shared" si="80"/>
        <v>30JUN2024:00:00:00</v>
      </c>
      <c r="M697">
        <v>1</v>
      </c>
      <c r="N697">
        <f t="shared" si="81"/>
        <v>-276.48242200000095</v>
      </c>
      <c r="O697">
        <f t="shared" si="73"/>
        <v>-276.48242200000095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2"/>
        <v>1.4210883334838023</v>
      </c>
    </row>
    <row r="698" spans="1:19" x14ac:dyDescent="0.25">
      <c r="A698" t="s">
        <v>723</v>
      </c>
      <c r="B698">
        <v>18192.416015999999</v>
      </c>
      <c r="C698">
        <v>18224.800781000002</v>
      </c>
      <c r="D698">
        <v>18343.453125</v>
      </c>
      <c r="E698">
        <v>18448.919922000001</v>
      </c>
      <c r="F698">
        <v>17555.800781000002</v>
      </c>
      <c r="G698">
        <v>18014</v>
      </c>
      <c r="H698">
        <v>17555.800781000002</v>
      </c>
      <c r="I698">
        <v>18224.800781000002</v>
      </c>
      <c r="J698">
        <v>17938.771484000001</v>
      </c>
      <c r="L698" t="str">
        <f t="shared" si="80"/>
        <v>30JUN2024:01:00:00</v>
      </c>
      <c r="M698">
        <v>2</v>
      </c>
      <c r="N698">
        <f t="shared" si="81"/>
        <v>32.384765000002517</v>
      </c>
      <c r="O698" t="str">
        <f t="shared" si="73"/>
        <v/>
      </c>
      <c r="P698">
        <f t="shared" si="74"/>
        <v>32.384765000002517</v>
      </c>
      <c r="Q698" t="str">
        <f t="shared" si="75"/>
        <v/>
      </c>
      <c r="R698">
        <f t="shared" si="76"/>
        <v>1</v>
      </c>
      <c r="S698">
        <f t="shared" si="82"/>
        <v>0.17801244744799441</v>
      </c>
    </row>
    <row r="699" spans="1:19" x14ac:dyDescent="0.25">
      <c r="A699" t="s">
        <v>724</v>
      </c>
      <c r="B699">
        <v>17226.791015999999</v>
      </c>
      <c r="C699">
        <v>17290.900390999999</v>
      </c>
      <c r="D699">
        <v>17288.923827999999</v>
      </c>
      <c r="E699">
        <v>17435.333984000001</v>
      </c>
      <c r="F699">
        <v>16445.099609000001</v>
      </c>
      <c r="G699">
        <v>16997.099609000001</v>
      </c>
      <c r="H699">
        <v>16445.099609000001</v>
      </c>
      <c r="I699">
        <v>17290.900390999999</v>
      </c>
      <c r="J699">
        <v>16893.423827999999</v>
      </c>
      <c r="L699" t="str">
        <f t="shared" ref="L699:L721" si="83">A699</f>
        <v>30JUN2024:02:00:00</v>
      </c>
      <c r="M699">
        <v>3</v>
      </c>
      <c r="N699">
        <f t="shared" ref="N699:N721" si="84">C699-B699</f>
        <v>64.109375</v>
      </c>
      <c r="O699" t="str">
        <f t="shared" ref="O699:O721" si="85">IF(N699&lt;0,N699,"")</f>
        <v/>
      </c>
      <c r="P699">
        <f t="shared" ref="P699:P721" si="86">IF(N699&gt;0,N699,"")</f>
        <v>64.109375</v>
      </c>
      <c r="Q699" t="str">
        <f t="shared" ref="Q699:Q721" si="87">IF(O699&lt;0,1,"")</f>
        <v/>
      </c>
      <c r="R699">
        <f t="shared" ref="R699:R721" si="88">IF(AND(P699&gt;0,P699&lt;&gt;""),1,"")</f>
        <v>1</v>
      </c>
      <c r="S699">
        <f t="shared" ref="S699:S721" si="89">ABS((B699-C699)/B699)*100</f>
        <v>0.37214925832940171</v>
      </c>
    </row>
    <row r="700" spans="1:19" x14ac:dyDescent="0.25">
      <c r="A700" t="s">
        <v>725</v>
      </c>
      <c r="B700">
        <v>16464.867188</v>
      </c>
      <c r="C700">
        <v>16528.300781000002</v>
      </c>
      <c r="D700">
        <v>16336.880859000001</v>
      </c>
      <c r="E700">
        <v>16542.210938</v>
      </c>
      <c r="F700">
        <v>15576.5</v>
      </c>
      <c r="G700">
        <v>16243.099609000001</v>
      </c>
      <c r="H700">
        <v>15576.5</v>
      </c>
      <c r="I700">
        <v>16528.300781000002</v>
      </c>
      <c r="J700">
        <v>16052.255859000001</v>
      </c>
      <c r="L700" t="str">
        <f t="shared" si="83"/>
        <v>30JUN2024:03:00:00</v>
      </c>
      <c r="M700">
        <v>4</v>
      </c>
      <c r="N700">
        <f t="shared" si="84"/>
        <v>63.433593000001565</v>
      </c>
      <c r="O700" t="str">
        <f t="shared" si="85"/>
        <v/>
      </c>
      <c r="P700">
        <f t="shared" si="86"/>
        <v>63.433593000001565</v>
      </c>
      <c r="Q700" t="str">
        <f t="shared" si="87"/>
        <v/>
      </c>
      <c r="R700">
        <f t="shared" si="88"/>
        <v>1</v>
      </c>
      <c r="S700">
        <f t="shared" si="89"/>
        <v>0.38526635092588862</v>
      </c>
    </row>
    <row r="701" spans="1:19" x14ac:dyDescent="0.25">
      <c r="A701" t="s">
        <v>726</v>
      </c>
      <c r="B701">
        <v>15855.75</v>
      </c>
      <c r="C701">
        <v>15864</v>
      </c>
      <c r="D701">
        <v>15643.633789</v>
      </c>
      <c r="E701">
        <v>15841.044921999999</v>
      </c>
      <c r="F701">
        <v>14893.400390999999</v>
      </c>
      <c r="G701">
        <v>15585.5</v>
      </c>
      <c r="H701">
        <v>14893.400390999999</v>
      </c>
      <c r="I701">
        <v>15864</v>
      </c>
      <c r="J701">
        <v>15375.987305000001</v>
      </c>
      <c r="L701" t="str">
        <f t="shared" si="83"/>
        <v>30JUN2024:04:00:00</v>
      </c>
      <c r="M701">
        <v>5</v>
      </c>
      <c r="N701">
        <f t="shared" si="84"/>
        <v>8.25</v>
      </c>
      <c r="O701" t="str">
        <f t="shared" si="85"/>
        <v/>
      </c>
      <c r="P701">
        <f t="shared" si="86"/>
        <v>8.25</v>
      </c>
      <c r="Q701" t="str">
        <f t="shared" si="87"/>
        <v/>
      </c>
      <c r="R701">
        <f t="shared" si="88"/>
        <v>1</v>
      </c>
      <c r="S701">
        <f t="shared" si="89"/>
        <v>5.2031597370039262E-2</v>
      </c>
    </row>
    <row r="702" spans="1:19" x14ac:dyDescent="0.25">
      <c r="A702" t="s">
        <v>727</v>
      </c>
      <c r="B702">
        <v>15446.023438</v>
      </c>
      <c r="C702">
        <v>15386.700194999999</v>
      </c>
      <c r="D702">
        <v>15179.846680000001</v>
      </c>
      <c r="E702">
        <v>15330.746094</v>
      </c>
      <c r="F702">
        <v>14358.5</v>
      </c>
      <c r="G702">
        <v>15147.400390999999</v>
      </c>
      <c r="H702">
        <v>14358.5</v>
      </c>
      <c r="I702">
        <v>15386.700194999999</v>
      </c>
      <c r="J702">
        <v>14886.189453000001</v>
      </c>
      <c r="L702" t="str">
        <f t="shared" si="83"/>
        <v>30JUN2024:05:00:00</v>
      </c>
      <c r="M702">
        <v>6</v>
      </c>
      <c r="N702">
        <f t="shared" si="84"/>
        <v>-59.32324300000073</v>
      </c>
      <c r="O702">
        <f t="shared" si="85"/>
        <v>-59.32324300000073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0.38406806281320838</v>
      </c>
    </row>
    <row r="703" spans="1:19" x14ac:dyDescent="0.25">
      <c r="A703" t="s">
        <v>728</v>
      </c>
      <c r="B703">
        <v>15085.040039</v>
      </c>
      <c r="C703">
        <v>15016.299805000001</v>
      </c>
      <c r="D703">
        <v>14736.258789</v>
      </c>
      <c r="E703">
        <v>14766.665039</v>
      </c>
      <c r="F703">
        <v>14039.299805000001</v>
      </c>
      <c r="G703">
        <v>14757.299805000001</v>
      </c>
      <c r="H703">
        <v>14039.299805000001</v>
      </c>
      <c r="I703">
        <v>15016.299805000001</v>
      </c>
      <c r="J703">
        <v>14517.692383</v>
      </c>
      <c r="L703" t="str">
        <f t="shared" si="83"/>
        <v>30JUN2024:06:00:00</v>
      </c>
      <c r="M703">
        <v>7</v>
      </c>
      <c r="N703">
        <f t="shared" si="84"/>
        <v>-68.740233999998964</v>
      </c>
      <c r="O703">
        <f t="shared" si="85"/>
        <v>-68.740233999998964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0.45568479647572618</v>
      </c>
    </row>
    <row r="704" spans="1:19" x14ac:dyDescent="0.25">
      <c r="A704" t="s">
        <v>729</v>
      </c>
      <c r="B704">
        <v>14656.697265999999</v>
      </c>
      <c r="C704">
        <v>14603</v>
      </c>
      <c r="D704">
        <v>14259.021484000001</v>
      </c>
      <c r="E704">
        <v>14145.729492</v>
      </c>
      <c r="F704">
        <v>13718.599609000001</v>
      </c>
      <c r="G704">
        <v>14242</v>
      </c>
      <c r="H704">
        <v>13718.599609000001</v>
      </c>
      <c r="I704">
        <v>14603</v>
      </c>
      <c r="J704">
        <v>14108.244140999999</v>
      </c>
      <c r="L704" t="str">
        <f t="shared" si="83"/>
        <v>30JUN2024:07:00:00</v>
      </c>
      <c r="M704">
        <v>8</v>
      </c>
      <c r="N704">
        <f t="shared" si="84"/>
        <v>-53.697265999999217</v>
      </c>
      <c r="O704">
        <f t="shared" si="85"/>
        <v>-53.697265999999217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0.36636675388365914</v>
      </c>
    </row>
    <row r="705" spans="1:19" x14ac:dyDescent="0.25">
      <c r="A705" t="s">
        <v>730</v>
      </c>
      <c r="B705">
        <v>14748.506836</v>
      </c>
      <c r="C705">
        <v>14842</v>
      </c>
      <c r="D705">
        <v>14646.355469</v>
      </c>
      <c r="E705">
        <v>14427.043944999999</v>
      </c>
      <c r="F705">
        <v>13932.099609000001</v>
      </c>
      <c r="G705">
        <v>14435</v>
      </c>
      <c r="H705">
        <v>13932.099609000001</v>
      </c>
      <c r="I705">
        <v>14842</v>
      </c>
      <c r="J705">
        <v>14357.511719</v>
      </c>
      <c r="L705" t="str">
        <f t="shared" si="83"/>
        <v>30JUN2024:08:00:00</v>
      </c>
      <c r="M705">
        <v>9</v>
      </c>
      <c r="N705">
        <f t="shared" si="84"/>
        <v>93.493163999999524</v>
      </c>
      <c r="O705" t="str">
        <f t="shared" si="85"/>
        <v/>
      </c>
      <c r="P705">
        <f t="shared" si="86"/>
        <v>93.493163999999524</v>
      </c>
      <c r="Q705" t="str">
        <f t="shared" si="87"/>
        <v/>
      </c>
      <c r="R705">
        <f t="shared" si="88"/>
        <v>1</v>
      </c>
      <c r="S705">
        <f t="shared" si="89"/>
        <v>0.63391613157604343</v>
      </c>
    </row>
    <row r="706" spans="1:19" x14ac:dyDescent="0.25">
      <c r="A706" t="s">
        <v>731</v>
      </c>
      <c r="B706">
        <v>16029.374023</v>
      </c>
      <c r="C706">
        <v>15844.599609000001</v>
      </c>
      <c r="D706">
        <v>15892.700194999999</v>
      </c>
      <c r="E706">
        <v>15804.923828000001</v>
      </c>
      <c r="F706">
        <v>14938.599609000001</v>
      </c>
      <c r="G706">
        <v>15678.400390999999</v>
      </c>
      <c r="H706">
        <v>14938.599609000001</v>
      </c>
      <c r="I706">
        <v>15844.599609000001</v>
      </c>
      <c r="J706">
        <v>15458.579102</v>
      </c>
      <c r="L706" t="str">
        <f t="shared" si="83"/>
        <v>30JUN2024:09:00:00</v>
      </c>
      <c r="M706">
        <v>10</v>
      </c>
      <c r="N706">
        <f t="shared" si="84"/>
        <v>-184.77441399999952</v>
      </c>
      <c r="O706">
        <f t="shared" si="85"/>
        <v>-184.77441399999952</v>
      </c>
      <c r="P706" t="str">
        <f t="shared" si="86"/>
        <v/>
      </c>
      <c r="Q706">
        <f t="shared" si="87"/>
        <v>1</v>
      </c>
      <c r="R706" t="str">
        <f t="shared" si="88"/>
        <v/>
      </c>
      <c r="S706">
        <f t="shared" si="89"/>
        <v>1.1527238289834216</v>
      </c>
    </row>
    <row r="707" spans="1:19" x14ac:dyDescent="0.25">
      <c r="A707" t="s">
        <v>732</v>
      </c>
      <c r="B707">
        <v>17276.830077999999</v>
      </c>
      <c r="C707">
        <v>17214.099609000001</v>
      </c>
      <c r="D707">
        <v>17076.691406000002</v>
      </c>
      <c r="E707">
        <v>16908.873047000001</v>
      </c>
      <c r="F707">
        <v>16295.799805000001</v>
      </c>
      <c r="G707">
        <v>17316.199218999998</v>
      </c>
      <c r="H707">
        <v>16295.799805000001</v>
      </c>
      <c r="I707">
        <v>17214.099609000001</v>
      </c>
      <c r="J707">
        <v>16839.71875</v>
      </c>
      <c r="L707" t="str">
        <f t="shared" si="83"/>
        <v>30JUN2024:10:00:00</v>
      </c>
      <c r="M707">
        <v>11</v>
      </c>
      <c r="N707">
        <f t="shared" si="84"/>
        <v>-62.730468999998266</v>
      </c>
      <c r="O707">
        <f t="shared" si="85"/>
        <v>-62.730468999998266</v>
      </c>
      <c r="P707" t="str">
        <f t="shared" si="86"/>
        <v/>
      </c>
      <c r="Q707">
        <f t="shared" si="87"/>
        <v>1</v>
      </c>
      <c r="R707" t="str">
        <f t="shared" si="88"/>
        <v/>
      </c>
      <c r="S707">
        <f t="shared" si="89"/>
        <v>0.36309015436736919</v>
      </c>
    </row>
    <row r="708" spans="1:19" x14ac:dyDescent="0.25">
      <c r="A708" t="s">
        <v>733</v>
      </c>
      <c r="B708">
        <v>18485.515625</v>
      </c>
      <c r="C708">
        <v>18504.900390999999</v>
      </c>
      <c r="D708">
        <v>18395.427734000001</v>
      </c>
      <c r="E708">
        <v>17962.798827999999</v>
      </c>
      <c r="F708">
        <v>17677.099609000001</v>
      </c>
      <c r="G708">
        <v>18908.099609000001</v>
      </c>
      <c r="H708">
        <v>17677.099609000001</v>
      </c>
      <c r="I708">
        <v>18504.900390999999</v>
      </c>
      <c r="J708">
        <v>18232.525390999999</v>
      </c>
      <c r="L708" t="str">
        <f t="shared" si="83"/>
        <v>30JUN2024:11:00:00</v>
      </c>
      <c r="M708">
        <v>12</v>
      </c>
      <c r="N708">
        <f t="shared" si="84"/>
        <v>19.384765999999217</v>
      </c>
      <c r="O708" t="str">
        <f t="shared" si="85"/>
        <v/>
      </c>
      <c r="P708">
        <f t="shared" si="86"/>
        <v>19.384765999999217</v>
      </c>
      <c r="Q708" t="str">
        <f t="shared" si="87"/>
        <v/>
      </c>
      <c r="R708">
        <f t="shared" si="88"/>
        <v>1</v>
      </c>
      <c r="S708">
        <f t="shared" si="89"/>
        <v>0.10486462154067838</v>
      </c>
    </row>
    <row r="709" spans="1:19" x14ac:dyDescent="0.25">
      <c r="A709" t="s">
        <v>734</v>
      </c>
      <c r="B709">
        <v>20068.492188</v>
      </c>
      <c r="C709">
        <v>19864.900390999999</v>
      </c>
      <c r="D709">
        <v>19686.009765999999</v>
      </c>
      <c r="E709">
        <v>18920.185547000001</v>
      </c>
      <c r="F709">
        <v>19145.099609000001</v>
      </c>
      <c r="G709">
        <v>20492.099609000001</v>
      </c>
      <c r="H709">
        <v>19145.099609000001</v>
      </c>
      <c r="I709">
        <v>19864.900390999999</v>
      </c>
      <c r="J709">
        <v>19666.642577999999</v>
      </c>
      <c r="L709" t="str">
        <f t="shared" si="83"/>
        <v>30JUN2024:12:00:00</v>
      </c>
      <c r="M709">
        <v>13</v>
      </c>
      <c r="N709">
        <f t="shared" si="84"/>
        <v>-203.59179700000095</v>
      </c>
      <c r="O709">
        <f t="shared" si="85"/>
        <v>-203.59179700000095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9"/>
        <v>1.0144847709173643</v>
      </c>
    </row>
    <row r="710" spans="1:19" x14ac:dyDescent="0.25">
      <c r="A710" t="s">
        <v>735</v>
      </c>
      <c r="B710">
        <v>21530.550781000002</v>
      </c>
      <c r="C710">
        <v>21138.199218999998</v>
      </c>
      <c r="D710">
        <v>21060.4375</v>
      </c>
      <c r="E710">
        <v>20062.220702999999</v>
      </c>
      <c r="F710">
        <v>20600.199218999998</v>
      </c>
      <c r="G710">
        <v>21964.900390999999</v>
      </c>
      <c r="H710">
        <v>20600.199218999998</v>
      </c>
      <c r="I710">
        <v>21138.199218999998</v>
      </c>
      <c r="J710">
        <v>21072.789063</v>
      </c>
      <c r="L710" t="str">
        <f t="shared" si="83"/>
        <v>30JUN2024:13:00:00</v>
      </c>
      <c r="M710">
        <v>14</v>
      </c>
      <c r="N710">
        <f t="shared" si="84"/>
        <v>-392.35156200000347</v>
      </c>
      <c r="O710">
        <f t="shared" si="85"/>
        <v>-392.35156200000347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9"/>
        <v>1.8223015564759297</v>
      </c>
    </row>
    <row r="711" spans="1:19" x14ac:dyDescent="0.25">
      <c r="A711" t="s">
        <v>736</v>
      </c>
      <c r="B711">
        <v>22754.921875</v>
      </c>
      <c r="C711">
        <v>22268.900390999999</v>
      </c>
      <c r="D711">
        <v>22374.9375</v>
      </c>
      <c r="E711">
        <v>21112.738281000002</v>
      </c>
      <c r="F711">
        <v>21837.099609000001</v>
      </c>
      <c r="G711">
        <v>23214</v>
      </c>
      <c r="H711">
        <v>21837.099609000001</v>
      </c>
      <c r="I711">
        <v>22268.900390999999</v>
      </c>
      <c r="J711">
        <v>22306.410156000002</v>
      </c>
      <c r="L711" t="str">
        <f t="shared" si="83"/>
        <v>30JUN2024:14:00:00</v>
      </c>
      <c r="M711">
        <v>15</v>
      </c>
      <c r="N711">
        <f t="shared" si="84"/>
        <v>-486.02148400000078</v>
      </c>
      <c r="O711">
        <f t="shared" si="85"/>
        <v>-486.02148400000078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9"/>
        <v>2.1358960785269705</v>
      </c>
    </row>
    <row r="712" spans="1:19" x14ac:dyDescent="0.25">
      <c r="A712" t="s">
        <v>737</v>
      </c>
      <c r="B712">
        <v>23759.632813</v>
      </c>
      <c r="C712">
        <v>23153</v>
      </c>
      <c r="D712">
        <v>23567.599609000001</v>
      </c>
      <c r="E712">
        <v>22169.181640999999</v>
      </c>
      <c r="F712">
        <v>22784.199218999998</v>
      </c>
      <c r="G712">
        <v>24175.199218999998</v>
      </c>
      <c r="H712">
        <v>22784.199218999998</v>
      </c>
      <c r="I712">
        <v>23153</v>
      </c>
      <c r="J712">
        <v>23292.837890999999</v>
      </c>
      <c r="L712" t="str">
        <f t="shared" si="83"/>
        <v>30JUN2024:15:00:00</v>
      </c>
      <c r="M712">
        <v>16</v>
      </c>
      <c r="N712">
        <f t="shared" si="84"/>
        <v>-606.63281300000017</v>
      </c>
      <c r="O712">
        <f t="shared" si="85"/>
        <v>-606.63281300000017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9"/>
        <v>2.553207862152159</v>
      </c>
    </row>
    <row r="713" spans="1:19" x14ac:dyDescent="0.25">
      <c r="A713" t="s">
        <v>738</v>
      </c>
      <c r="B713">
        <v>24459.980468999998</v>
      </c>
      <c r="C713">
        <v>23733.199218999998</v>
      </c>
      <c r="D713">
        <v>24063.099609000001</v>
      </c>
      <c r="E713">
        <v>22524.902343999998</v>
      </c>
      <c r="F713">
        <v>23435</v>
      </c>
      <c r="G713">
        <v>24774.400390999999</v>
      </c>
      <c r="H713">
        <v>23435</v>
      </c>
      <c r="I713">
        <v>23733.199218999998</v>
      </c>
      <c r="J713">
        <v>23888.140625</v>
      </c>
      <c r="L713" t="str">
        <f t="shared" si="83"/>
        <v>30JUN2024:16:00:00</v>
      </c>
      <c r="M713">
        <v>17</v>
      </c>
      <c r="N713">
        <f t="shared" si="84"/>
        <v>-726.78125</v>
      </c>
      <c r="O713">
        <f t="shared" si="85"/>
        <v>-726.78125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9"/>
        <v>2.9713075647018825</v>
      </c>
    </row>
    <row r="714" spans="1:19" x14ac:dyDescent="0.25">
      <c r="A714" t="s">
        <v>739</v>
      </c>
      <c r="B714">
        <v>24851.933593999998</v>
      </c>
      <c r="C714">
        <v>24072.599609000001</v>
      </c>
      <c r="D714">
        <v>24475.712890999999</v>
      </c>
      <c r="E714">
        <v>22962.019531000002</v>
      </c>
      <c r="F714">
        <v>23851</v>
      </c>
      <c r="G714">
        <v>25083.099609000001</v>
      </c>
      <c r="H714">
        <v>23851</v>
      </c>
      <c r="I714">
        <v>24072.599609000001</v>
      </c>
      <c r="J714">
        <v>24266.683593999998</v>
      </c>
      <c r="L714" t="str">
        <f t="shared" si="83"/>
        <v>30JUN2024:17:00:00</v>
      </c>
      <c r="M714">
        <v>18</v>
      </c>
      <c r="N714">
        <f t="shared" si="84"/>
        <v>-779.33398499999748</v>
      </c>
      <c r="O714">
        <f t="shared" si="85"/>
        <v>-779.33398499999748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9"/>
        <v>3.13590885011922</v>
      </c>
    </row>
    <row r="715" spans="1:19" x14ac:dyDescent="0.25">
      <c r="A715" t="s">
        <v>740</v>
      </c>
      <c r="B715">
        <v>25078.269531000002</v>
      </c>
      <c r="C715">
        <v>24167.300781000002</v>
      </c>
      <c r="D715">
        <v>24768.3125</v>
      </c>
      <c r="E715">
        <v>23240.513672000001</v>
      </c>
      <c r="F715">
        <v>23956.599609000001</v>
      </c>
      <c r="G715">
        <v>25075.5</v>
      </c>
      <c r="H715">
        <v>23956.599609000001</v>
      </c>
      <c r="I715">
        <v>24167.300781000002</v>
      </c>
      <c r="J715">
        <v>24384.863281000002</v>
      </c>
      <c r="L715" t="str">
        <f t="shared" si="83"/>
        <v>30JUN2024:18:00:00</v>
      </c>
      <c r="M715">
        <v>19</v>
      </c>
      <c r="N715">
        <f t="shared" si="84"/>
        <v>-910.96875</v>
      </c>
      <c r="O715">
        <f t="shared" si="85"/>
        <v>-910.96875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9"/>
        <v>3.6325024295393438</v>
      </c>
    </row>
    <row r="716" spans="1:19" x14ac:dyDescent="0.25">
      <c r="A716" t="s">
        <v>741</v>
      </c>
      <c r="B716">
        <v>24960.083984000001</v>
      </c>
      <c r="C716">
        <v>23992.400390999999</v>
      </c>
      <c r="D716">
        <v>24740.230468999998</v>
      </c>
      <c r="E716">
        <v>23489.728515999999</v>
      </c>
      <c r="F716">
        <v>23654.5</v>
      </c>
      <c r="G716">
        <v>24757.800781000002</v>
      </c>
      <c r="H716">
        <v>23654.5</v>
      </c>
      <c r="I716">
        <v>23992.400390999999</v>
      </c>
      <c r="J716">
        <v>24159.886718999998</v>
      </c>
      <c r="L716" t="str">
        <f t="shared" si="83"/>
        <v>30JUN2024:19:00:00</v>
      </c>
      <c r="M716">
        <v>20</v>
      </c>
      <c r="N716">
        <f t="shared" si="84"/>
        <v>-967.68359300000157</v>
      </c>
      <c r="O716">
        <f t="shared" si="85"/>
        <v>-967.68359300000157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9"/>
        <v>3.8769244270985199</v>
      </c>
    </row>
    <row r="717" spans="1:19" x14ac:dyDescent="0.25">
      <c r="A717" t="s">
        <v>742</v>
      </c>
      <c r="B717">
        <v>24353</v>
      </c>
      <c r="C717">
        <v>23497.900390999999</v>
      </c>
      <c r="D717">
        <v>24004.111327999999</v>
      </c>
      <c r="E717">
        <v>23040.767577999999</v>
      </c>
      <c r="F717">
        <v>22832.400390999999</v>
      </c>
      <c r="G717">
        <v>24002.599609000001</v>
      </c>
      <c r="H717">
        <v>22832.400390999999</v>
      </c>
      <c r="I717">
        <v>23497.900390999999</v>
      </c>
      <c r="J717">
        <v>23433.882813</v>
      </c>
      <c r="L717" t="str">
        <f t="shared" si="83"/>
        <v>30JUN2024:20:00:00</v>
      </c>
      <c r="M717">
        <v>21</v>
      </c>
      <c r="N717">
        <f t="shared" si="84"/>
        <v>-855.09960900000078</v>
      </c>
      <c r="O717">
        <f t="shared" si="85"/>
        <v>-855.09960900000078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9"/>
        <v>3.5112701063524034</v>
      </c>
    </row>
    <row r="718" spans="1:19" x14ac:dyDescent="0.25">
      <c r="A718" t="s">
        <v>743</v>
      </c>
      <c r="B718">
        <v>23356.105468999998</v>
      </c>
      <c r="C718">
        <v>22546.300781000002</v>
      </c>
      <c r="D718">
        <v>22774.816406000002</v>
      </c>
      <c r="E718">
        <v>22099.841797000001</v>
      </c>
      <c r="F718">
        <v>21750.5</v>
      </c>
      <c r="G718">
        <v>23022.699218999998</v>
      </c>
      <c r="H718">
        <v>21750.5</v>
      </c>
      <c r="I718">
        <v>22546.300781000002</v>
      </c>
      <c r="J718">
        <v>22368.962890999999</v>
      </c>
      <c r="L718" t="str">
        <f t="shared" si="83"/>
        <v>30JUN2024:21:00:00</v>
      </c>
      <c r="M718">
        <v>22</v>
      </c>
      <c r="N718">
        <f t="shared" si="84"/>
        <v>-809.80468799999653</v>
      </c>
      <c r="O718">
        <f t="shared" si="85"/>
        <v>-809.80468799999653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9"/>
        <v>3.467207703248433</v>
      </c>
    </row>
    <row r="719" spans="1:19" x14ac:dyDescent="0.25">
      <c r="A719" t="s">
        <v>744</v>
      </c>
      <c r="B719">
        <v>22622.337890999999</v>
      </c>
      <c r="C719">
        <v>21805.900390999999</v>
      </c>
      <c r="D719">
        <v>22119.734375</v>
      </c>
      <c r="E719">
        <v>21567.5625</v>
      </c>
      <c r="F719">
        <v>20970.099609000001</v>
      </c>
      <c r="G719">
        <v>22222.400390999999</v>
      </c>
      <c r="H719">
        <v>20970.099609000001</v>
      </c>
      <c r="I719">
        <v>21805.900390999999</v>
      </c>
      <c r="J719">
        <v>21617.646484000001</v>
      </c>
      <c r="L719" t="str">
        <f t="shared" si="83"/>
        <v>30JUN2024:22:00:00</v>
      </c>
      <c r="M719">
        <v>23</v>
      </c>
      <c r="N719">
        <f t="shared" si="84"/>
        <v>-816.4375</v>
      </c>
      <c r="O719">
        <f t="shared" si="85"/>
        <v>-816.4375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9"/>
        <v>3.6089881776755219</v>
      </c>
    </row>
    <row r="720" spans="1:19" x14ac:dyDescent="0.25">
      <c r="A720" t="s">
        <v>745</v>
      </c>
      <c r="B720">
        <v>21427.152343999998</v>
      </c>
      <c r="C720">
        <v>20599.5</v>
      </c>
      <c r="D720">
        <v>20853.416015999999</v>
      </c>
      <c r="E720">
        <v>20391.658202999999</v>
      </c>
      <c r="F720">
        <v>19648.400390999999</v>
      </c>
      <c r="G720">
        <v>21005</v>
      </c>
      <c r="H720">
        <v>19648.400390999999</v>
      </c>
      <c r="I720">
        <v>20599.5</v>
      </c>
      <c r="J720">
        <v>20350.943359000001</v>
      </c>
      <c r="L720" t="str">
        <f t="shared" si="83"/>
        <v>30JUN2024:23:00:00</v>
      </c>
      <c r="M720">
        <v>24</v>
      </c>
      <c r="N720">
        <f t="shared" si="84"/>
        <v>-827.65234399999827</v>
      </c>
      <c r="O720">
        <f t="shared" si="85"/>
        <v>-827.65234399999827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3.8626334041618757</v>
      </c>
    </row>
    <row r="721" spans="1:19" x14ac:dyDescent="0.25">
      <c r="A721" t="s">
        <v>746</v>
      </c>
      <c r="B721">
        <v>19871.740234000001</v>
      </c>
      <c r="C721">
        <v>19159.199218999998</v>
      </c>
      <c r="D721">
        <v>19173.570313</v>
      </c>
      <c r="E721">
        <v>18768.810547000001</v>
      </c>
      <c r="F721">
        <v>18138.900390999999</v>
      </c>
      <c r="G721">
        <v>19477.400390999999</v>
      </c>
      <c r="H721">
        <v>18138.900390999999</v>
      </c>
      <c r="I721">
        <v>19159.199218999998</v>
      </c>
      <c r="J721">
        <v>18817.59375</v>
      </c>
      <c r="L721" t="str">
        <f t="shared" si="83"/>
        <v>01JUL2024:00:00:00</v>
      </c>
      <c r="M721">
        <v>25</v>
      </c>
      <c r="N721">
        <f t="shared" si="84"/>
        <v>-712.54101500000252</v>
      </c>
      <c r="O721">
        <f t="shared" si="85"/>
        <v>-712.54101500000252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3.5857001279679794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21"/>
  <sheetViews>
    <sheetView topLeftCell="M1" workbookViewId="0">
      <selection activeCell="AL17" sqref="AL17"/>
    </sheetView>
  </sheetViews>
  <sheetFormatPr defaultRowHeight="15" x14ac:dyDescent="0.25"/>
  <cols>
    <col min="1" max="1" width="16.85546875" customWidth="1"/>
    <col min="12" max="12" width="12.5703125" customWidth="1"/>
    <col min="22" max="22" width="12.7109375" bestFit="1" customWidth="1"/>
    <col min="23" max="23" width="16.28515625" bestFit="1" customWidth="1"/>
    <col min="24" max="24" width="1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8091.0751952999999</v>
      </c>
      <c r="C2">
        <v>8320.5302733999997</v>
      </c>
      <c r="D2">
        <v>7937.2333983999997</v>
      </c>
      <c r="E2">
        <v>8025.7861327999999</v>
      </c>
      <c r="F2">
        <v>8722.5400391000003</v>
      </c>
      <c r="G2">
        <v>8109.0097655999998</v>
      </c>
      <c r="H2">
        <v>8320.5302733999997</v>
      </c>
      <c r="I2">
        <v>8753.5898438000004</v>
      </c>
      <c r="J2">
        <v>8368.5810547000001</v>
      </c>
      <c r="L2" t="str">
        <f>A2</f>
        <v>01JUN2024:01:00:00</v>
      </c>
      <c r="M2">
        <v>1</v>
      </c>
      <c r="N2">
        <f>C2-B2</f>
        <v>229.45507809999981</v>
      </c>
      <c r="O2" t="str">
        <f>IF(N2&lt;0,N2,"")</f>
        <v/>
      </c>
      <c r="P2">
        <f>IF(N2&gt;0,N2,"")</f>
        <v>229.45507809999981</v>
      </c>
      <c r="Q2" t="str">
        <f>IF(O2&lt;0,1,"")</f>
        <v/>
      </c>
      <c r="R2">
        <f>IF(AND(P2&gt;0,P2&lt;&gt;""),1,"")</f>
        <v>1</v>
      </c>
      <c r="S2">
        <f>ABS((B2-C2)/B2)*100</f>
        <v>2.8359034190324577</v>
      </c>
      <c r="T2">
        <f>AVERAGE(S2:S722)</f>
        <v>3.1050017719582721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7648.2534180000002</v>
      </c>
      <c r="C3">
        <v>7887.2402344000002</v>
      </c>
      <c r="D3">
        <v>7647.5151366999999</v>
      </c>
      <c r="E3">
        <v>7714.5620116999999</v>
      </c>
      <c r="F3">
        <v>8275.5800780999998</v>
      </c>
      <c r="G3">
        <v>7617.2900391000003</v>
      </c>
      <c r="H3">
        <v>7887.2402344000002</v>
      </c>
      <c r="I3">
        <v>8293.1103516000003</v>
      </c>
      <c r="J3">
        <v>7944.1474608999997</v>
      </c>
      <c r="L3" t="str">
        <f t="shared" ref="L3:L66" si="0">A3</f>
        <v>01JUN2024:02:00:00</v>
      </c>
      <c r="M3">
        <v>2</v>
      </c>
      <c r="N3">
        <f t="shared" ref="N3:N66" si="1">C3-B3</f>
        <v>238.98681639999995</v>
      </c>
      <c r="O3" t="str">
        <f t="shared" ref="O3:O66" si="2">IF(N3&lt;0,N3,"")</f>
        <v/>
      </c>
      <c r="P3">
        <f t="shared" ref="P3:P66" si="3">IF(N3&gt;0,N3,"")</f>
        <v>238.98681639999995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3.1247240819394086</v>
      </c>
      <c r="V3" s="3">
        <v>1</v>
      </c>
      <c r="W3" s="4">
        <v>-328.18444840624977</v>
      </c>
      <c r="X3" s="4">
        <v>348.69447542142865</v>
      </c>
      <c r="Y3" s="4"/>
      <c r="Z3">
        <v>1</v>
      </c>
      <c r="AA3">
        <f>W3</f>
        <v>-328.18444840624977</v>
      </c>
      <c r="AB3">
        <f>X3</f>
        <v>348.69447542142865</v>
      </c>
    </row>
    <row r="4" spans="1:28" x14ac:dyDescent="0.25">
      <c r="A4" t="s">
        <v>29</v>
      </c>
      <c r="B4">
        <v>7356.7709961</v>
      </c>
      <c r="C4">
        <v>7486.4799805000002</v>
      </c>
      <c r="D4">
        <v>7431.6909180000002</v>
      </c>
      <c r="E4">
        <v>7506.9365233999997</v>
      </c>
      <c r="F4">
        <v>7910.6601563000004</v>
      </c>
      <c r="G4">
        <v>7328.9599608999997</v>
      </c>
      <c r="H4">
        <v>7486.4799805000002</v>
      </c>
      <c r="I4">
        <v>7919.1201172000001</v>
      </c>
      <c r="J4">
        <v>7615.3823241999999</v>
      </c>
      <c r="L4" t="str">
        <f t="shared" si="0"/>
        <v>01JUN2024:03:00:00</v>
      </c>
      <c r="M4">
        <v>3</v>
      </c>
      <c r="N4">
        <f t="shared" si="1"/>
        <v>129.70898440000019</v>
      </c>
      <c r="O4" t="str">
        <f t="shared" si="2"/>
        <v/>
      </c>
      <c r="P4">
        <f t="shared" si="3"/>
        <v>129.70898440000019</v>
      </c>
      <c r="Q4" t="str">
        <f t="shared" si="4"/>
        <v/>
      </c>
      <c r="R4">
        <f t="shared" si="5"/>
        <v>1</v>
      </c>
      <c r="S4">
        <f t="shared" si="6"/>
        <v>1.7631238551364725</v>
      </c>
      <c r="V4" s="3">
        <v>2</v>
      </c>
      <c r="W4" s="4">
        <v>-251.36669923750003</v>
      </c>
      <c r="X4" s="4">
        <v>327.7377232214285</v>
      </c>
      <c r="Y4" s="4"/>
      <c r="Z4">
        <v>2</v>
      </c>
      <c r="AA4">
        <f t="shared" ref="AA4:AB26" si="7">W4</f>
        <v>-251.36669923750003</v>
      </c>
      <c r="AB4">
        <f t="shared" si="7"/>
        <v>327.7377232214285</v>
      </c>
    </row>
    <row r="5" spans="1:28" x14ac:dyDescent="0.25">
      <c r="A5" t="s">
        <v>30</v>
      </c>
      <c r="B5">
        <v>7121.2304688000004</v>
      </c>
      <c r="C5">
        <v>7167.6899414</v>
      </c>
      <c r="D5">
        <v>7227.9516602000003</v>
      </c>
      <c r="E5">
        <v>7241.4399414</v>
      </c>
      <c r="F5">
        <v>7595.6098633000001</v>
      </c>
      <c r="G5">
        <v>7092.4902344000002</v>
      </c>
      <c r="H5">
        <v>7167.6899414</v>
      </c>
      <c r="I5">
        <v>7587.9301758000001</v>
      </c>
      <c r="J5">
        <v>7334.3344727000003</v>
      </c>
      <c r="L5" t="str">
        <f t="shared" si="0"/>
        <v>01JUN2024:04:00:00</v>
      </c>
      <c r="M5">
        <v>4</v>
      </c>
      <c r="N5">
        <f t="shared" si="1"/>
        <v>46.459472599999572</v>
      </c>
      <c r="O5" t="str">
        <f t="shared" si="2"/>
        <v/>
      </c>
      <c r="P5">
        <f t="shared" si="3"/>
        <v>46.459472599999572</v>
      </c>
      <c r="Q5" t="str">
        <f t="shared" si="4"/>
        <v/>
      </c>
      <c r="R5">
        <f t="shared" si="5"/>
        <v>1</v>
      </c>
      <c r="S5">
        <f t="shared" si="6"/>
        <v>0.65240793432470479</v>
      </c>
      <c r="V5" s="3">
        <v>3</v>
      </c>
      <c r="W5" s="4">
        <v>-244.95593978235283</v>
      </c>
      <c r="X5" s="4">
        <v>278.38846845000018</v>
      </c>
      <c r="Y5" s="4"/>
      <c r="Z5">
        <v>3</v>
      </c>
      <c r="AA5">
        <f t="shared" si="7"/>
        <v>-244.95593978235283</v>
      </c>
      <c r="AB5">
        <f t="shared" si="7"/>
        <v>278.38846845000018</v>
      </c>
    </row>
    <row r="6" spans="1:28" x14ac:dyDescent="0.25">
      <c r="A6" t="s">
        <v>31</v>
      </c>
      <c r="B6">
        <v>6936.6474608999997</v>
      </c>
      <c r="C6">
        <v>7009.3198241999999</v>
      </c>
      <c r="D6">
        <v>7089.7490233999997</v>
      </c>
      <c r="E6">
        <v>7100.9409180000002</v>
      </c>
      <c r="F6">
        <v>7418.0400391000003</v>
      </c>
      <c r="G6">
        <v>6951.3598633000001</v>
      </c>
      <c r="H6">
        <v>7009.3198241999999</v>
      </c>
      <c r="I6">
        <v>7401.3798827999999</v>
      </c>
      <c r="J6">
        <v>7173.9702147999997</v>
      </c>
      <c r="L6" t="str">
        <f t="shared" si="0"/>
        <v>01JUN2024:05:00:00</v>
      </c>
      <c r="M6">
        <v>5</v>
      </c>
      <c r="N6">
        <f t="shared" si="1"/>
        <v>72.672363300000143</v>
      </c>
      <c r="O6" t="str">
        <f t="shared" si="2"/>
        <v/>
      </c>
      <c r="P6">
        <f t="shared" si="3"/>
        <v>72.672363300000143</v>
      </c>
      <c r="Q6" t="str">
        <f t="shared" si="4"/>
        <v/>
      </c>
      <c r="R6">
        <f t="shared" si="5"/>
        <v>1</v>
      </c>
      <c r="S6">
        <f t="shared" si="6"/>
        <v>1.0476583062586724</v>
      </c>
      <c r="V6" s="3">
        <v>4</v>
      </c>
      <c r="W6" s="4">
        <v>-247.74205728666664</v>
      </c>
      <c r="X6" s="4">
        <v>265.64228514666661</v>
      </c>
      <c r="Y6" s="4"/>
      <c r="Z6">
        <v>4</v>
      </c>
      <c r="AA6">
        <f t="shared" si="7"/>
        <v>-247.74205728666664</v>
      </c>
      <c r="AB6">
        <f t="shared" si="7"/>
        <v>265.64228514666661</v>
      </c>
    </row>
    <row r="7" spans="1:28" x14ac:dyDescent="0.25">
      <c r="A7" t="s">
        <v>32</v>
      </c>
      <c r="B7">
        <v>6980.5820313000004</v>
      </c>
      <c r="C7">
        <v>7008.8701172000001</v>
      </c>
      <c r="D7">
        <v>6990.2822266000003</v>
      </c>
      <c r="E7">
        <v>7037.1591797000001</v>
      </c>
      <c r="F7">
        <v>7370.1699219000002</v>
      </c>
      <c r="G7">
        <v>6874.9902344000002</v>
      </c>
      <c r="H7">
        <v>7008.8701172000001</v>
      </c>
      <c r="I7">
        <v>7353.7402344000002</v>
      </c>
      <c r="J7">
        <v>7119.6108397999997</v>
      </c>
      <c r="L7" t="str">
        <f t="shared" si="0"/>
        <v>01JUN2024:06:00:00</v>
      </c>
      <c r="M7">
        <v>6</v>
      </c>
      <c r="N7">
        <f t="shared" si="1"/>
        <v>28.288085899999714</v>
      </c>
      <c r="O7" t="str">
        <f t="shared" si="2"/>
        <v/>
      </c>
      <c r="P7">
        <f t="shared" si="3"/>
        <v>28.288085899999714</v>
      </c>
      <c r="Q7" t="str">
        <f t="shared" si="4"/>
        <v/>
      </c>
      <c r="R7">
        <f t="shared" si="5"/>
        <v>1</v>
      </c>
      <c r="S7">
        <f t="shared" si="6"/>
        <v>0.40523964582265071</v>
      </c>
      <c r="V7" s="3">
        <v>5</v>
      </c>
      <c r="W7" s="4">
        <v>-243.64724731875003</v>
      </c>
      <c r="X7" s="4">
        <v>286.82118443571431</v>
      </c>
      <c r="Y7" s="4"/>
      <c r="Z7">
        <v>5</v>
      </c>
      <c r="AA7">
        <f t="shared" si="7"/>
        <v>-243.64724731875003</v>
      </c>
      <c r="AB7">
        <f t="shared" si="7"/>
        <v>286.82118443571431</v>
      </c>
    </row>
    <row r="8" spans="1:28" x14ac:dyDescent="0.25">
      <c r="A8" t="s">
        <v>33</v>
      </c>
      <c r="B8">
        <v>6996.7104491999999</v>
      </c>
      <c r="C8">
        <v>7096.7900391000003</v>
      </c>
      <c r="D8">
        <v>6943.6782227000003</v>
      </c>
      <c r="E8">
        <v>7009.3920897999997</v>
      </c>
      <c r="F8">
        <v>7395.4301758000001</v>
      </c>
      <c r="G8">
        <v>6900.3798827999999</v>
      </c>
      <c r="H8">
        <v>7096.7900391000003</v>
      </c>
      <c r="I8">
        <v>7383.2001952999999</v>
      </c>
      <c r="J8">
        <v>7143.8959961</v>
      </c>
      <c r="L8" t="str">
        <f t="shared" si="0"/>
        <v>01JUN2024:07:00:00</v>
      </c>
      <c r="M8">
        <v>7</v>
      </c>
      <c r="N8">
        <f t="shared" si="1"/>
        <v>100.07958990000043</v>
      </c>
      <c r="O8" t="str">
        <f t="shared" si="2"/>
        <v/>
      </c>
      <c r="P8">
        <f t="shared" si="3"/>
        <v>100.07958990000043</v>
      </c>
      <c r="Q8" t="str">
        <f t="shared" si="4"/>
        <v/>
      </c>
      <c r="R8">
        <f t="shared" si="5"/>
        <v>1</v>
      </c>
      <c r="S8">
        <f t="shared" si="6"/>
        <v>1.4303806142419895</v>
      </c>
      <c r="V8" s="3">
        <v>6</v>
      </c>
      <c r="W8" s="4">
        <v>-245.13555907499995</v>
      </c>
      <c r="X8" s="4">
        <v>282.23583984285716</v>
      </c>
      <c r="Y8" s="4"/>
      <c r="Z8">
        <v>6</v>
      </c>
      <c r="AA8">
        <f t="shared" si="7"/>
        <v>-245.13555907499995</v>
      </c>
      <c r="AB8">
        <f t="shared" si="7"/>
        <v>282.23583984285716</v>
      </c>
    </row>
    <row r="9" spans="1:28" x14ac:dyDescent="0.25">
      <c r="A9" t="s">
        <v>34</v>
      </c>
      <c r="B9">
        <v>7141.1616211</v>
      </c>
      <c r="C9">
        <v>7256.9799805000002</v>
      </c>
      <c r="D9">
        <v>7155.3583983999997</v>
      </c>
      <c r="E9">
        <v>7185.7724608999997</v>
      </c>
      <c r="F9">
        <v>7544.9101563000004</v>
      </c>
      <c r="G9">
        <v>7073.2700194999998</v>
      </c>
      <c r="H9">
        <v>7256.9799805000002</v>
      </c>
      <c r="I9">
        <v>7520.7700194999998</v>
      </c>
      <c r="J9">
        <v>7310.2578125</v>
      </c>
      <c r="L9" t="str">
        <f t="shared" si="0"/>
        <v>01JUN2024:08:00:00</v>
      </c>
      <c r="M9">
        <v>8</v>
      </c>
      <c r="N9">
        <f t="shared" si="1"/>
        <v>115.81835940000019</v>
      </c>
      <c r="O9" t="str">
        <f t="shared" si="2"/>
        <v/>
      </c>
      <c r="P9">
        <f t="shared" si="3"/>
        <v>115.81835940000019</v>
      </c>
      <c r="Q9" t="str">
        <f t="shared" si="4"/>
        <v/>
      </c>
      <c r="R9">
        <f t="shared" si="5"/>
        <v>1</v>
      </c>
      <c r="S9">
        <f t="shared" si="6"/>
        <v>1.6218420131788016</v>
      </c>
      <c r="V9" s="3">
        <v>7</v>
      </c>
      <c r="W9" s="4">
        <v>-242.39086913124993</v>
      </c>
      <c r="X9" s="4">
        <v>295.4900600214288</v>
      </c>
      <c r="Y9" s="4"/>
      <c r="Z9">
        <v>7</v>
      </c>
      <c r="AA9">
        <f t="shared" si="7"/>
        <v>-242.39086913124993</v>
      </c>
      <c r="AB9">
        <f t="shared" si="7"/>
        <v>295.4900600214288</v>
      </c>
    </row>
    <row r="10" spans="1:28" x14ac:dyDescent="0.25">
      <c r="A10" t="s">
        <v>35</v>
      </c>
      <c r="B10">
        <v>7557.9721680000002</v>
      </c>
      <c r="C10">
        <v>7646.1899414</v>
      </c>
      <c r="D10">
        <v>7604.4125977000003</v>
      </c>
      <c r="E10">
        <v>7646.2895508000001</v>
      </c>
      <c r="F10">
        <v>7955.0400391000003</v>
      </c>
      <c r="G10">
        <v>7490.1401366999999</v>
      </c>
      <c r="H10">
        <v>7646.1899414</v>
      </c>
      <c r="I10">
        <v>7935.4599608999997</v>
      </c>
      <c r="J10">
        <v>7726.2490233999997</v>
      </c>
      <c r="L10" t="str">
        <f t="shared" si="0"/>
        <v>01JUN2024:09:00:00</v>
      </c>
      <c r="M10">
        <v>9</v>
      </c>
      <c r="N10">
        <f t="shared" si="1"/>
        <v>88.217773399999714</v>
      </c>
      <c r="O10" t="str">
        <f t="shared" si="2"/>
        <v/>
      </c>
      <c r="P10">
        <f t="shared" si="3"/>
        <v>88.217773399999714</v>
      </c>
      <c r="Q10" t="str">
        <f t="shared" si="4"/>
        <v/>
      </c>
      <c r="R10">
        <f t="shared" si="5"/>
        <v>1</v>
      </c>
      <c r="S10">
        <f t="shared" si="6"/>
        <v>1.1672148486271021</v>
      </c>
      <c r="V10" s="3">
        <v>8</v>
      </c>
      <c r="W10" s="4">
        <v>-202.19067383125002</v>
      </c>
      <c r="X10" s="4">
        <v>263.55824498571434</v>
      </c>
      <c r="Y10" s="4"/>
      <c r="Z10">
        <v>8</v>
      </c>
      <c r="AA10">
        <f t="shared" si="7"/>
        <v>-202.19067383125002</v>
      </c>
      <c r="AB10">
        <f t="shared" si="7"/>
        <v>263.55824498571434</v>
      </c>
    </row>
    <row r="11" spans="1:28" x14ac:dyDescent="0.25">
      <c r="A11" t="s">
        <v>36</v>
      </c>
      <c r="B11">
        <v>8229.6630858999997</v>
      </c>
      <c r="C11">
        <v>8206.1201172000001</v>
      </c>
      <c r="D11">
        <v>8190.5708008000001</v>
      </c>
      <c r="E11">
        <v>8166.8247069999998</v>
      </c>
      <c r="F11">
        <v>8500.4296875</v>
      </c>
      <c r="G11">
        <v>7973.4702147999997</v>
      </c>
      <c r="H11">
        <v>8206.1201172000001</v>
      </c>
      <c r="I11">
        <v>8512.6201172000001</v>
      </c>
      <c r="J11">
        <v>8276.6425780999998</v>
      </c>
      <c r="L11" t="str">
        <f t="shared" si="0"/>
        <v>01JUN2024:10:00:00</v>
      </c>
      <c r="M11">
        <v>10</v>
      </c>
      <c r="N11">
        <f t="shared" si="1"/>
        <v>-23.542968699999619</v>
      </c>
      <c r="O11">
        <f t="shared" si="2"/>
        <v>-23.542968699999619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0.28607451428158859</v>
      </c>
      <c r="V11" s="3">
        <v>9</v>
      </c>
      <c r="W11" s="4">
        <v>-199.92594399999993</v>
      </c>
      <c r="X11" s="4">
        <v>191.26861980000007</v>
      </c>
      <c r="Y11" s="4"/>
      <c r="Z11">
        <v>9</v>
      </c>
      <c r="AA11">
        <f t="shared" si="7"/>
        <v>-199.92594399999993</v>
      </c>
      <c r="AB11">
        <f t="shared" si="7"/>
        <v>191.26861980000007</v>
      </c>
    </row>
    <row r="12" spans="1:28" x14ac:dyDescent="0.25">
      <c r="A12" t="s">
        <v>37</v>
      </c>
      <c r="B12">
        <v>8944.7353516000003</v>
      </c>
      <c r="C12">
        <v>8813.9101563000004</v>
      </c>
      <c r="D12">
        <v>8778.7138672000001</v>
      </c>
      <c r="E12">
        <v>8749.3710938000004</v>
      </c>
      <c r="F12">
        <v>9085.5</v>
      </c>
      <c r="G12">
        <v>8503.3398438000004</v>
      </c>
      <c r="H12">
        <v>8813.9101563000004</v>
      </c>
      <c r="I12">
        <v>9113.9296875</v>
      </c>
      <c r="J12">
        <v>8859.0791016000003</v>
      </c>
      <c r="L12" t="str">
        <f t="shared" si="0"/>
        <v>01JUN2024:11:00:00</v>
      </c>
      <c r="M12">
        <v>11</v>
      </c>
      <c r="N12">
        <f t="shared" si="1"/>
        <v>-130.8251952999999</v>
      </c>
      <c r="O12">
        <f t="shared" si="2"/>
        <v>-130.8251952999999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1.4625943659316694</v>
      </c>
      <c r="V12" s="3">
        <v>10</v>
      </c>
      <c r="W12" s="4">
        <v>-174.5109700399999</v>
      </c>
      <c r="X12" s="4">
        <v>208.01464844000003</v>
      </c>
      <c r="Y12" s="4"/>
      <c r="Z12">
        <v>10</v>
      </c>
      <c r="AA12">
        <f t="shared" si="7"/>
        <v>-174.5109700399999</v>
      </c>
      <c r="AB12">
        <f t="shared" si="7"/>
        <v>208.01464844000003</v>
      </c>
    </row>
    <row r="13" spans="1:28" x14ac:dyDescent="0.25">
      <c r="A13" t="s">
        <v>38</v>
      </c>
      <c r="B13">
        <v>9799.7167969000002</v>
      </c>
      <c r="C13">
        <v>9442.2402344000002</v>
      </c>
      <c r="D13">
        <v>9311.2871094000002</v>
      </c>
      <c r="E13">
        <v>9484.2070313000004</v>
      </c>
      <c r="F13">
        <v>9673.6503905999998</v>
      </c>
      <c r="G13">
        <v>9012.2900391000003</v>
      </c>
      <c r="H13">
        <v>9442.2402344000002</v>
      </c>
      <c r="I13">
        <v>9726.6298827999999</v>
      </c>
      <c r="J13">
        <v>9433.2197266000003</v>
      </c>
      <c r="L13" t="str">
        <f t="shared" si="0"/>
        <v>01JUN2024:12:00:00</v>
      </c>
      <c r="M13">
        <v>12</v>
      </c>
      <c r="N13">
        <f t="shared" si="1"/>
        <v>-357.4765625</v>
      </c>
      <c r="O13">
        <f t="shared" si="2"/>
        <v>-357.4765625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3.6478254413748217</v>
      </c>
      <c r="V13" s="3">
        <v>11</v>
      </c>
      <c r="W13" s="4">
        <v>-187.91680908750016</v>
      </c>
      <c r="X13" s="4">
        <v>280.09214558571421</v>
      </c>
      <c r="Y13" s="4"/>
      <c r="Z13">
        <v>11</v>
      </c>
      <c r="AA13">
        <f t="shared" si="7"/>
        <v>-187.91680908750016</v>
      </c>
      <c r="AB13">
        <f t="shared" si="7"/>
        <v>280.09214558571421</v>
      </c>
    </row>
    <row r="14" spans="1:28" x14ac:dyDescent="0.25">
      <c r="A14" t="s">
        <v>39</v>
      </c>
      <c r="B14">
        <v>10548.350586</v>
      </c>
      <c r="C14">
        <v>10026.900390999999</v>
      </c>
      <c r="D14">
        <v>9698.5263672000001</v>
      </c>
      <c r="E14">
        <v>9742.8662108999997</v>
      </c>
      <c r="F14">
        <v>10187.799805000001</v>
      </c>
      <c r="G14">
        <v>9422.0996094000002</v>
      </c>
      <c r="H14">
        <v>10026.900390999999</v>
      </c>
      <c r="I14">
        <v>10295</v>
      </c>
      <c r="J14">
        <v>9926.0654297000001</v>
      </c>
      <c r="L14" t="str">
        <f t="shared" si="0"/>
        <v>01JUN2024:13:00:00</v>
      </c>
      <c r="M14">
        <v>13</v>
      </c>
      <c r="N14">
        <f t="shared" si="1"/>
        <v>-521.45019500000126</v>
      </c>
      <c r="O14">
        <f t="shared" si="2"/>
        <v>-521.45019500000126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4.9434287450786973</v>
      </c>
      <c r="V14" s="3">
        <v>12</v>
      </c>
      <c r="W14" s="4">
        <v>-214.60123700666662</v>
      </c>
      <c r="X14" s="4">
        <v>322.94830725999986</v>
      </c>
      <c r="Y14" s="4"/>
      <c r="Z14">
        <v>12</v>
      </c>
      <c r="AA14">
        <f t="shared" si="7"/>
        <v>-214.60123700666662</v>
      </c>
      <c r="AB14">
        <f t="shared" si="7"/>
        <v>322.94830725999986</v>
      </c>
    </row>
    <row r="15" spans="1:28" x14ac:dyDescent="0.25">
      <c r="A15" t="s">
        <v>40</v>
      </c>
      <c r="B15">
        <v>10725.706055000001</v>
      </c>
      <c r="C15">
        <v>10536.799805000001</v>
      </c>
      <c r="D15">
        <v>9989.390625</v>
      </c>
      <c r="E15">
        <v>10138.630859000001</v>
      </c>
      <c r="F15">
        <v>10559.5</v>
      </c>
      <c r="G15">
        <v>9715.8496094000002</v>
      </c>
      <c r="H15">
        <v>10536.799805000001</v>
      </c>
      <c r="I15">
        <v>10785.400390999999</v>
      </c>
      <c r="J15">
        <v>10317.388671999999</v>
      </c>
      <c r="L15" t="str">
        <f t="shared" si="0"/>
        <v>01JUN2024:14:00:00</v>
      </c>
      <c r="M15">
        <v>14</v>
      </c>
      <c r="N15">
        <f t="shared" si="1"/>
        <v>-188.90625</v>
      </c>
      <c r="O15">
        <f t="shared" si="2"/>
        <v>-188.90625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1.7612476887890995</v>
      </c>
      <c r="V15" s="3">
        <v>13</v>
      </c>
      <c r="W15" s="4">
        <v>-247.30189728571415</v>
      </c>
      <c r="X15" s="4">
        <v>342.85931389999996</v>
      </c>
      <c r="Y15" s="4"/>
      <c r="Z15">
        <v>13</v>
      </c>
      <c r="AA15">
        <f t="shared" si="7"/>
        <v>-247.30189728571415</v>
      </c>
      <c r="AB15">
        <f t="shared" si="7"/>
        <v>342.85931389999996</v>
      </c>
    </row>
    <row r="16" spans="1:28" x14ac:dyDescent="0.25">
      <c r="A16" t="s">
        <v>41</v>
      </c>
      <c r="B16">
        <v>10981.598633</v>
      </c>
      <c r="C16">
        <v>10952.200194999999</v>
      </c>
      <c r="D16">
        <v>10251.381836</v>
      </c>
      <c r="E16">
        <v>10451.290039</v>
      </c>
      <c r="F16">
        <v>10867.799805000001</v>
      </c>
      <c r="G16">
        <v>10011.5</v>
      </c>
      <c r="H16">
        <v>10952.200194999999</v>
      </c>
      <c r="I16">
        <v>11219.099609000001</v>
      </c>
      <c r="J16">
        <v>10660.397461</v>
      </c>
      <c r="L16" t="str">
        <f t="shared" si="0"/>
        <v>01JUN2024:15:00:00</v>
      </c>
      <c r="M16">
        <v>15</v>
      </c>
      <c r="N16">
        <f t="shared" si="1"/>
        <v>-29.398438000000169</v>
      </c>
      <c r="O16">
        <f t="shared" si="2"/>
        <v>-29.398438000000169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0.26770636027123657</v>
      </c>
      <c r="V16" s="3">
        <v>14</v>
      </c>
      <c r="W16" s="4">
        <v>-209.54863280000004</v>
      </c>
      <c r="X16" s="4">
        <v>388.29088552666656</v>
      </c>
      <c r="Y16" s="4"/>
      <c r="Z16">
        <v>14</v>
      </c>
      <c r="AA16">
        <f t="shared" si="7"/>
        <v>-209.54863280000004</v>
      </c>
      <c r="AB16">
        <f t="shared" si="7"/>
        <v>388.29088552666656</v>
      </c>
    </row>
    <row r="17" spans="1:28" x14ac:dyDescent="0.25">
      <c r="A17" t="s">
        <v>42</v>
      </c>
      <c r="B17">
        <v>11325.640625</v>
      </c>
      <c r="C17">
        <v>11228.200194999999</v>
      </c>
      <c r="D17">
        <v>10378.166992</v>
      </c>
      <c r="E17">
        <v>10586.126953000001</v>
      </c>
      <c r="F17">
        <v>11153.200194999999</v>
      </c>
      <c r="G17">
        <v>10271.799805000001</v>
      </c>
      <c r="H17">
        <v>11228.200194999999</v>
      </c>
      <c r="I17">
        <v>11597.599609000001</v>
      </c>
      <c r="J17">
        <v>10925.792969</v>
      </c>
      <c r="L17" t="str">
        <f t="shared" si="0"/>
        <v>01JUN2024:16:00:00</v>
      </c>
      <c r="M17">
        <v>16</v>
      </c>
      <c r="N17">
        <f t="shared" si="1"/>
        <v>-97.440430000000561</v>
      </c>
      <c r="O17">
        <f t="shared" si="2"/>
        <v>-97.440430000000561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0.86035248006114928</v>
      </c>
      <c r="V17" s="3">
        <v>15</v>
      </c>
      <c r="W17" s="4">
        <v>-218.64272838461554</v>
      </c>
      <c r="X17" s="4">
        <v>343.43882116470621</v>
      </c>
      <c r="Y17" s="4"/>
      <c r="Z17">
        <v>15</v>
      </c>
      <c r="AA17">
        <f t="shared" si="7"/>
        <v>-218.64272838461554</v>
      </c>
      <c r="AB17">
        <f t="shared" si="7"/>
        <v>343.43882116470621</v>
      </c>
    </row>
    <row r="18" spans="1:28" x14ac:dyDescent="0.25">
      <c r="A18" t="s">
        <v>43</v>
      </c>
      <c r="B18">
        <v>11715.872069999999</v>
      </c>
      <c r="C18">
        <v>11354.5</v>
      </c>
      <c r="D18">
        <v>10521.073242</v>
      </c>
      <c r="E18">
        <v>10882.728515999999</v>
      </c>
      <c r="F18">
        <v>11355.599609000001</v>
      </c>
      <c r="G18">
        <v>10464.299805000001</v>
      </c>
      <c r="H18">
        <v>11354.5</v>
      </c>
      <c r="I18">
        <v>11826.5</v>
      </c>
      <c r="J18">
        <v>11104.394531</v>
      </c>
      <c r="L18" t="str">
        <f t="shared" si="0"/>
        <v>01JUN2024:17:00:00</v>
      </c>
      <c r="M18">
        <v>17</v>
      </c>
      <c r="N18">
        <f t="shared" si="1"/>
        <v>-361.37206999999944</v>
      </c>
      <c r="O18">
        <f t="shared" si="2"/>
        <v>-361.37206999999944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3.0844658241475615</v>
      </c>
      <c r="V18" s="3">
        <v>16</v>
      </c>
      <c r="W18" s="4">
        <v>-244.75363999999999</v>
      </c>
      <c r="X18" s="4">
        <v>389.4782070210527</v>
      </c>
      <c r="Y18" s="4"/>
      <c r="Z18">
        <v>16</v>
      </c>
      <c r="AA18">
        <f t="shared" si="7"/>
        <v>-244.75363999999999</v>
      </c>
      <c r="AB18">
        <f t="shared" si="7"/>
        <v>389.4782070210527</v>
      </c>
    </row>
    <row r="19" spans="1:28" x14ac:dyDescent="0.25">
      <c r="A19" t="s">
        <v>44</v>
      </c>
      <c r="B19">
        <v>11988.496094</v>
      </c>
      <c r="C19">
        <v>11306.299805000001</v>
      </c>
      <c r="D19">
        <v>10446.634765999999</v>
      </c>
      <c r="E19">
        <v>10719.933594</v>
      </c>
      <c r="F19">
        <v>11388.599609000001</v>
      </c>
      <c r="G19">
        <v>10526.400390999999</v>
      </c>
      <c r="H19">
        <v>11306.299805000001</v>
      </c>
      <c r="I19">
        <v>11879.400390999999</v>
      </c>
      <c r="J19">
        <v>11109.466796999999</v>
      </c>
      <c r="L19" t="str">
        <f t="shared" si="0"/>
        <v>01JUN2024:18:00:00</v>
      </c>
      <c r="M19">
        <v>18</v>
      </c>
      <c r="N19">
        <f t="shared" si="1"/>
        <v>-682.19628899999952</v>
      </c>
      <c r="O19">
        <f t="shared" si="2"/>
        <v>-682.19628899999952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5.6904242504731268</v>
      </c>
      <c r="V19" s="3">
        <v>17</v>
      </c>
      <c r="W19" s="4">
        <v>-300.08455408333293</v>
      </c>
      <c r="X19" s="4">
        <v>416.3053929111112</v>
      </c>
      <c r="Y19" s="4"/>
      <c r="Z19">
        <v>17</v>
      </c>
      <c r="AA19">
        <f t="shared" si="7"/>
        <v>-300.08455408333293</v>
      </c>
      <c r="AB19">
        <f t="shared" si="7"/>
        <v>416.3053929111112</v>
      </c>
    </row>
    <row r="20" spans="1:28" x14ac:dyDescent="0.25">
      <c r="A20" t="s">
        <v>45</v>
      </c>
      <c r="B20">
        <v>11943.499023</v>
      </c>
      <c r="C20">
        <v>11213.700194999999</v>
      </c>
      <c r="D20">
        <v>10286.486328000001</v>
      </c>
      <c r="E20">
        <v>10620.143555000001</v>
      </c>
      <c r="F20">
        <v>11309.200194999999</v>
      </c>
      <c r="G20">
        <v>10409.700194999999</v>
      </c>
      <c r="H20">
        <v>11213.700194999999</v>
      </c>
      <c r="I20">
        <v>11769.200194999999</v>
      </c>
      <c r="J20">
        <v>10997.658203000001</v>
      </c>
      <c r="L20" t="str">
        <f t="shared" si="0"/>
        <v>01JUN2024:19:00:00</v>
      </c>
      <c r="M20">
        <v>19</v>
      </c>
      <c r="N20">
        <f t="shared" si="1"/>
        <v>-729.79882800000087</v>
      </c>
      <c r="O20">
        <f t="shared" si="2"/>
        <v>-729.79882800000087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6.1104273261512603</v>
      </c>
      <c r="V20" s="3">
        <v>18</v>
      </c>
      <c r="W20" s="4">
        <v>-377.1258264615384</v>
      </c>
      <c r="X20" s="4">
        <v>431.3014706588234</v>
      </c>
      <c r="Y20" s="4"/>
      <c r="Z20">
        <v>18</v>
      </c>
      <c r="AA20">
        <f t="shared" si="7"/>
        <v>-377.1258264615384</v>
      </c>
      <c r="AB20">
        <f t="shared" si="7"/>
        <v>431.3014706588234</v>
      </c>
    </row>
    <row r="21" spans="1:28" x14ac:dyDescent="0.25">
      <c r="A21" t="s">
        <v>46</v>
      </c>
      <c r="B21">
        <v>11643.454102</v>
      </c>
      <c r="C21">
        <v>10935.799805000001</v>
      </c>
      <c r="D21">
        <v>10027.916015999999</v>
      </c>
      <c r="E21">
        <v>10187.470703000001</v>
      </c>
      <c r="F21">
        <v>11008.900390999999</v>
      </c>
      <c r="G21">
        <v>10144.299805000001</v>
      </c>
      <c r="H21">
        <v>10935.799805000001</v>
      </c>
      <c r="I21">
        <v>11462.299805000001</v>
      </c>
      <c r="J21">
        <v>10715.842773</v>
      </c>
      <c r="L21" t="str">
        <f t="shared" si="0"/>
        <v>01JUN2024:20:00:00</v>
      </c>
      <c r="M21">
        <v>20</v>
      </c>
      <c r="N21">
        <f t="shared" si="1"/>
        <v>-707.65429699999913</v>
      </c>
      <c r="O21">
        <f t="shared" si="2"/>
        <v>-707.65429699999913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6.0777007475680707</v>
      </c>
      <c r="V21" s="3">
        <v>19</v>
      </c>
      <c r="W21" s="4">
        <v>-475.83819099999988</v>
      </c>
      <c r="X21" s="4">
        <v>407.43853388823533</v>
      </c>
      <c r="Y21" s="4"/>
      <c r="Z21">
        <v>19</v>
      </c>
      <c r="AA21">
        <f t="shared" si="7"/>
        <v>-475.83819099999988</v>
      </c>
      <c r="AB21">
        <f t="shared" si="7"/>
        <v>407.43853388823533</v>
      </c>
    </row>
    <row r="22" spans="1:28" x14ac:dyDescent="0.25">
      <c r="A22" t="s">
        <v>47</v>
      </c>
      <c r="B22">
        <v>11273.6875</v>
      </c>
      <c r="C22">
        <v>10602.200194999999</v>
      </c>
      <c r="D22">
        <v>9806.2011719000002</v>
      </c>
      <c r="E22">
        <v>10009.582031</v>
      </c>
      <c r="F22">
        <v>10669.599609000001</v>
      </c>
      <c r="G22">
        <v>9879.7998047000001</v>
      </c>
      <c r="H22">
        <v>10602.200194999999</v>
      </c>
      <c r="I22">
        <v>11056</v>
      </c>
      <c r="J22">
        <v>10402.760742</v>
      </c>
      <c r="L22" t="str">
        <f t="shared" si="0"/>
        <v>01JUN2024:21:00:00</v>
      </c>
      <c r="M22">
        <v>21</v>
      </c>
      <c r="N22">
        <f t="shared" si="1"/>
        <v>-671.48730500000056</v>
      </c>
      <c r="O22">
        <f t="shared" si="2"/>
        <v>-671.48730500000056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5.9562348610425877</v>
      </c>
      <c r="V22" s="3">
        <v>20</v>
      </c>
      <c r="W22" s="4">
        <v>-365.67752878947334</v>
      </c>
      <c r="X22" s="4">
        <v>521.9803797000003</v>
      </c>
      <c r="Y22" s="4"/>
      <c r="Z22">
        <v>20</v>
      </c>
      <c r="AA22">
        <f t="shared" si="7"/>
        <v>-365.67752878947334</v>
      </c>
      <c r="AB22">
        <f t="shared" si="7"/>
        <v>521.9803797000003</v>
      </c>
    </row>
    <row r="23" spans="1:28" x14ac:dyDescent="0.25">
      <c r="A23" t="s">
        <v>48</v>
      </c>
      <c r="B23">
        <v>10919.530273</v>
      </c>
      <c r="C23">
        <v>10272.400390999999</v>
      </c>
      <c r="D23">
        <v>9614.1464844000002</v>
      </c>
      <c r="E23">
        <v>9835.3457030999998</v>
      </c>
      <c r="F23">
        <v>10348.5</v>
      </c>
      <c r="G23">
        <v>9596.8300780999998</v>
      </c>
      <c r="H23">
        <v>10272.400390999999</v>
      </c>
      <c r="I23">
        <v>10679.799805000001</v>
      </c>
      <c r="J23">
        <v>10102.335938</v>
      </c>
      <c r="L23" t="str">
        <f t="shared" si="0"/>
        <v>01JUN2024:22:00:00</v>
      </c>
      <c r="M23">
        <v>22</v>
      </c>
      <c r="N23">
        <f t="shared" si="1"/>
        <v>-647.12988200000109</v>
      </c>
      <c r="O23">
        <f t="shared" si="2"/>
        <v>-647.12988200000109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5.926352744312787</v>
      </c>
      <c r="V23" s="3">
        <v>21</v>
      </c>
      <c r="W23" s="4">
        <v>-444.50195327777743</v>
      </c>
      <c r="X23" s="4">
        <v>412.91170234999998</v>
      </c>
      <c r="Y23" s="4"/>
      <c r="Z23">
        <v>21</v>
      </c>
      <c r="AA23">
        <f t="shared" si="7"/>
        <v>-444.50195327777743</v>
      </c>
      <c r="AB23">
        <f t="shared" si="7"/>
        <v>412.91170234999998</v>
      </c>
    </row>
    <row r="24" spans="1:28" x14ac:dyDescent="0.25">
      <c r="A24" t="s">
        <v>49</v>
      </c>
      <c r="B24">
        <v>10361.756836</v>
      </c>
      <c r="C24">
        <v>9821.8896483999997</v>
      </c>
      <c r="D24">
        <v>9277.6044922000001</v>
      </c>
      <c r="E24">
        <v>9360.4892577999999</v>
      </c>
      <c r="F24">
        <v>9922.6298827999999</v>
      </c>
      <c r="G24">
        <v>9256.0996094000002</v>
      </c>
      <c r="H24">
        <v>9821.8896483999997</v>
      </c>
      <c r="I24">
        <v>10198</v>
      </c>
      <c r="J24">
        <v>9695.2441405999998</v>
      </c>
      <c r="L24" t="str">
        <f t="shared" si="0"/>
        <v>01JUN2024:23:00:00</v>
      </c>
      <c r="M24">
        <v>23</v>
      </c>
      <c r="N24">
        <f t="shared" si="1"/>
        <v>-539.86718760000076</v>
      </c>
      <c r="O24">
        <f t="shared" si="2"/>
        <v>-539.86718760000076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5.2101897018499068</v>
      </c>
      <c r="V24" s="3">
        <v>22</v>
      </c>
      <c r="W24" s="4">
        <v>-389.28505352631578</v>
      </c>
      <c r="X24" s="4">
        <v>434.64870384545446</v>
      </c>
      <c r="Y24" s="4"/>
      <c r="Z24">
        <v>22</v>
      </c>
      <c r="AA24">
        <f t="shared" si="7"/>
        <v>-389.28505352631578</v>
      </c>
      <c r="AB24">
        <f t="shared" si="7"/>
        <v>434.64870384545446</v>
      </c>
    </row>
    <row r="25" spans="1:28" x14ac:dyDescent="0.25">
      <c r="A25" t="s">
        <v>50</v>
      </c>
      <c r="B25">
        <v>9701.5917969000002</v>
      </c>
      <c r="C25">
        <v>9230.8203125</v>
      </c>
      <c r="D25">
        <v>8887.7294922000001</v>
      </c>
      <c r="E25">
        <v>9013.5742188000004</v>
      </c>
      <c r="F25">
        <v>9388.7900391000003</v>
      </c>
      <c r="G25">
        <v>8812.1503905999998</v>
      </c>
      <c r="H25">
        <v>9230.8203125</v>
      </c>
      <c r="I25">
        <v>9607.6796875</v>
      </c>
      <c r="J25">
        <v>9185.4335938000004</v>
      </c>
      <c r="L25" t="str">
        <f t="shared" si="0"/>
        <v>02JUN2024:00:00:00</v>
      </c>
      <c r="M25">
        <v>24</v>
      </c>
      <c r="N25">
        <f t="shared" si="1"/>
        <v>-470.77148440000019</v>
      </c>
      <c r="O25">
        <f t="shared" si="2"/>
        <v>-470.77148440000019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4.8525179605106477</v>
      </c>
      <c r="V25" s="3">
        <v>23</v>
      </c>
      <c r="W25" s="4">
        <v>-387.34981503157894</v>
      </c>
      <c r="X25" s="4">
        <v>444.62340195454522</v>
      </c>
      <c r="Y25" s="4"/>
      <c r="Z25">
        <v>23</v>
      </c>
      <c r="AA25">
        <f t="shared" si="7"/>
        <v>-387.34981503157894</v>
      </c>
      <c r="AB25">
        <f t="shared" si="7"/>
        <v>444.62340195454522</v>
      </c>
    </row>
    <row r="26" spans="1:28" x14ac:dyDescent="0.25">
      <c r="A26" t="s">
        <v>51</v>
      </c>
      <c r="B26">
        <v>9083.3974608999997</v>
      </c>
      <c r="C26">
        <v>8396.5498047000001</v>
      </c>
      <c r="D26">
        <v>8641.8818358999997</v>
      </c>
      <c r="E26">
        <v>8717.2363280999998</v>
      </c>
      <c r="F26">
        <v>8970.9501952999999</v>
      </c>
      <c r="G26">
        <v>8396.5498047000001</v>
      </c>
      <c r="H26">
        <v>8759.9804688000004</v>
      </c>
      <c r="I26">
        <v>8864.7001952999999</v>
      </c>
      <c r="J26">
        <v>8726.8125</v>
      </c>
      <c r="L26" t="str">
        <f t="shared" si="0"/>
        <v>02JUN2024:01:00:00</v>
      </c>
      <c r="M26">
        <v>1</v>
      </c>
      <c r="N26">
        <f t="shared" si="1"/>
        <v>-686.84765619999962</v>
      </c>
      <c r="O26">
        <f t="shared" si="2"/>
        <v>-686.84765619999962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7.5615721887826046</v>
      </c>
      <c r="V26" s="3">
        <v>24</v>
      </c>
      <c r="W26" s="4">
        <v>-371.70307084444448</v>
      </c>
      <c r="X26" s="4">
        <v>396.98087546666648</v>
      </c>
      <c r="Y26" s="4"/>
      <c r="Z26">
        <v>24</v>
      </c>
      <c r="AA26">
        <f t="shared" si="7"/>
        <v>-371.70307084444448</v>
      </c>
      <c r="AB26">
        <f t="shared" si="7"/>
        <v>396.98087546666648</v>
      </c>
    </row>
    <row r="27" spans="1:28" x14ac:dyDescent="0.25">
      <c r="A27" t="s">
        <v>52</v>
      </c>
      <c r="B27">
        <v>8601.6582030999998</v>
      </c>
      <c r="C27">
        <v>7906.5400391000003</v>
      </c>
      <c r="D27">
        <v>8193.5068358999997</v>
      </c>
      <c r="E27">
        <v>8220.984375</v>
      </c>
      <c r="F27">
        <v>8515.5898438000004</v>
      </c>
      <c r="G27">
        <v>7906.5400391000003</v>
      </c>
      <c r="H27">
        <v>8299.7597655999998</v>
      </c>
      <c r="I27">
        <v>8418.1298827999999</v>
      </c>
      <c r="J27">
        <v>8266.7050780999998</v>
      </c>
      <c r="L27" t="str">
        <f t="shared" si="0"/>
        <v>02JUN2024:02:00:00</v>
      </c>
      <c r="M27">
        <v>2</v>
      </c>
      <c r="N27">
        <f t="shared" si="1"/>
        <v>-695.11816399999952</v>
      </c>
      <c r="O27">
        <f t="shared" si="2"/>
        <v>-695.11816399999952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8.0812111756484573</v>
      </c>
      <c r="V27" s="3" t="s">
        <v>26</v>
      </c>
      <c r="W27" s="4"/>
      <c r="X27" s="4"/>
      <c r="Y27" s="4"/>
    </row>
    <row r="28" spans="1:28" x14ac:dyDescent="0.25">
      <c r="A28" t="s">
        <v>53</v>
      </c>
      <c r="B28">
        <v>8313.1601563000004</v>
      </c>
      <c r="C28">
        <v>7529.9199219000002</v>
      </c>
      <c r="D28">
        <v>7828.9946289</v>
      </c>
      <c r="E28">
        <v>7836.7602539</v>
      </c>
      <c r="F28">
        <v>8115.0297852000003</v>
      </c>
      <c r="G28">
        <v>7529.9199219000002</v>
      </c>
      <c r="H28">
        <v>7862.3300780999998</v>
      </c>
      <c r="I28">
        <v>8038.2099608999997</v>
      </c>
      <c r="J28">
        <v>7874.8969727000003</v>
      </c>
      <c r="L28" t="str">
        <f t="shared" si="0"/>
        <v>02JUN2024:03:00:00</v>
      </c>
      <c r="M28">
        <v>3</v>
      </c>
      <c r="N28">
        <f t="shared" si="1"/>
        <v>-783.24023440000019</v>
      </c>
      <c r="O28">
        <f t="shared" si="2"/>
        <v>-783.24023440000019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9.4216906648482368</v>
      </c>
      <c r="V28" s="3">
        <v>25</v>
      </c>
      <c r="W28" s="4" t="e">
        <v>#DIV/0!</v>
      </c>
      <c r="X28" s="4">
        <v>82.856445999999778</v>
      </c>
    </row>
    <row r="29" spans="1:28" x14ac:dyDescent="0.25">
      <c r="A29" t="s">
        <v>54</v>
      </c>
      <c r="B29">
        <v>7971.8359375</v>
      </c>
      <c r="C29">
        <v>7198.7597655999998</v>
      </c>
      <c r="D29">
        <v>7581.1533202999999</v>
      </c>
      <c r="E29">
        <v>7564.2451172000001</v>
      </c>
      <c r="F29">
        <v>7777.9799805000002</v>
      </c>
      <c r="G29">
        <v>7198.7597655999998</v>
      </c>
      <c r="H29">
        <v>7537.4399414</v>
      </c>
      <c r="I29">
        <v>7705.0400391000003</v>
      </c>
      <c r="J29">
        <v>7560.0742188000004</v>
      </c>
      <c r="L29" t="str">
        <f t="shared" si="0"/>
        <v>02JUN2024:04:00:00</v>
      </c>
      <c r="M29">
        <v>4</v>
      </c>
      <c r="N29">
        <f t="shared" si="1"/>
        <v>-773.07617190000019</v>
      </c>
      <c r="O29">
        <f t="shared" si="2"/>
        <v>-773.07617190000019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9.6975925992581331</v>
      </c>
      <c r="V29" s="3" t="s">
        <v>13</v>
      </c>
      <c r="W29" s="4">
        <v>-287.27760166621994</v>
      </c>
      <c r="X29" s="4">
        <v>342.53505771988472</v>
      </c>
    </row>
    <row r="30" spans="1:28" x14ac:dyDescent="0.25">
      <c r="A30" t="s">
        <v>55</v>
      </c>
      <c r="B30">
        <v>7770.8359375</v>
      </c>
      <c r="C30">
        <v>7028.8100586</v>
      </c>
      <c r="D30">
        <v>7440.9384766000003</v>
      </c>
      <c r="E30">
        <v>7448.9799805000002</v>
      </c>
      <c r="F30">
        <v>7570.2402344000002</v>
      </c>
      <c r="G30">
        <v>7028.8100586</v>
      </c>
      <c r="H30">
        <v>7347.0400391000003</v>
      </c>
      <c r="I30">
        <v>7499.2299805000002</v>
      </c>
      <c r="J30">
        <v>7377.2524414</v>
      </c>
      <c r="L30" t="str">
        <f t="shared" si="0"/>
        <v>02JUN2024:05:00:00</v>
      </c>
      <c r="M30">
        <v>5</v>
      </c>
      <c r="N30">
        <f t="shared" si="1"/>
        <v>-742.02587889999995</v>
      </c>
      <c r="O30">
        <f t="shared" si="2"/>
        <v>-742.02587889999995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9.5488552952093499</v>
      </c>
    </row>
    <row r="31" spans="1:28" x14ac:dyDescent="0.25">
      <c r="A31" t="s">
        <v>56</v>
      </c>
      <c r="B31">
        <v>7745.5590819999998</v>
      </c>
      <c r="C31">
        <v>6921.5498047000001</v>
      </c>
      <c r="D31">
        <v>7196.1665039</v>
      </c>
      <c r="E31">
        <v>7134.0673827999999</v>
      </c>
      <c r="F31">
        <v>7488.6499022999997</v>
      </c>
      <c r="G31">
        <v>6921.5498047000001</v>
      </c>
      <c r="H31">
        <v>7290.6098633000001</v>
      </c>
      <c r="I31">
        <v>7423.4501952999999</v>
      </c>
      <c r="J31">
        <v>7264.0854491999999</v>
      </c>
      <c r="L31" t="str">
        <f t="shared" si="0"/>
        <v>02JUN2024:06:00:00</v>
      </c>
      <c r="M31">
        <v>6</v>
      </c>
      <c r="N31">
        <f t="shared" si="1"/>
        <v>-824.00927729999967</v>
      </c>
      <c r="O31">
        <f t="shared" si="2"/>
        <v>-824.00927729999967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10.638473847742315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7772.9248047000001</v>
      </c>
      <c r="C32">
        <v>6917.6899414</v>
      </c>
      <c r="D32">
        <v>7090.9594727000003</v>
      </c>
      <c r="E32">
        <v>6977.1586914</v>
      </c>
      <c r="F32">
        <v>7460.8100586</v>
      </c>
      <c r="G32">
        <v>6917.6899414</v>
      </c>
      <c r="H32">
        <v>7280.7998047000001</v>
      </c>
      <c r="I32">
        <v>7392.5297852000003</v>
      </c>
      <c r="J32">
        <v>7228.5581055000002</v>
      </c>
      <c r="L32" t="str">
        <f t="shared" si="0"/>
        <v>02JUN2024:07:00:00</v>
      </c>
      <c r="M32">
        <v>7</v>
      </c>
      <c r="N32">
        <f t="shared" si="1"/>
        <v>-855.23486330000014</v>
      </c>
      <c r="O32">
        <f t="shared" si="2"/>
        <v>-855.23486330000014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11.002742015243365</v>
      </c>
      <c r="V32" s="3">
        <v>1</v>
      </c>
      <c r="W32" s="4">
        <v>16</v>
      </c>
      <c r="X32" s="4">
        <v>14</v>
      </c>
      <c r="Z32">
        <v>1</v>
      </c>
      <c r="AA32">
        <f>W32</f>
        <v>16</v>
      </c>
      <c r="AB32">
        <f>X32</f>
        <v>14</v>
      </c>
    </row>
    <row r="33" spans="1:28" x14ac:dyDescent="0.25">
      <c r="A33" t="s">
        <v>58</v>
      </c>
      <c r="B33">
        <v>7870.7387694999998</v>
      </c>
      <c r="C33">
        <v>7043.7001952999999</v>
      </c>
      <c r="D33">
        <v>7167.2446289</v>
      </c>
      <c r="E33">
        <v>7182.0664063000004</v>
      </c>
      <c r="F33">
        <v>7533.4399414</v>
      </c>
      <c r="G33">
        <v>7043.7001952999999</v>
      </c>
      <c r="H33">
        <v>7366.8100586</v>
      </c>
      <c r="I33">
        <v>7475.2099608999997</v>
      </c>
      <c r="J33">
        <v>7317.28125</v>
      </c>
      <c r="L33" t="str">
        <f t="shared" si="0"/>
        <v>02JUN2024:08:00:00</v>
      </c>
      <c r="M33">
        <v>8</v>
      </c>
      <c r="N33">
        <f t="shared" si="1"/>
        <v>-827.03857419999986</v>
      </c>
      <c r="O33">
        <f t="shared" si="2"/>
        <v>-827.03857419999986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10.507762973977329</v>
      </c>
      <c r="V33" s="3">
        <v>2</v>
      </c>
      <c r="W33" s="4">
        <v>16</v>
      </c>
      <c r="X33" s="4">
        <v>14</v>
      </c>
      <c r="Z33">
        <v>2</v>
      </c>
      <c r="AA33">
        <f t="shared" ref="AA33:AA55" si="8">W33</f>
        <v>16</v>
      </c>
      <c r="AB33">
        <f t="shared" ref="AB33:AB55" si="9">X33</f>
        <v>14</v>
      </c>
    </row>
    <row r="34" spans="1:28" x14ac:dyDescent="0.25">
      <c r="A34" t="s">
        <v>59</v>
      </c>
      <c r="B34">
        <v>8183.5283202999999</v>
      </c>
      <c r="C34">
        <v>7435.1201172000001</v>
      </c>
      <c r="D34">
        <v>7721.9169922000001</v>
      </c>
      <c r="E34">
        <v>8009.9521483999997</v>
      </c>
      <c r="F34">
        <v>7942.5</v>
      </c>
      <c r="G34">
        <v>7435.1201172000001</v>
      </c>
      <c r="H34">
        <v>7742.8100586</v>
      </c>
      <c r="I34">
        <v>7885.6499022999997</v>
      </c>
      <c r="J34">
        <v>7745.5991211</v>
      </c>
      <c r="L34" t="str">
        <f t="shared" si="0"/>
        <v>02JUN2024:09:00:00</v>
      </c>
      <c r="M34">
        <v>9</v>
      </c>
      <c r="N34">
        <f t="shared" si="1"/>
        <v>-748.40820309999981</v>
      </c>
      <c r="O34">
        <f t="shared" si="2"/>
        <v>-748.40820309999981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9.145299848764548</v>
      </c>
      <c r="V34" s="3">
        <v>3</v>
      </c>
      <c r="W34" s="4">
        <v>17</v>
      </c>
      <c r="X34" s="4">
        <v>12</v>
      </c>
      <c r="Z34">
        <v>3</v>
      </c>
      <c r="AA34">
        <f t="shared" si="8"/>
        <v>17</v>
      </c>
      <c r="AB34">
        <f t="shared" si="9"/>
        <v>12</v>
      </c>
    </row>
    <row r="35" spans="1:28" x14ac:dyDescent="0.25">
      <c r="A35" t="s">
        <v>60</v>
      </c>
      <c r="B35">
        <v>8676.6679688000004</v>
      </c>
      <c r="C35">
        <v>8023.6499022999997</v>
      </c>
      <c r="D35">
        <v>8313.4726563000004</v>
      </c>
      <c r="E35">
        <v>8514.2783202999999</v>
      </c>
      <c r="F35">
        <v>8580.7099608999997</v>
      </c>
      <c r="G35">
        <v>8023.6499022999997</v>
      </c>
      <c r="H35">
        <v>8322.3496094000002</v>
      </c>
      <c r="I35">
        <v>8515.3300780999998</v>
      </c>
      <c r="J35">
        <v>8351.1025391000003</v>
      </c>
      <c r="L35" t="str">
        <f t="shared" si="0"/>
        <v>02JUN2024:10:00:00</v>
      </c>
      <c r="M35">
        <v>10</v>
      </c>
      <c r="N35">
        <f t="shared" si="1"/>
        <v>-653.01806650000071</v>
      </c>
      <c r="O35">
        <f t="shared" si="2"/>
        <v>-653.01806650000071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7.5261387072567025</v>
      </c>
      <c r="V35" s="3">
        <v>4</v>
      </c>
      <c r="W35" s="4">
        <v>15</v>
      </c>
      <c r="X35" s="4">
        <v>15</v>
      </c>
      <c r="Z35">
        <v>4</v>
      </c>
      <c r="AA35">
        <f t="shared" si="8"/>
        <v>15</v>
      </c>
      <c r="AB35">
        <f t="shared" si="9"/>
        <v>15</v>
      </c>
    </row>
    <row r="36" spans="1:28" x14ac:dyDescent="0.25">
      <c r="A36" t="s">
        <v>61</v>
      </c>
      <c r="B36">
        <v>9311.2900391000003</v>
      </c>
      <c r="C36">
        <v>8713.0302733999997</v>
      </c>
      <c r="D36">
        <v>8869.4072266000003</v>
      </c>
      <c r="E36">
        <v>8995.8037108999997</v>
      </c>
      <c r="F36">
        <v>9265.7900391000003</v>
      </c>
      <c r="G36">
        <v>8713.0302733999997</v>
      </c>
      <c r="H36">
        <v>8930.0097655999998</v>
      </c>
      <c r="I36">
        <v>9200.2802733999997</v>
      </c>
      <c r="J36">
        <v>8995.703125</v>
      </c>
      <c r="L36" t="str">
        <f t="shared" si="0"/>
        <v>02JUN2024:11:00:00</v>
      </c>
      <c r="M36">
        <v>11</v>
      </c>
      <c r="N36">
        <f t="shared" si="1"/>
        <v>-598.25976570000057</v>
      </c>
      <c r="O36">
        <f t="shared" si="2"/>
        <v>-598.25976570000057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6.4251007453079669</v>
      </c>
      <c r="V36" s="3">
        <v>5</v>
      </c>
      <c r="W36" s="4">
        <v>16</v>
      </c>
      <c r="X36" s="4">
        <v>14</v>
      </c>
      <c r="Z36">
        <v>5</v>
      </c>
      <c r="AA36">
        <f t="shared" si="8"/>
        <v>16</v>
      </c>
      <c r="AB36">
        <f t="shared" si="9"/>
        <v>14</v>
      </c>
    </row>
    <row r="37" spans="1:28" x14ac:dyDescent="0.25">
      <c r="A37" t="s">
        <v>62</v>
      </c>
      <c r="B37">
        <v>10006.584961</v>
      </c>
      <c r="C37">
        <v>9513.2695313000004</v>
      </c>
      <c r="D37">
        <v>9456.4511719000002</v>
      </c>
      <c r="E37">
        <v>9526.8652344000002</v>
      </c>
      <c r="F37">
        <v>9985.8603516000003</v>
      </c>
      <c r="G37">
        <v>9513.2695313000004</v>
      </c>
      <c r="H37">
        <v>9576.0302733999997</v>
      </c>
      <c r="I37">
        <v>9877.5498047000001</v>
      </c>
      <c r="J37">
        <v>9681.8320313000004</v>
      </c>
      <c r="L37" t="str">
        <f t="shared" si="0"/>
        <v>02JUN2024:12:00:00</v>
      </c>
      <c r="M37">
        <v>12</v>
      </c>
      <c r="N37">
        <f t="shared" si="1"/>
        <v>-493.3154297000001</v>
      </c>
      <c r="O37">
        <f t="shared" si="2"/>
        <v>-493.3154297000001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4.9299079718271939</v>
      </c>
      <c r="V37" s="3">
        <v>6</v>
      </c>
      <c r="W37" s="4">
        <v>16</v>
      </c>
      <c r="X37" s="4">
        <v>14</v>
      </c>
      <c r="Z37">
        <v>6</v>
      </c>
      <c r="AA37">
        <f t="shared" si="8"/>
        <v>16</v>
      </c>
      <c r="AB37">
        <f t="shared" si="9"/>
        <v>14</v>
      </c>
    </row>
    <row r="38" spans="1:28" x14ac:dyDescent="0.25">
      <c r="A38" t="s">
        <v>63</v>
      </c>
      <c r="B38">
        <v>10794.850586</v>
      </c>
      <c r="C38">
        <v>10267.900390999999</v>
      </c>
      <c r="D38">
        <v>10096.669921999999</v>
      </c>
      <c r="E38">
        <v>10045.140625</v>
      </c>
      <c r="F38">
        <v>10684.5</v>
      </c>
      <c r="G38">
        <v>10267.900390999999</v>
      </c>
      <c r="H38">
        <v>10243.099609000001</v>
      </c>
      <c r="I38">
        <v>10546.400390999999</v>
      </c>
      <c r="J38">
        <v>10367.714844</v>
      </c>
      <c r="L38" t="str">
        <f t="shared" si="0"/>
        <v>02JUN2024:13:00:00</v>
      </c>
      <c r="M38">
        <v>13</v>
      </c>
      <c r="N38">
        <f t="shared" si="1"/>
        <v>-526.95019500000126</v>
      </c>
      <c r="O38">
        <f t="shared" si="2"/>
        <v>-526.95019500000126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4.8814959577431356</v>
      </c>
      <c r="V38" s="3">
        <v>7</v>
      </c>
      <c r="W38" s="4">
        <v>16</v>
      </c>
      <c r="X38" s="4">
        <v>14</v>
      </c>
      <c r="Z38">
        <v>7</v>
      </c>
      <c r="AA38">
        <f t="shared" si="8"/>
        <v>16</v>
      </c>
      <c r="AB38">
        <f t="shared" si="9"/>
        <v>14</v>
      </c>
    </row>
    <row r="39" spans="1:28" x14ac:dyDescent="0.25">
      <c r="A39" t="s">
        <v>64</v>
      </c>
      <c r="B39">
        <v>11394.644531</v>
      </c>
      <c r="C39">
        <v>10839.099609000001</v>
      </c>
      <c r="D39">
        <v>10660.934569999999</v>
      </c>
      <c r="E39">
        <v>10589.180664</v>
      </c>
      <c r="F39">
        <v>11252.700194999999</v>
      </c>
      <c r="G39">
        <v>10839.099609000001</v>
      </c>
      <c r="H39">
        <v>10865.5</v>
      </c>
      <c r="I39">
        <v>11118.700194999999</v>
      </c>
      <c r="J39">
        <v>10947.386719</v>
      </c>
      <c r="L39" t="str">
        <f t="shared" si="0"/>
        <v>02JUN2024:14:00:00</v>
      </c>
      <c r="M39">
        <v>14</v>
      </c>
      <c r="N39">
        <f t="shared" si="1"/>
        <v>-555.54492199999913</v>
      </c>
      <c r="O39">
        <f t="shared" si="2"/>
        <v>-555.54492199999913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4.8754914687210889</v>
      </c>
      <c r="V39" s="3">
        <v>8</v>
      </c>
      <c r="W39" s="4">
        <v>16</v>
      </c>
      <c r="X39" s="4">
        <v>14</v>
      </c>
      <c r="Z39">
        <v>8</v>
      </c>
      <c r="AA39">
        <f t="shared" si="8"/>
        <v>16</v>
      </c>
      <c r="AB39">
        <f t="shared" si="9"/>
        <v>14</v>
      </c>
    </row>
    <row r="40" spans="1:28" x14ac:dyDescent="0.25">
      <c r="A40" t="s">
        <v>65</v>
      </c>
      <c r="B40">
        <v>11784.635742</v>
      </c>
      <c r="C40">
        <v>11365.299805000001</v>
      </c>
      <c r="D40">
        <v>11255.453125</v>
      </c>
      <c r="E40">
        <v>11147.248046999999</v>
      </c>
      <c r="F40">
        <v>11743.900390999999</v>
      </c>
      <c r="G40">
        <v>11365.299805000001</v>
      </c>
      <c r="H40">
        <v>11418.799805000001</v>
      </c>
      <c r="I40">
        <v>11624.400390999999</v>
      </c>
      <c r="J40">
        <v>11481.570313</v>
      </c>
      <c r="L40" t="str">
        <f t="shared" si="0"/>
        <v>02JUN2024:15:00:00</v>
      </c>
      <c r="M40">
        <v>15</v>
      </c>
      <c r="N40">
        <f t="shared" si="1"/>
        <v>-419.33593699999983</v>
      </c>
      <c r="O40">
        <f t="shared" si="2"/>
        <v>-419.33593699999983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3.5583275222118425</v>
      </c>
      <c r="V40" s="3">
        <v>9</v>
      </c>
      <c r="W40" s="4">
        <v>15</v>
      </c>
      <c r="X40" s="4">
        <v>15</v>
      </c>
      <c r="Z40">
        <v>9</v>
      </c>
      <c r="AA40">
        <f t="shared" si="8"/>
        <v>15</v>
      </c>
      <c r="AB40">
        <f t="shared" si="9"/>
        <v>15</v>
      </c>
    </row>
    <row r="41" spans="1:28" x14ac:dyDescent="0.25">
      <c r="A41" t="s">
        <v>66</v>
      </c>
      <c r="B41">
        <v>12073.489258</v>
      </c>
      <c r="C41">
        <v>11828.400390999999</v>
      </c>
      <c r="D41">
        <v>11678.382813</v>
      </c>
      <c r="E41">
        <v>11520.930664</v>
      </c>
      <c r="F41">
        <v>12159.900390999999</v>
      </c>
      <c r="G41">
        <v>11828.400390999999</v>
      </c>
      <c r="H41">
        <v>11850.5</v>
      </c>
      <c r="I41">
        <v>12023.799805000001</v>
      </c>
      <c r="J41">
        <v>11908.197265999999</v>
      </c>
      <c r="L41" t="str">
        <f t="shared" si="0"/>
        <v>02JUN2024:16:00:00</v>
      </c>
      <c r="M41">
        <v>16</v>
      </c>
      <c r="N41">
        <f t="shared" si="1"/>
        <v>-245.08886700000039</v>
      </c>
      <c r="O41">
        <f t="shared" si="2"/>
        <v>-245.08886700000039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2.0299754425805476</v>
      </c>
      <c r="V41" s="3">
        <v>10</v>
      </c>
      <c r="W41" s="4">
        <v>15</v>
      </c>
      <c r="X41" s="4">
        <v>15</v>
      </c>
      <c r="Z41">
        <v>10</v>
      </c>
      <c r="AA41">
        <f t="shared" si="8"/>
        <v>15</v>
      </c>
      <c r="AB41">
        <f t="shared" si="9"/>
        <v>15</v>
      </c>
    </row>
    <row r="42" spans="1:28" x14ac:dyDescent="0.25">
      <c r="A42" t="s">
        <v>67</v>
      </c>
      <c r="B42">
        <v>12296.648438</v>
      </c>
      <c r="C42">
        <v>12120.099609000001</v>
      </c>
      <c r="D42">
        <v>12079.788086</v>
      </c>
      <c r="E42">
        <v>12009.526367</v>
      </c>
      <c r="F42">
        <v>12432</v>
      </c>
      <c r="G42">
        <v>12120.099609000001</v>
      </c>
      <c r="H42">
        <v>12133.400390999999</v>
      </c>
      <c r="I42">
        <v>12275.700194999999</v>
      </c>
      <c r="J42">
        <v>12208.199219</v>
      </c>
      <c r="L42" t="str">
        <f t="shared" si="0"/>
        <v>02JUN2024:17:00:00</v>
      </c>
      <c r="M42">
        <v>17</v>
      </c>
      <c r="N42">
        <f t="shared" si="1"/>
        <v>-176.54882899999939</v>
      </c>
      <c r="O42">
        <f t="shared" si="2"/>
        <v>-176.54882899999939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1.4357475525966514</v>
      </c>
      <c r="V42" s="3">
        <v>11</v>
      </c>
      <c r="W42" s="4">
        <v>16</v>
      </c>
      <c r="X42" s="4">
        <v>14</v>
      </c>
      <c r="Z42">
        <v>11</v>
      </c>
      <c r="AA42">
        <f t="shared" si="8"/>
        <v>16</v>
      </c>
      <c r="AB42">
        <f t="shared" si="9"/>
        <v>14</v>
      </c>
    </row>
    <row r="43" spans="1:28" x14ac:dyDescent="0.25">
      <c r="A43" t="s">
        <v>68</v>
      </c>
      <c r="B43">
        <v>12517.977539</v>
      </c>
      <c r="C43">
        <v>12139.200194999999</v>
      </c>
      <c r="D43">
        <v>12262.764648</v>
      </c>
      <c r="E43">
        <v>12157.381836</v>
      </c>
      <c r="F43">
        <v>12491.200194999999</v>
      </c>
      <c r="G43">
        <v>12139.200194999999</v>
      </c>
      <c r="H43">
        <v>12282.799805000001</v>
      </c>
      <c r="I43">
        <v>12357.599609000001</v>
      </c>
      <c r="J43">
        <v>12306.712890999999</v>
      </c>
      <c r="L43" t="str">
        <f t="shared" si="0"/>
        <v>02JUN2024:18:00:00</v>
      </c>
      <c r="M43">
        <v>18</v>
      </c>
      <c r="N43">
        <f t="shared" si="1"/>
        <v>-378.77734400000008</v>
      </c>
      <c r="O43">
        <f t="shared" si="2"/>
        <v>-378.77734400000008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3.0258669407251451</v>
      </c>
      <c r="V43" s="3">
        <v>12</v>
      </c>
      <c r="W43" s="4">
        <v>15</v>
      </c>
      <c r="X43" s="4">
        <v>15</v>
      </c>
      <c r="Z43">
        <v>12</v>
      </c>
      <c r="AA43">
        <f t="shared" si="8"/>
        <v>15</v>
      </c>
      <c r="AB43">
        <f t="shared" si="9"/>
        <v>15</v>
      </c>
    </row>
    <row r="44" spans="1:28" x14ac:dyDescent="0.25">
      <c r="A44" t="s">
        <v>69</v>
      </c>
      <c r="B44">
        <v>12550.618164</v>
      </c>
      <c r="C44">
        <v>11928.900390999999</v>
      </c>
      <c r="D44">
        <v>12095.023438</v>
      </c>
      <c r="E44">
        <v>11938.997069999999</v>
      </c>
      <c r="F44">
        <v>12382.200194999999</v>
      </c>
      <c r="G44">
        <v>11928.900390999999</v>
      </c>
      <c r="H44">
        <v>12306.700194999999</v>
      </c>
      <c r="I44">
        <v>12240.299805000001</v>
      </c>
      <c r="J44">
        <v>12190.625</v>
      </c>
      <c r="L44" t="str">
        <f t="shared" si="0"/>
        <v>02JUN2024:19:00:00</v>
      </c>
      <c r="M44">
        <v>19</v>
      </c>
      <c r="N44">
        <f t="shared" si="1"/>
        <v>-621.71777300000031</v>
      </c>
      <c r="O44">
        <f t="shared" si="2"/>
        <v>-621.71777300000031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4.9536824790298066</v>
      </c>
      <c r="V44" s="3">
        <v>13</v>
      </c>
      <c r="W44" s="4">
        <v>14</v>
      </c>
      <c r="X44" s="4">
        <v>16</v>
      </c>
      <c r="Z44">
        <v>13</v>
      </c>
      <c r="AA44">
        <f t="shared" si="8"/>
        <v>14</v>
      </c>
      <c r="AB44">
        <f t="shared" si="9"/>
        <v>16</v>
      </c>
    </row>
    <row r="45" spans="1:28" x14ac:dyDescent="0.25">
      <c r="A45" t="s">
        <v>70</v>
      </c>
      <c r="B45">
        <v>12269.563477</v>
      </c>
      <c r="C45">
        <v>11567.400390999999</v>
      </c>
      <c r="D45">
        <v>11651.095703000001</v>
      </c>
      <c r="E45">
        <v>11513.867188</v>
      </c>
      <c r="F45">
        <v>12082.799805000001</v>
      </c>
      <c r="G45">
        <v>11567.400390999999</v>
      </c>
      <c r="H45">
        <v>12084.5</v>
      </c>
      <c r="I45">
        <v>11951.599609000001</v>
      </c>
      <c r="J45">
        <v>11867.480469</v>
      </c>
      <c r="L45" t="str">
        <f t="shared" si="0"/>
        <v>02JUN2024:20:00:00</v>
      </c>
      <c r="M45">
        <v>20</v>
      </c>
      <c r="N45">
        <f t="shared" si="1"/>
        <v>-702.16308600000048</v>
      </c>
      <c r="O45">
        <f t="shared" si="2"/>
        <v>-702.16308600000048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5.7228041349331251</v>
      </c>
      <c r="V45" s="3">
        <v>14</v>
      </c>
      <c r="W45" s="4">
        <v>15</v>
      </c>
      <c r="X45" s="4">
        <v>15</v>
      </c>
      <c r="Z45">
        <v>14</v>
      </c>
      <c r="AA45">
        <f t="shared" si="8"/>
        <v>15</v>
      </c>
      <c r="AB45">
        <f t="shared" si="9"/>
        <v>15</v>
      </c>
    </row>
    <row r="46" spans="1:28" x14ac:dyDescent="0.25">
      <c r="A46" t="s">
        <v>71</v>
      </c>
      <c r="B46">
        <v>11866.183594</v>
      </c>
      <c r="C46">
        <v>11164.599609000001</v>
      </c>
      <c r="D46">
        <v>11265.566406</v>
      </c>
      <c r="E46">
        <v>11147.345703000001</v>
      </c>
      <c r="F46">
        <v>11656.099609000001</v>
      </c>
      <c r="G46">
        <v>11164.599609000001</v>
      </c>
      <c r="H46">
        <v>11618.900390999999</v>
      </c>
      <c r="I46">
        <v>11522.900390999999</v>
      </c>
      <c r="J46">
        <v>11445.613281</v>
      </c>
      <c r="L46" t="str">
        <f t="shared" si="0"/>
        <v>02JUN2024:21:00:00</v>
      </c>
      <c r="M46">
        <v>21</v>
      </c>
      <c r="N46">
        <f t="shared" si="1"/>
        <v>-701.5839849999993</v>
      </c>
      <c r="O46">
        <f t="shared" si="2"/>
        <v>-701.5839849999993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5.9124652795254846</v>
      </c>
      <c r="V46" s="3">
        <v>15</v>
      </c>
      <c r="W46" s="4">
        <v>13</v>
      </c>
      <c r="X46" s="4">
        <v>17</v>
      </c>
      <c r="Z46">
        <v>15</v>
      </c>
      <c r="AA46">
        <f t="shared" si="8"/>
        <v>13</v>
      </c>
      <c r="AB46">
        <f t="shared" si="9"/>
        <v>17</v>
      </c>
    </row>
    <row r="47" spans="1:28" x14ac:dyDescent="0.25">
      <c r="A47" t="s">
        <v>72</v>
      </c>
      <c r="B47">
        <v>11446.419921999999</v>
      </c>
      <c r="C47">
        <v>10759</v>
      </c>
      <c r="D47">
        <v>10975.160156</v>
      </c>
      <c r="E47">
        <v>10873.369140999999</v>
      </c>
      <c r="F47">
        <v>11234.700194999999</v>
      </c>
      <c r="G47">
        <v>10759</v>
      </c>
      <c r="H47">
        <v>11179.599609000001</v>
      </c>
      <c r="I47">
        <v>11093.200194999999</v>
      </c>
      <c r="J47">
        <v>11048.332031</v>
      </c>
      <c r="L47" t="str">
        <f t="shared" si="0"/>
        <v>02JUN2024:22:00:00</v>
      </c>
      <c r="M47">
        <v>22</v>
      </c>
      <c r="N47">
        <f t="shared" si="1"/>
        <v>-687.41992199999913</v>
      </c>
      <c r="O47">
        <f t="shared" si="2"/>
        <v>-687.41992199999913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6.0055451982744339</v>
      </c>
      <c r="V47" s="3">
        <v>16</v>
      </c>
      <c r="W47" s="4">
        <v>11</v>
      </c>
      <c r="X47" s="4">
        <v>19</v>
      </c>
      <c r="Z47">
        <v>16</v>
      </c>
      <c r="AA47">
        <f t="shared" si="8"/>
        <v>11</v>
      </c>
      <c r="AB47">
        <f t="shared" si="9"/>
        <v>19</v>
      </c>
    </row>
    <row r="48" spans="1:28" x14ac:dyDescent="0.25">
      <c r="A48" t="s">
        <v>73</v>
      </c>
      <c r="B48">
        <v>10797.243164</v>
      </c>
      <c r="C48">
        <v>10139.299805000001</v>
      </c>
      <c r="D48">
        <v>10302.734375</v>
      </c>
      <c r="E48">
        <v>10138.090819999999</v>
      </c>
      <c r="F48">
        <v>10598.900390999999</v>
      </c>
      <c r="G48">
        <v>10139.299805000001</v>
      </c>
      <c r="H48">
        <v>10505.799805000001</v>
      </c>
      <c r="I48">
        <v>10485.799805000001</v>
      </c>
      <c r="J48">
        <v>10406.506836</v>
      </c>
      <c r="L48" t="str">
        <f t="shared" si="0"/>
        <v>02JUN2024:23:00:00</v>
      </c>
      <c r="M48">
        <v>23</v>
      </c>
      <c r="N48">
        <f t="shared" si="1"/>
        <v>-657.94335899999896</v>
      </c>
      <c r="O48">
        <f t="shared" si="2"/>
        <v>-657.94335899999896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6.0936236130506307</v>
      </c>
      <c r="V48" s="3">
        <v>17</v>
      </c>
      <c r="W48" s="4">
        <v>12</v>
      </c>
      <c r="X48" s="4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25">
      <c r="A49" t="s">
        <v>74</v>
      </c>
      <c r="B49">
        <v>9974.7128905999998</v>
      </c>
      <c r="C49">
        <v>9396.8203125</v>
      </c>
      <c r="D49">
        <v>9522.4638672000001</v>
      </c>
      <c r="E49">
        <v>9338.7080077999999</v>
      </c>
      <c r="F49">
        <v>9861.9902344000002</v>
      </c>
      <c r="G49">
        <v>9396.8203125</v>
      </c>
      <c r="H49">
        <v>9765.9599608999997</v>
      </c>
      <c r="I49">
        <v>9765.2597655999998</v>
      </c>
      <c r="J49">
        <v>9662.4990233999997</v>
      </c>
      <c r="L49" t="str">
        <f t="shared" si="0"/>
        <v>03JUN2024:00:00:00</v>
      </c>
      <c r="M49">
        <v>24</v>
      </c>
      <c r="N49">
        <f t="shared" si="1"/>
        <v>-577.89257809999981</v>
      </c>
      <c r="O49">
        <f t="shared" si="2"/>
        <v>-577.89257809999981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5.7935760601650603</v>
      </c>
      <c r="V49" s="3">
        <v>18</v>
      </c>
      <c r="W49" s="4">
        <v>13</v>
      </c>
      <c r="X49" s="4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25">
      <c r="A50" t="s">
        <v>75</v>
      </c>
      <c r="B50">
        <v>9279.0742188000004</v>
      </c>
      <c r="C50">
        <v>9351.4296875</v>
      </c>
      <c r="D50">
        <v>9165.578125</v>
      </c>
      <c r="E50">
        <v>8933.0917969000002</v>
      </c>
      <c r="F50">
        <v>9469.3300780999998</v>
      </c>
      <c r="G50">
        <v>8714.3896483999997</v>
      </c>
      <c r="H50">
        <v>9101.1201172000001</v>
      </c>
      <c r="I50">
        <v>9351.4296875</v>
      </c>
      <c r="J50">
        <v>9160.3691405999998</v>
      </c>
      <c r="L50" t="str">
        <f t="shared" si="0"/>
        <v>03JUN2024:01:00:00</v>
      </c>
      <c r="M50">
        <v>1</v>
      </c>
      <c r="N50">
        <f t="shared" si="1"/>
        <v>72.355468699999619</v>
      </c>
      <c r="O50" t="str">
        <f t="shared" si="2"/>
        <v/>
      </c>
      <c r="P50">
        <f t="shared" si="3"/>
        <v>72.355468699999619</v>
      </c>
      <c r="Q50" t="str">
        <f t="shared" si="4"/>
        <v/>
      </c>
      <c r="R50">
        <f t="shared" si="5"/>
        <v>1</v>
      </c>
      <c r="S50">
        <f t="shared" si="6"/>
        <v>0.77977034124161637</v>
      </c>
      <c r="V50" s="3">
        <v>19</v>
      </c>
      <c r="W50" s="4">
        <v>13</v>
      </c>
      <c r="X50" s="4">
        <v>17</v>
      </c>
      <c r="Z50">
        <v>19</v>
      </c>
      <c r="AA50">
        <f t="shared" si="8"/>
        <v>13</v>
      </c>
      <c r="AB50">
        <f t="shared" si="9"/>
        <v>17</v>
      </c>
    </row>
    <row r="51" spans="1:28" x14ac:dyDescent="0.25">
      <c r="A51" t="s">
        <v>76</v>
      </c>
      <c r="B51">
        <v>8898.6113280999998</v>
      </c>
      <c r="C51">
        <v>8837.0097655999998</v>
      </c>
      <c r="D51">
        <v>8635.8095702999999</v>
      </c>
      <c r="E51">
        <v>8402.6953125</v>
      </c>
      <c r="F51">
        <v>8929.9501952999999</v>
      </c>
      <c r="G51">
        <v>8281.5097655999998</v>
      </c>
      <c r="H51">
        <v>8600.7695313000004</v>
      </c>
      <c r="I51">
        <v>8837.0097655999998</v>
      </c>
      <c r="J51">
        <v>8657.0097655999998</v>
      </c>
      <c r="L51" t="str">
        <f t="shared" si="0"/>
        <v>03JUN2024:02:00:00</v>
      </c>
      <c r="M51">
        <v>2</v>
      </c>
      <c r="N51">
        <f t="shared" si="1"/>
        <v>-61.6015625</v>
      </c>
      <c r="O51">
        <f t="shared" si="2"/>
        <v>-61.6015625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0.69226040141201384</v>
      </c>
      <c r="V51" s="3">
        <v>20</v>
      </c>
      <c r="W51" s="4">
        <v>19</v>
      </c>
      <c r="X51" s="4">
        <v>11</v>
      </c>
      <c r="Z51">
        <v>20</v>
      </c>
      <c r="AA51">
        <f t="shared" si="8"/>
        <v>19</v>
      </c>
      <c r="AB51">
        <f t="shared" si="9"/>
        <v>11</v>
      </c>
    </row>
    <row r="52" spans="1:28" x14ac:dyDescent="0.25">
      <c r="A52" t="s">
        <v>77</v>
      </c>
      <c r="B52">
        <v>8647.5419922000001</v>
      </c>
      <c r="C52">
        <v>8455.5195313000004</v>
      </c>
      <c r="D52">
        <v>8262.9980469000002</v>
      </c>
      <c r="E52">
        <v>8084.7470702999999</v>
      </c>
      <c r="F52">
        <v>8535.3798827999999</v>
      </c>
      <c r="G52">
        <v>7967.3999022999997</v>
      </c>
      <c r="H52">
        <v>8251.1904297000001</v>
      </c>
      <c r="I52">
        <v>8455.5195313000004</v>
      </c>
      <c r="J52">
        <v>8294.4980469000002</v>
      </c>
      <c r="L52" t="str">
        <f t="shared" si="0"/>
        <v>03JUN2024:03:00:00</v>
      </c>
      <c r="M52">
        <v>3</v>
      </c>
      <c r="N52">
        <f t="shared" si="1"/>
        <v>-192.02246089999971</v>
      </c>
      <c r="O52">
        <f t="shared" si="2"/>
        <v>-192.02246089999971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2.2205438386214502</v>
      </c>
      <c r="V52" s="3">
        <v>21</v>
      </c>
      <c r="W52" s="4">
        <v>18</v>
      </c>
      <c r="X52" s="4">
        <v>12</v>
      </c>
      <c r="Z52">
        <v>21</v>
      </c>
      <c r="AA52">
        <f t="shared" si="8"/>
        <v>18</v>
      </c>
      <c r="AB52">
        <f t="shared" si="9"/>
        <v>12</v>
      </c>
    </row>
    <row r="53" spans="1:28" x14ac:dyDescent="0.25">
      <c r="A53" t="s">
        <v>78</v>
      </c>
      <c r="B53">
        <v>8353.7207030999998</v>
      </c>
      <c r="C53">
        <v>8209.6201172000001</v>
      </c>
      <c r="D53">
        <v>8002.4106444999998</v>
      </c>
      <c r="E53">
        <v>7782.1015625</v>
      </c>
      <c r="F53">
        <v>8293.7900391000003</v>
      </c>
      <c r="G53">
        <v>7728.9199219000002</v>
      </c>
      <c r="H53">
        <v>8051.3798827999999</v>
      </c>
      <c r="I53">
        <v>8209.6201172000001</v>
      </c>
      <c r="J53">
        <v>8057.2246094000002</v>
      </c>
      <c r="L53" t="str">
        <f t="shared" si="0"/>
        <v>03JUN2024:04:00:00</v>
      </c>
      <c r="M53">
        <v>4</v>
      </c>
      <c r="N53">
        <f t="shared" si="1"/>
        <v>-144.10058589999971</v>
      </c>
      <c r="O53">
        <f t="shared" si="2"/>
        <v>-144.10058589999971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1.7249868773626238</v>
      </c>
      <c r="V53" s="3">
        <v>22</v>
      </c>
      <c r="W53" s="4">
        <v>19</v>
      </c>
      <c r="X53" s="4">
        <v>11</v>
      </c>
      <c r="Z53">
        <v>22</v>
      </c>
      <c r="AA53">
        <f t="shared" si="8"/>
        <v>19</v>
      </c>
      <c r="AB53">
        <f t="shared" si="9"/>
        <v>11</v>
      </c>
    </row>
    <row r="54" spans="1:28" x14ac:dyDescent="0.25">
      <c r="A54" t="s">
        <v>79</v>
      </c>
      <c r="B54">
        <v>8358.7636719000002</v>
      </c>
      <c r="C54">
        <v>8156.9799805000002</v>
      </c>
      <c r="D54">
        <v>7971.5834961</v>
      </c>
      <c r="E54">
        <v>7788.5307616999999</v>
      </c>
      <c r="F54">
        <v>8239.7001952999999</v>
      </c>
      <c r="G54">
        <v>7691.6401366999999</v>
      </c>
      <c r="H54">
        <v>8029.6801758000001</v>
      </c>
      <c r="I54">
        <v>8156.9799805000002</v>
      </c>
      <c r="J54">
        <v>8017.9169922000001</v>
      </c>
      <c r="L54" t="str">
        <f t="shared" si="0"/>
        <v>03JUN2024:05:00:00</v>
      </c>
      <c r="M54">
        <v>5</v>
      </c>
      <c r="N54">
        <f t="shared" si="1"/>
        <v>-201.78369139999995</v>
      </c>
      <c r="O54">
        <f t="shared" si="2"/>
        <v>-201.78369139999995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2.4140375218208945</v>
      </c>
      <c r="V54" s="3">
        <v>23</v>
      </c>
      <c r="W54" s="4">
        <v>19</v>
      </c>
      <c r="X54" s="4">
        <v>11</v>
      </c>
      <c r="Z54">
        <v>23</v>
      </c>
      <c r="AA54">
        <f t="shared" si="8"/>
        <v>19</v>
      </c>
      <c r="AB54">
        <f t="shared" si="9"/>
        <v>11</v>
      </c>
    </row>
    <row r="55" spans="1:28" x14ac:dyDescent="0.25">
      <c r="A55" t="s">
        <v>80</v>
      </c>
      <c r="B55">
        <v>8512.203125</v>
      </c>
      <c r="C55">
        <v>8316.4003905999998</v>
      </c>
      <c r="D55">
        <v>8106.0600586</v>
      </c>
      <c r="E55">
        <v>7947.7270508000001</v>
      </c>
      <c r="F55">
        <v>8406.0400391000003</v>
      </c>
      <c r="G55">
        <v>7847.9902344000002</v>
      </c>
      <c r="H55">
        <v>8211.5400391000003</v>
      </c>
      <c r="I55">
        <v>8316.4003905999998</v>
      </c>
      <c r="J55">
        <v>8177.6064452999999</v>
      </c>
      <c r="L55" t="str">
        <f t="shared" si="0"/>
        <v>03JUN2024:06:00:00</v>
      </c>
      <c r="M55">
        <v>6</v>
      </c>
      <c r="N55">
        <f t="shared" si="1"/>
        <v>-195.80273440000019</v>
      </c>
      <c r="O55">
        <f t="shared" si="2"/>
        <v>-195.80273440000019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2.3002591870127653</v>
      </c>
      <c r="V55" s="3">
        <v>24</v>
      </c>
      <c r="W55" s="4">
        <v>18</v>
      </c>
      <c r="X55" s="4">
        <v>12</v>
      </c>
      <c r="Z55">
        <v>24</v>
      </c>
      <c r="AA55">
        <f t="shared" si="8"/>
        <v>18</v>
      </c>
      <c r="AB55">
        <f t="shared" si="9"/>
        <v>12</v>
      </c>
    </row>
    <row r="56" spans="1:28" x14ac:dyDescent="0.25">
      <c r="A56" t="s">
        <v>81</v>
      </c>
      <c r="B56">
        <v>8819.4833983999997</v>
      </c>
      <c r="C56">
        <v>8589.8203125</v>
      </c>
      <c r="D56">
        <v>8439.0292969000002</v>
      </c>
      <c r="E56">
        <v>8440.2880858999997</v>
      </c>
      <c r="F56">
        <v>8681.3701172000001</v>
      </c>
      <c r="G56">
        <v>8154.0498047000001</v>
      </c>
      <c r="H56">
        <v>8500.3896483999997</v>
      </c>
      <c r="I56">
        <v>8589.8203125</v>
      </c>
      <c r="J56">
        <v>8472.9326172000001</v>
      </c>
      <c r="L56" t="str">
        <f t="shared" si="0"/>
        <v>03JUN2024:07:00:00</v>
      </c>
      <c r="M56">
        <v>7</v>
      </c>
      <c r="N56">
        <f t="shared" si="1"/>
        <v>-229.66308589999971</v>
      </c>
      <c r="O56">
        <f t="shared" si="2"/>
        <v>-229.66308589999971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2.6040423857667716</v>
      </c>
      <c r="V56" s="3" t="s">
        <v>26</v>
      </c>
      <c r="W56" s="4"/>
      <c r="X56" s="4"/>
    </row>
    <row r="57" spans="1:28" x14ac:dyDescent="0.25">
      <c r="A57" t="s">
        <v>82</v>
      </c>
      <c r="B57">
        <v>9112.7529297000001</v>
      </c>
      <c r="C57">
        <v>8782.5703125</v>
      </c>
      <c r="D57">
        <v>8741.1572266000003</v>
      </c>
      <c r="E57">
        <v>8749.9316405999998</v>
      </c>
      <c r="F57">
        <v>8865.1796875</v>
      </c>
      <c r="G57">
        <v>8355.0898438000004</v>
      </c>
      <c r="H57">
        <v>8702.6601563000004</v>
      </c>
      <c r="I57">
        <v>8782.5703125</v>
      </c>
      <c r="J57">
        <v>8689.3320313000004</v>
      </c>
      <c r="L57" t="str">
        <f t="shared" si="0"/>
        <v>03JUN2024:08:00:00</v>
      </c>
      <c r="M57">
        <v>8</v>
      </c>
      <c r="N57">
        <f t="shared" si="1"/>
        <v>-330.1826172000001</v>
      </c>
      <c r="O57">
        <f t="shared" si="2"/>
        <v>-330.1826172000001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3.6233026369438726</v>
      </c>
      <c r="V57" s="3">
        <v>25</v>
      </c>
      <c r="W57" s="4">
        <v>0</v>
      </c>
      <c r="X57" s="4">
        <v>1</v>
      </c>
    </row>
    <row r="58" spans="1:28" x14ac:dyDescent="0.25">
      <c r="A58" t="s">
        <v>83</v>
      </c>
      <c r="B58">
        <v>9453.4052733999997</v>
      </c>
      <c r="C58">
        <v>9095.6503905999998</v>
      </c>
      <c r="D58">
        <v>9092.5205077999999</v>
      </c>
      <c r="E58">
        <v>9216.4355469000002</v>
      </c>
      <c r="F58">
        <v>9164.1103516000003</v>
      </c>
      <c r="G58">
        <v>8676.3398438000004</v>
      </c>
      <c r="H58">
        <v>8964.0302733999997</v>
      </c>
      <c r="I58">
        <v>9095.6503905999998</v>
      </c>
      <c r="J58">
        <v>8998.5302733999997</v>
      </c>
      <c r="L58" t="str">
        <f t="shared" si="0"/>
        <v>03JUN2024:09:00:00</v>
      </c>
      <c r="M58">
        <v>9</v>
      </c>
      <c r="N58">
        <f t="shared" si="1"/>
        <v>-357.7548827999999</v>
      </c>
      <c r="O58">
        <f t="shared" si="2"/>
        <v>-357.7548827999999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3.7844022598571003</v>
      </c>
      <c r="V58" s="3" t="s">
        <v>13</v>
      </c>
      <c r="W58" s="4">
        <v>373</v>
      </c>
      <c r="X58" s="4">
        <v>347</v>
      </c>
    </row>
    <row r="59" spans="1:28" x14ac:dyDescent="0.25">
      <c r="A59" t="s">
        <v>84</v>
      </c>
      <c r="B59">
        <v>9822.5214844000002</v>
      </c>
      <c r="C59">
        <v>9544.9804688000004</v>
      </c>
      <c r="D59">
        <v>9496.4267577999999</v>
      </c>
      <c r="E59">
        <v>9523.4951172000001</v>
      </c>
      <c r="F59">
        <v>9587.6796875</v>
      </c>
      <c r="G59">
        <v>9144.8798827999999</v>
      </c>
      <c r="H59">
        <v>9307.9902344000002</v>
      </c>
      <c r="I59">
        <v>9544.9804688000004</v>
      </c>
      <c r="J59">
        <v>9416.3916016000003</v>
      </c>
      <c r="L59" t="str">
        <f t="shared" si="0"/>
        <v>03JUN2024:10:00:00</v>
      </c>
      <c r="M59">
        <v>10</v>
      </c>
      <c r="N59">
        <f t="shared" si="1"/>
        <v>-277.54101559999981</v>
      </c>
      <c r="O59">
        <f t="shared" si="2"/>
        <v>-277.54101559999981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2.8255577352595949</v>
      </c>
    </row>
    <row r="60" spans="1:28" x14ac:dyDescent="0.25">
      <c r="A60" t="s">
        <v>85</v>
      </c>
      <c r="B60">
        <v>10305.212890999999</v>
      </c>
      <c r="C60">
        <v>10101.900390999999</v>
      </c>
      <c r="D60">
        <v>9989.4101563000004</v>
      </c>
      <c r="E60">
        <v>9940.15625</v>
      </c>
      <c r="F60">
        <v>10113.5</v>
      </c>
      <c r="G60">
        <v>9748.9296875</v>
      </c>
      <c r="H60">
        <v>9728.3896483999997</v>
      </c>
      <c r="I60">
        <v>10101.900390999999</v>
      </c>
      <c r="J60">
        <v>9936.4257813000004</v>
      </c>
      <c r="L60" t="str">
        <f t="shared" si="0"/>
        <v>03JUN2024:11:00:00</v>
      </c>
      <c r="M60">
        <v>11</v>
      </c>
      <c r="N60">
        <f t="shared" si="1"/>
        <v>-203.3125</v>
      </c>
      <c r="O60">
        <f t="shared" si="2"/>
        <v>-203.3125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1.9729092659265861</v>
      </c>
    </row>
    <row r="61" spans="1:28" x14ac:dyDescent="0.25">
      <c r="A61" t="s">
        <v>86</v>
      </c>
      <c r="B61">
        <v>10996.712890999999</v>
      </c>
      <c r="C61">
        <v>10702.299805000001</v>
      </c>
      <c r="D61">
        <v>10491.466796999999</v>
      </c>
      <c r="E61">
        <v>10490.880859000001</v>
      </c>
      <c r="F61">
        <v>10709</v>
      </c>
      <c r="G61">
        <v>10401</v>
      </c>
      <c r="H61">
        <v>10181.5</v>
      </c>
      <c r="I61">
        <v>10702.299805000001</v>
      </c>
      <c r="J61">
        <v>10497.053711</v>
      </c>
      <c r="L61" t="str">
        <f t="shared" si="0"/>
        <v>03JUN2024:12:00:00</v>
      </c>
      <c r="M61">
        <v>12</v>
      </c>
      <c r="N61">
        <f t="shared" si="1"/>
        <v>-294.41308599999866</v>
      </c>
      <c r="O61">
        <f t="shared" si="2"/>
        <v>-294.41308599999866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2.6772826472622935</v>
      </c>
    </row>
    <row r="62" spans="1:28" x14ac:dyDescent="0.25">
      <c r="A62" t="s">
        <v>87</v>
      </c>
      <c r="B62">
        <v>11521.347656</v>
      </c>
      <c r="C62">
        <v>11375.299805000001</v>
      </c>
      <c r="D62">
        <v>11000.142578000001</v>
      </c>
      <c r="E62">
        <v>11021.668944999999</v>
      </c>
      <c r="F62">
        <v>11367.400390999999</v>
      </c>
      <c r="G62">
        <v>11114.400390999999</v>
      </c>
      <c r="H62">
        <v>10690.799805000001</v>
      </c>
      <c r="I62">
        <v>11375.299805000001</v>
      </c>
      <c r="J62">
        <v>11109.609375</v>
      </c>
      <c r="L62" t="str">
        <f t="shared" si="0"/>
        <v>03JUN2024:13:00:00</v>
      </c>
      <c r="M62">
        <v>13</v>
      </c>
      <c r="N62">
        <f t="shared" si="1"/>
        <v>-146.04785099999935</v>
      </c>
      <c r="O62">
        <f t="shared" si="2"/>
        <v>-146.04785099999935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1.2676281921233552</v>
      </c>
    </row>
    <row r="63" spans="1:28" x14ac:dyDescent="0.25">
      <c r="A63" t="s">
        <v>88</v>
      </c>
      <c r="B63">
        <v>12076.901367</v>
      </c>
      <c r="C63">
        <v>12049.200194999999</v>
      </c>
      <c r="D63">
        <v>11510.024414</v>
      </c>
      <c r="E63">
        <v>11470.996094</v>
      </c>
      <c r="F63">
        <v>11997.400390999999</v>
      </c>
      <c r="G63">
        <v>11799.099609000001</v>
      </c>
      <c r="H63">
        <v>11209.900390999999</v>
      </c>
      <c r="I63">
        <v>12049.200194999999</v>
      </c>
      <c r="J63">
        <v>11713.125977</v>
      </c>
      <c r="L63" t="str">
        <f t="shared" si="0"/>
        <v>03JUN2024:14:00:00</v>
      </c>
      <c r="M63">
        <v>14</v>
      </c>
      <c r="N63">
        <f t="shared" si="1"/>
        <v>-27.701172000000952</v>
      </c>
      <c r="O63">
        <f t="shared" si="2"/>
        <v>-27.701172000000952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0.22937317411313882</v>
      </c>
    </row>
    <row r="64" spans="1:28" x14ac:dyDescent="0.25">
      <c r="A64" t="s">
        <v>89</v>
      </c>
      <c r="B64">
        <v>12546.888671999999</v>
      </c>
      <c r="C64">
        <v>12557.099609000001</v>
      </c>
      <c r="D64">
        <v>11961.373046999999</v>
      </c>
      <c r="E64">
        <v>11960.462890999999</v>
      </c>
      <c r="F64">
        <v>12461.200194999999</v>
      </c>
      <c r="G64">
        <v>12245.799805000001</v>
      </c>
      <c r="H64">
        <v>11600.5</v>
      </c>
      <c r="I64">
        <v>12557.099609000001</v>
      </c>
      <c r="J64">
        <v>12165.195313</v>
      </c>
      <c r="L64" t="str">
        <f t="shared" si="0"/>
        <v>03JUN2024:15:00:00</v>
      </c>
      <c r="M64">
        <v>15</v>
      </c>
      <c r="N64">
        <f t="shared" si="1"/>
        <v>10.21093700000165</v>
      </c>
      <c r="O64" t="str">
        <f t="shared" si="2"/>
        <v/>
      </c>
      <c r="P64">
        <f t="shared" si="3"/>
        <v>10.21093700000165</v>
      </c>
      <c r="Q64" t="str">
        <f t="shared" si="4"/>
        <v/>
      </c>
      <c r="R64">
        <f t="shared" si="5"/>
        <v>1</v>
      </c>
      <c r="S64">
        <f t="shared" si="6"/>
        <v>8.1382223648709603E-2</v>
      </c>
    </row>
    <row r="65" spans="1:19" x14ac:dyDescent="0.25">
      <c r="A65" t="s">
        <v>90</v>
      </c>
      <c r="B65">
        <v>12869.667969</v>
      </c>
      <c r="C65">
        <v>12892.099609000001</v>
      </c>
      <c r="D65">
        <v>12378.036133</v>
      </c>
      <c r="E65">
        <v>12349.902344</v>
      </c>
      <c r="F65">
        <v>12783.5</v>
      </c>
      <c r="G65">
        <v>12417.599609000001</v>
      </c>
      <c r="H65">
        <v>11907.799805000001</v>
      </c>
      <c r="I65">
        <v>12892.099609000001</v>
      </c>
      <c r="J65">
        <v>12475.806640999999</v>
      </c>
      <c r="L65" t="str">
        <f t="shared" si="0"/>
        <v>03JUN2024:16:00:00</v>
      </c>
      <c r="M65">
        <v>16</v>
      </c>
      <c r="N65">
        <f t="shared" si="1"/>
        <v>22.431640000000698</v>
      </c>
      <c r="O65" t="str">
        <f t="shared" si="2"/>
        <v/>
      </c>
      <c r="P65">
        <f t="shared" si="3"/>
        <v>22.431640000000698</v>
      </c>
      <c r="Q65" t="str">
        <f t="shared" si="4"/>
        <v/>
      </c>
      <c r="R65">
        <f t="shared" si="5"/>
        <v>1</v>
      </c>
      <c r="S65">
        <f t="shared" si="6"/>
        <v>0.17429851379253325</v>
      </c>
    </row>
    <row r="66" spans="1:19" x14ac:dyDescent="0.25">
      <c r="A66" t="s">
        <v>91</v>
      </c>
      <c r="B66">
        <v>13221.618164</v>
      </c>
      <c r="C66">
        <v>13091</v>
      </c>
      <c r="D66">
        <v>12719.384765999999</v>
      </c>
      <c r="E66">
        <v>12678.975586</v>
      </c>
      <c r="F66">
        <v>12983</v>
      </c>
      <c r="G66">
        <v>12390.5</v>
      </c>
      <c r="H66">
        <v>12140.599609000001</v>
      </c>
      <c r="I66">
        <v>13091</v>
      </c>
      <c r="J66">
        <v>12664.897461</v>
      </c>
      <c r="L66" t="str">
        <f t="shared" si="0"/>
        <v>03JUN2024:17:00:00</v>
      </c>
      <c r="M66">
        <v>17</v>
      </c>
      <c r="N66">
        <f t="shared" si="1"/>
        <v>-130.61816399999952</v>
      </c>
      <c r="O66">
        <f t="shared" si="2"/>
        <v>-130.61816399999952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0.98791360013442553</v>
      </c>
    </row>
    <row r="67" spans="1:19" x14ac:dyDescent="0.25">
      <c r="A67" t="s">
        <v>92</v>
      </c>
      <c r="B67">
        <v>13397.549805000001</v>
      </c>
      <c r="C67">
        <v>13174.299805000001</v>
      </c>
      <c r="D67">
        <v>12961.681640999999</v>
      </c>
      <c r="E67">
        <v>12994.798828000001</v>
      </c>
      <c r="F67">
        <v>13060.400390999999</v>
      </c>
      <c r="G67">
        <v>12180.799805000001</v>
      </c>
      <c r="H67">
        <v>12282.5</v>
      </c>
      <c r="I67">
        <v>13174.299805000001</v>
      </c>
      <c r="J67">
        <v>12731.936523</v>
      </c>
      <c r="L67" t="str">
        <f t="shared" ref="L67:L130" si="10">A67</f>
        <v>03JUN2024:18:00:00</v>
      </c>
      <c r="M67">
        <v>18</v>
      </c>
      <c r="N67">
        <f t="shared" ref="N67:N130" si="11">C67-B67</f>
        <v>-223.25</v>
      </c>
      <c r="O67">
        <f t="shared" ref="O67:O130" si="12">IF(N67&lt;0,N67,"")</f>
        <v>-223.25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1.6663494687415343</v>
      </c>
    </row>
    <row r="68" spans="1:19" x14ac:dyDescent="0.25">
      <c r="A68" t="s">
        <v>93</v>
      </c>
      <c r="B68">
        <v>13245.842773</v>
      </c>
      <c r="C68">
        <v>12969.799805000001</v>
      </c>
      <c r="D68">
        <v>12807.893555000001</v>
      </c>
      <c r="E68">
        <v>12782.899414</v>
      </c>
      <c r="F68">
        <v>12937.799805000001</v>
      </c>
      <c r="G68">
        <v>11772.099609000001</v>
      </c>
      <c r="H68">
        <v>12283.799805000001</v>
      </c>
      <c r="I68">
        <v>12969.799805000001</v>
      </c>
      <c r="J68">
        <v>12554.278319999999</v>
      </c>
      <c r="L68" t="str">
        <f t="shared" si="10"/>
        <v>03JUN2024:19:00:00</v>
      </c>
      <c r="M68">
        <v>19</v>
      </c>
      <c r="N68">
        <f t="shared" si="11"/>
        <v>-276.04296799999975</v>
      </c>
      <c r="O68">
        <f t="shared" si="12"/>
        <v>-276.04296799999975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2.0839970149931037</v>
      </c>
    </row>
    <row r="69" spans="1:19" x14ac:dyDescent="0.25">
      <c r="A69" t="s">
        <v>94</v>
      </c>
      <c r="B69">
        <v>12755.222656</v>
      </c>
      <c r="C69">
        <v>12663.5</v>
      </c>
      <c r="D69">
        <v>12331.063477</v>
      </c>
      <c r="E69">
        <v>12350.003906</v>
      </c>
      <c r="F69">
        <v>12605.200194999999</v>
      </c>
      <c r="G69">
        <v>11326.099609000001</v>
      </c>
      <c r="H69">
        <v>12068.700194999999</v>
      </c>
      <c r="I69">
        <v>12663.5</v>
      </c>
      <c r="J69">
        <v>12198.913086</v>
      </c>
      <c r="L69" t="str">
        <f t="shared" si="10"/>
        <v>03JUN2024:20:00:00</v>
      </c>
      <c r="M69">
        <v>20</v>
      </c>
      <c r="N69">
        <f t="shared" si="11"/>
        <v>-91.722655999999915</v>
      </c>
      <c r="O69">
        <f t="shared" si="12"/>
        <v>-91.722655999999915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0.71909882307584794</v>
      </c>
    </row>
    <row r="70" spans="1:19" x14ac:dyDescent="0.25">
      <c r="A70" t="s">
        <v>95</v>
      </c>
      <c r="B70">
        <v>12293.546875</v>
      </c>
      <c r="C70">
        <v>12187.799805000001</v>
      </c>
      <c r="D70">
        <v>11968.116211</v>
      </c>
      <c r="E70">
        <v>11948.103515999999</v>
      </c>
      <c r="F70">
        <v>12131.799805000001</v>
      </c>
      <c r="G70">
        <v>10933.599609000001</v>
      </c>
      <c r="H70">
        <v>11672</v>
      </c>
      <c r="I70">
        <v>12187.799805000001</v>
      </c>
      <c r="J70">
        <v>11778.664063</v>
      </c>
      <c r="L70" t="str">
        <f t="shared" si="10"/>
        <v>03JUN2024:21:00:00</v>
      </c>
      <c r="M70">
        <v>21</v>
      </c>
      <c r="N70">
        <f t="shared" si="11"/>
        <v>-105.74706999999944</v>
      </c>
      <c r="O70">
        <f t="shared" si="12"/>
        <v>-105.74706999999944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0.86018356683574637</v>
      </c>
    </row>
    <row r="71" spans="1:19" x14ac:dyDescent="0.25">
      <c r="A71" t="s">
        <v>96</v>
      </c>
      <c r="B71">
        <v>11945.794921999999</v>
      </c>
      <c r="C71">
        <v>11739.700194999999</v>
      </c>
      <c r="D71">
        <v>11571.277344</v>
      </c>
      <c r="E71">
        <v>11464.057617</v>
      </c>
      <c r="F71">
        <v>11686.400390999999</v>
      </c>
      <c r="G71">
        <v>10535.799805000001</v>
      </c>
      <c r="H71">
        <v>11274.700194999999</v>
      </c>
      <c r="I71">
        <v>11739.700194999999</v>
      </c>
      <c r="J71">
        <v>11361.576171999999</v>
      </c>
      <c r="L71" t="str">
        <f t="shared" si="10"/>
        <v>03JUN2024:22:00:00</v>
      </c>
      <c r="M71">
        <v>22</v>
      </c>
      <c r="N71">
        <f t="shared" si="11"/>
        <v>-206.09472699999969</v>
      </c>
      <c r="O71">
        <f t="shared" si="12"/>
        <v>-206.09472699999969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1.7252491637910583</v>
      </c>
    </row>
    <row r="72" spans="1:19" x14ac:dyDescent="0.25">
      <c r="A72" t="s">
        <v>97</v>
      </c>
      <c r="B72">
        <v>11219.103515999999</v>
      </c>
      <c r="C72">
        <v>11021.700194999999</v>
      </c>
      <c r="D72">
        <v>10786.264648</v>
      </c>
      <c r="E72">
        <v>10698.701171999999</v>
      </c>
      <c r="F72">
        <v>10978.900390999999</v>
      </c>
      <c r="G72">
        <v>9936.0302733999997</v>
      </c>
      <c r="H72">
        <v>10572.400390999999</v>
      </c>
      <c r="I72">
        <v>11021.700194999999</v>
      </c>
      <c r="J72">
        <v>10659.059569999999</v>
      </c>
      <c r="L72" t="str">
        <f t="shared" si="10"/>
        <v>03JUN2024:23:00:00</v>
      </c>
      <c r="M72">
        <v>23</v>
      </c>
      <c r="N72">
        <f t="shared" si="11"/>
        <v>-197.40332099999978</v>
      </c>
      <c r="O72">
        <f t="shared" si="12"/>
        <v>-197.40332099999978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1.7595284749666071</v>
      </c>
    </row>
    <row r="73" spans="1:19" x14ac:dyDescent="0.25">
      <c r="A73" t="s">
        <v>98</v>
      </c>
      <c r="B73">
        <v>10259.920898</v>
      </c>
      <c r="C73">
        <v>10251.900390999999</v>
      </c>
      <c r="D73">
        <v>9906.2099608999997</v>
      </c>
      <c r="E73">
        <v>9746.5029297000001</v>
      </c>
      <c r="F73">
        <v>10214.700194999999</v>
      </c>
      <c r="G73">
        <v>9263.3095702999999</v>
      </c>
      <c r="H73">
        <v>9834.9296875</v>
      </c>
      <c r="I73">
        <v>10251.900390999999</v>
      </c>
      <c r="J73">
        <v>9894.2099608999997</v>
      </c>
      <c r="L73" t="str">
        <f t="shared" si="10"/>
        <v>04JUN2024:00:00:00</v>
      </c>
      <c r="M73">
        <v>24</v>
      </c>
      <c r="N73">
        <f t="shared" si="11"/>
        <v>-8.0205070000010892</v>
      </c>
      <c r="O73">
        <f t="shared" si="12"/>
        <v>-8.0205070000010892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7.8173185541465073E-2</v>
      </c>
    </row>
    <row r="74" spans="1:19" x14ac:dyDescent="0.25">
      <c r="A74" t="s">
        <v>99</v>
      </c>
      <c r="B74">
        <v>9592.0029297000001</v>
      </c>
      <c r="C74">
        <v>9766.9199219000002</v>
      </c>
      <c r="D74">
        <v>9343.3916016000003</v>
      </c>
      <c r="E74">
        <v>9251.6757813000004</v>
      </c>
      <c r="F74">
        <v>9805.4599608999997</v>
      </c>
      <c r="G74">
        <v>9231.0097655999998</v>
      </c>
      <c r="H74">
        <v>9628.2099608999997</v>
      </c>
      <c r="I74">
        <v>9766.9199219000002</v>
      </c>
      <c r="J74">
        <v>9554.9990233999997</v>
      </c>
      <c r="L74" t="str">
        <f t="shared" si="10"/>
        <v>04JUN2024:01:00:00</v>
      </c>
      <c r="M74">
        <v>1</v>
      </c>
      <c r="N74">
        <f t="shared" si="11"/>
        <v>174.9169922000001</v>
      </c>
      <c r="O74" t="str">
        <f t="shared" si="12"/>
        <v/>
      </c>
      <c r="P74">
        <f t="shared" si="13"/>
        <v>174.9169922000001</v>
      </c>
      <c r="Q74" t="str">
        <f t="shared" si="14"/>
        <v/>
      </c>
      <c r="R74">
        <f t="shared" si="15"/>
        <v>1</v>
      </c>
      <c r="S74">
        <f t="shared" si="16"/>
        <v>1.8235710881446825</v>
      </c>
    </row>
    <row r="75" spans="1:19" x14ac:dyDescent="0.25">
      <c r="A75" t="s">
        <v>100</v>
      </c>
      <c r="B75">
        <v>9210.1337891000003</v>
      </c>
      <c r="C75">
        <v>9225.3300780999998</v>
      </c>
      <c r="D75">
        <v>8803.9082030999998</v>
      </c>
      <c r="E75">
        <v>8696.1728516000003</v>
      </c>
      <c r="F75">
        <v>9262.8798827999999</v>
      </c>
      <c r="G75">
        <v>8660.0498047000001</v>
      </c>
      <c r="H75">
        <v>9114.5595702999999</v>
      </c>
      <c r="I75">
        <v>9225.3300780999998</v>
      </c>
      <c r="J75">
        <v>9013.3457030999998</v>
      </c>
      <c r="L75" t="str">
        <f t="shared" si="10"/>
        <v>04JUN2024:02:00:00</v>
      </c>
      <c r="M75">
        <v>2</v>
      </c>
      <c r="N75">
        <f t="shared" si="11"/>
        <v>15.196288999999524</v>
      </c>
      <c r="O75" t="str">
        <f t="shared" si="12"/>
        <v/>
      </c>
      <c r="P75">
        <f t="shared" si="13"/>
        <v>15.196288999999524</v>
      </c>
      <c r="Q75" t="str">
        <f t="shared" si="14"/>
        <v/>
      </c>
      <c r="R75">
        <f t="shared" si="15"/>
        <v>1</v>
      </c>
      <c r="S75">
        <f t="shared" si="16"/>
        <v>0.16499531220690858</v>
      </c>
    </row>
    <row r="76" spans="1:19" x14ac:dyDescent="0.25">
      <c r="A76" t="s">
        <v>101</v>
      </c>
      <c r="B76">
        <v>8916.0449219000002</v>
      </c>
      <c r="C76">
        <v>8824.5595702999999</v>
      </c>
      <c r="D76">
        <v>8425.09375</v>
      </c>
      <c r="E76">
        <v>8310.8164063000004</v>
      </c>
      <c r="F76">
        <v>8852.2001952999999</v>
      </c>
      <c r="G76">
        <v>8189.7402344000002</v>
      </c>
      <c r="H76">
        <v>8748.8300780999998</v>
      </c>
      <c r="I76">
        <v>8824.5595702999999</v>
      </c>
      <c r="J76">
        <v>8608.0849608999997</v>
      </c>
      <c r="L76" t="str">
        <f t="shared" si="10"/>
        <v>04JUN2024:03:00:00</v>
      </c>
      <c r="M76">
        <v>3</v>
      </c>
      <c r="N76">
        <f t="shared" si="11"/>
        <v>-91.485351600000286</v>
      </c>
      <c r="O76">
        <f t="shared" si="12"/>
        <v>-91.485351600000286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1.0260754897644104</v>
      </c>
    </row>
    <row r="77" spans="1:19" x14ac:dyDescent="0.25">
      <c r="A77" t="s">
        <v>102</v>
      </c>
      <c r="B77">
        <v>8682.90625</v>
      </c>
      <c r="C77">
        <v>8516.7402344000002</v>
      </c>
      <c r="D77">
        <v>8148.5200194999998</v>
      </c>
      <c r="E77">
        <v>8048.1831055000002</v>
      </c>
      <c r="F77">
        <v>8567.2099608999997</v>
      </c>
      <c r="G77">
        <v>7852.3701172000001</v>
      </c>
      <c r="H77">
        <v>8507.0195313000004</v>
      </c>
      <c r="I77">
        <v>8516.7402344000002</v>
      </c>
      <c r="J77">
        <v>8318.3720702999999</v>
      </c>
      <c r="L77" t="str">
        <f t="shared" si="10"/>
        <v>04JUN2024:04:00:00</v>
      </c>
      <c r="M77">
        <v>4</v>
      </c>
      <c r="N77">
        <f t="shared" si="11"/>
        <v>-166.16601559999981</v>
      </c>
      <c r="O77">
        <f t="shared" si="12"/>
        <v>-166.16601559999981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1.9137142658887951</v>
      </c>
    </row>
    <row r="78" spans="1:19" x14ac:dyDescent="0.25">
      <c r="A78" t="s">
        <v>103</v>
      </c>
      <c r="B78">
        <v>8584.3115233999997</v>
      </c>
      <c r="C78">
        <v>8403.3496094000002</v>
      </c>
      <c r="D78">
        <v>8082.3217772999997</v>
      </c>
      <c r="E78">
        <v>7987.1127930000002</v>
      </c>
      <c r="F78">
        <v>8472.8203125</v>
      </c>
      <c r="G78">
        <v>7735.3100586</v>
      </c>
      <c r="H78">
        <v>8448.1904297000001</v>
      </c>
      <c r="I78">
        <v>8403.3496094000002</v>
      </c>
      <c r="J78">
        <v>8228.3984375</v>
      </c>
      <c r="L78" t="str">
        <f t="shared" si="10"/>
        <v>04JUN2024:05:00:00</v>
      </c>
      <c r="M78">
        <v>5</v>
      </c>
      <c r="N78">
        <f t="shared" si="11"/>
        <v>-180.96191399999952</v>
      </c>
      <c r="O78">
        <f t="shared" si="12"/>
        <v>-180.96191399999952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2.1080539016636908</v>
      </c>
    </row>
    <row r="79" spans="1:19" x14ac:dyDescent="0.25">
      <c r="A79" t="s">
        <v>104</v>
      </c>
      <c r="B79">
        <v>8835.0576172000001</v>
      </c>
      <c r="C79">
        <v>8507.0800780999998</v>
      </c>
      <c r="D79">
        <v>8248.9443358999997</v>
      </c>
      <c r="E79">
        <v>8190.9765625</v>
      </c>
      <c r="F79">
        <v>8588.0996094000002</v>
      </c>
      <c r="G79">
        <v>7806.3500977000003</v>
      </c>
      <c r="H79">
        <v>8592.4501952999999</v>
      </c>
      <c r="I79">
        <v>8507.0800780999998</v>
      </c>
      <c r="J79">
        <v>8348.5849608999997</v>
      </c>
      <c r="L79" t="str">
        <f t="shared" si="10"/>
        <v>04JUN2024:06:00:00</v>
      </c>
      <c r="M79">
        <v>6</v>
      </c>
      <c r="N79">
        <f t="shared" si="11"/>
        <v>-327.97753910000029</v>
      </c>
      <c r="O79">
        <f t="shared" si="12"/>
        <v>-327.97753910000029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3.7122286385716032</v>
      </c>
    </row>
    <row r="80" spans="1:19" x14ac:dyDescent="0.25">
      <c r="A80" t="s">
        <v>105</v>
      </c>
      <c r="B80">
        <v>9157.4443358999997</v>
      </c>
      <c r="C80">
        <v>8752.3300780999998</v>
      </c>
      <c r="D80">
        <v>8704.0166016000003</v>
      </c>
      <c r="E80">
        <v>8637.7744141000003</v>
      </c>
      <c r="F80">
        <v>8834.6699219000002</v>
      </c>
      <c r="G80">
        <v>8078.6699219000002</v>
      </c>
      <c r="H80">
        <v>8856.0996094000002</v>
      </c>
      <c r="I80">
        <v>8752.3300780999998</v>
      </c>
      <c r="J80">
        <v>8645.1572266000003</v>
      </c>
      <c r="L80" t="str">
        <f t="shared" si="10"/>
        <v>04JUN2024:07:00:00</v>
      </c>
      <c r="M80">
        <v>7</v>
      </c>
      <c r="N80">
        <f t="shared" si="11"/>
        <v>-405.1142577999999</v>
      </c>
      <c r="O80">
        <f t="shared" si="12"/>
        <v>-405.1142577999999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4.4238790096908076</v>
      </c>
    </row>
    <row r="81" spans="1:19" x14ac:dyDescent="0.25">
      <c r="A81" t="s">
        <v>106</v>
      </c>
      <c r="B81">
        <v>9399.4960938000004</v>
      </c>
      <c r="C81">
        <v>8920.1298827999999</v>
      </c>
      <c r="D81">
        <v>8879.7949219000002</v>
      </c>
      <c r="E81">
        <v>8844.1914063000004</v>
      </c>
      <c r="F81">
        <v>8997.6103516000003</v>
      </c>
      <c r="G81">
        <v>8227.2998047000001</v>
      </c>
      <c r="H81">
        <v>9031.9599608999997</v>
      </c>
      <c r="I81">
        <v>8920.1298827999999</v>
      </c>
      <c r="J81">
        <v>8811.359375</v>
      </c>
      <c r="L81" t="str">
        <f t="shared" si="10"/>
        <v>04JUN2024:08:00:00</v>
      </c>
      <c r="M81">
        <v>8</v>
      </c>
      <c r="N81">
        <f t="shared" si="11"/>
        <v>-479.36621100000048</v>
      </c>
      <c r="O81">
        <f t="shared" si="12"/>
        <v>-479.36621100000048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5.0999139338564659</v>
      </c>
    </row>
    <row r="82" spans="1:19" x14ac:dyDescent="0.25">
      <c r="A82" t="s">
        <v>107</v>
      </c>
      <c r="B82">
        <v>9590.7753905999998</v>
      </c>
      <c r="C82">
        <v>9251.2695313000004</v>
      </c>
      <c r="D82">
        <v>9186.7451172000001</v>
      </c>
      <c r="E82">
        <v>9196.1210938000004</v>
      </c>
      <c r="F82">
        <v>9308</v>
      </c>
      <c r="G82">
        <v>8595.3203125</v>
      </c>
      <c r="H82">
        <v>9294.8203125</v>
      </c>
      <c r="I82">
        <v>9251.2695313000004</v>
      </c>
      <c r="J82">
        <v>9127.2314452999999</v>
      </c>
      <c r="L82" t="str">
        <f t="shared" si="10"/>
        <v>04JUN2024:09:00:00</v>
      </c>
      <c r="M82">
        <v>9</v>
      </c>
      <c r="N82">
        <f t="shared" si="11"/>
        <v>-339.50585929999943</v>
      </c>
      <c r="O82">
        <f t="shared" si="12"/>
        <v>-339.50585929999943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3.539920866385339</v>
      </c>
    </row>
    <row r="83" spans="1:19" x14ac:dyDescent="0.25">
      <c r="A83" t="s">
        <v>108</v>
      </c>
      <c r="B83">
        <v>9872.1582030999998</v>
      </c>
      <c r="C83">
        <v>9772.9199219000002</v>
      </c>
      <c r="D83">
        <v>9629.8417969000002</v>
      </c>
      <c r="E83">
        <v>9648.3427733999997</v>
      </c>
      <c r="F83">
        <v>9781.6601563000004</v>
      </c>
      <c r="G83">
        <v>9158.8603516000003</v>
      </c>
      <c r="H83">
        <v>9681.9902344000002</v>
      </c>
      <c r="I83">
        <v>9772.9199219000002</v>
      </c>
      <c r="J83">
        <v>9605.0546875</v>
      </c>
      <c r="L83" t="str">
        <f t="shared" si="10"/>
        <v>04JUN2024:10:00:00</v>
      </c>
      <c r="M83">
        <v>10</v>
      </c>
      <c r="N83">
        <f t="shared" si="11"/>
        <v>-99.238281199999619</v>
      </c>
      <c r="O83">
        <f t="shared" si="12"/>
        <v>-99.238281199999619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1.0052339028444395</v>
      </c>
    </row>
    <row r="84" spans="1:19" x14ac:dyDescent="0.25">
      <c r="A84" t="s">
        <v>109</v>
      </c>
      <c r="B84">
        <v>10295.646484000001</v>
      </c>
      <c r="C84">
        <v>10422.099609000001</v>
      </c>
      <c r="D84">
        <v>10217.34375</v>
      </c>
      <c r="E84">
        <v>10186.181640999999</v>
      </c>
      <c r="F84">
        <v>10384.700194999999</v>
      </c>
      <c r="G84">
        <v>9892.5302733999997</v>
      </c>
      <c r="H84">
        <v>10175.599609000001</v>
      </c>
      <c r="I84">
        <v>10422.099609000001</v>
      </c>
      <c r="J84">
        <v>10218.455078000001</v>
      </c>
      <c r="L84" t="str">
        <f t="shared" si="10"/>
        <v>04JUN2024:11:00:00</v>
      </c>
      <c r="M84">
        <v>11</v>
      </c>
      <c r="N84">
        <f t="shared" si="11"/>
        <v>126.453125</v>
      </c>
      <c r="O84" t="str">
        <f t="shared" si="12"/>
        <v/>
      </c>
      <c r="P84">
        <f t="shared" si="13"/>
        <v>126.453125</v>
      </c>
      <c r="Q84" t="str">
        <f t="shared" si="14"/>
        <v/>
      </c>
      <c r="R84">
        <f t="shared" si="15"/>
        <v>1</v>
      </c>
      <c r="S84">
        <f t="shared" si="16"/>
        <v>1.2282193759907654</v>
      </c>
    </row>
    <row r="85" spans="1:19" x14ac:dyDescent="0.25">
      <c r="A85" t="s">
        <v>110</v>
      </c>
      <c r="B85">
        <v>10957.503906</v>
      </c>
      <c r="C85">
        <v>11158.200194999999</v>
      </c>
      <c r="D85">
        <v>10771.446289</v>
      </c>
      <c r="E85">
        <v>10675.737305000001</v>
      </c>
      <c r="F85">
        <v>11062.299805000001</v>
      </c>
      <c r="G85">
        <v>10699.299805000001</v>
      </c>
      <c r="H85">
        <v>10714.900390999999</v>
      </c>
      <c r="I85">
        <v>11158.200194999999</v>
      </c>
      <c r="J85">
        <v>10881.230469</v>
      </c>
      <c r="L85" t="str">
        <f t="shared" si="10"/>
        <v>04JUN2024:12:00:00</v>
      </c>
      <c r="M85">
        <v>12</v>
      </c>
      <c r="N85">
        <f t="shared" si="11"/>
        <v>200.69628899999952</v>
      </c>
      <c r="O85" t="str">
        <f t="shared" si="12"/>
        <v/>
      </c>
      <c r="P85">
        <f t="shared" si="13"/>
        <v>200.69628899999952</v>
      </c>
      <c r="Q85" t="str">
        <f t="shared" si="14"/>
        <v/>
      </c>
      <c r="R85">
        <f t="shared" si="15"/>
        <v>1</v>
      </c>
      <c r="S85">
        <f t="shared" si="16"/>
        <v>1.8315876564744298</v>
      </c>
    </row>
    <row r="86" spans="1:19" x14ac:dyDescent="0.25">
      <c r="A86" t="s">
        <v>111</v>
      </c>
      <c r="B86">
        <v>11670.115234000001</v>
      </c>
      <c r="C86">
        <v>11946.799805000001</v>
      </c>
      <c r="D86">
        <v>11371.506836</v>
      </c>
      <c r="E86">
        <v>11356.158203000001</v>
      </c>
      <c r="F86">
        <v>11810.700194999999</v>
      </c>
      <c r="G86">
        <v>11555.099609000001</v>
      </c>
      <c r="H86">
        <v>11348.400390999999</v>
      </c>
      <c r="I86">
        <v>11946.799805000001</v>
      </c>
      <c r="J86">
        <v>11606.501953000001</v>
      </c>
      <c r="L86" t="str">
        <f t="shared" si="10"/>
        <v>04JUN2024:13:00:00</v>
      </c>
      <c r="M86">
        <v>13</v>
      </c>
      <c r="N86">
        <f t="shared" si="11"/>
        <v>276.68457099999978</v>
      </c>
      <c r="O86" t="str">
        <f t="shared" si="12"/>
        <v/>
      </c>
      <c r="P86">
        <f t="shared" si="13"/>
        <v>276.68457099999978</v>
      </c>
      <c r="Q86" t="str">
        <f t="shared" si="14"/>
        <v/>
      </c>
      <c r="R86">
        <f t="shared" si="15"/>
        <v>1</v>
      </c>
      <c r="S86">
        <f t="shared" si="16"/>
        <v>2.3708812248391529</v>
      </c>
    </row>
    <row r="87" spans="1:19" x14ac:dyDescent="0.25">
      <c r="A87" t="s">
        <v>112</v>
      </c>
      <c r="B87">
        <v>12409.174805000001</v>
      </c>
      <c r="C87">
        <v>12739.599609000001</v>
      </c>
      <c r="D87">
        <v>11936.540039</v>
      </c>
      <c r="E87">
        <v>12028.788086</v>
      </c>
      <c r="F87">
        <v>12530.799805000001</v>
      </c>
      <c r="G87">
        <v>12239.900390999999</v>
      </c>
      <c r="H87">
        <v>12025.299805000001</v>
      </c>
      <c r="I87">
        <v>12739.599609000001</v>
      </c>
      <c r="J87">
        <v>12294.427734000001</v>
      </c>
      <c r="L87" t="str">
        <f t="shared" si="10"/>
        <v>04JUN2024:14:00:00</v>
      </c>
      <c r="M87">
        <v>14</v>
      </c>
      <c r="N87">
        <f t="shared" si="11"/>
        <v>330.42480400000022</v>
      </c>
      <c r="O87" t="str">
        <f t="shared" si="12"/>
        <v/>
      </c>
      <c r="P87">
        <f t="shared" si="13"/>
        <v>330.42480400000022</v>
      </c>
      <c r="Q87" t="str">
        <f t="shared" si="14"/>
        <v/>
      </c>
      <c r="R87">
        <f t="shared" si="15"/>
        <v>1</v>
      </c>
      <c r="S87">
        <f t="shared" si="16"/>
        <v>2.6627459858721862</v>
      </c>
    </row>
    <row r="88" spans="1:19" x14ac:dyDescent="0.25">
      <c r="A88" t="s">
        <v>113</v>
      </c>
      <c r="B88">
        <v>13128.767578000001</v>
      </c>
      <c r="C88">
        <v>13275.299805000001</v>
      </c>
      <c r="D88">
        <v>12435.34375</v>
      </c>
      <c r="E88">
        <v>12487.440430000001</v>
      </c>
      <c r="F88">
        <v>13033.200194999999</v>
      </c>
      <c r="G88">
        <v>12656.200194999999</v>
      </c>
      <c r="H88">
        <v>12525.599609000001</v>
      </c>
      <c r="I88">
        <v>13275.299805000001</v>
      </c>
      <c r="J88">
        <v>12785.128906</v>
      </c>
      <c r="L88" t="str">
        <f t="shared" si="10"/>
        <v>04JUN2024:15:00:00</v>
      </c>
      <c r="M88">
        <v>15</v>
      </c>
      <c r="N88">
        <f t="shared" si="11"/>
        <v>146.53222699999969</v>
      </c>
      <c r="O88" t="str">
        <f t="shared" si="12"/>
        <v/>
      </c>
      <c r="P88">
        <f t="shared" si="13"/>
        <v>146.53222699999969</v>
      </c>
      <c r="Q88" t="str">
        <f t="shared" si="14"/>
        <v/>
      </c>
      <c r="R88">
        <f t="shared" si="15"/>
        <v>1</v>
      </c>
      <c r="S88">
        <f t="shared" si="16"/>
        <v>1.1161156302709261</v>
      </c>
    </row>
    <row r="89" spans="1:19" x14ac:dyDescent="0.25">
      <c r="A89" t="s">
        <v>114</v>
      </c>
      <c r="B89">
        <v>13734.008789</v>
      </c>
      <c r="C89">
        <v>13639.299805000001</v>
      </c>
      <c r="D89">
        <v>12850.780273</v>
      </c>
      <c r="E89">
        <v>12898.776367</v>
      </c>
      <c r="F89">
        <v>13334.099609000001</v>
      </c>
      <c r="G89">
        <v>12690.200194999999</v>
      </c>
      <c r="H89">
        <v>12837.700194999999</v>
      </c>
      <c r="I89">
        <v>13639.299805000001</v>
      </c>
      <c r="J89">
        <v>13070.416992</v>
      </c>
      <c r="L89" t="str">
        <f t="shared" si="10"/>
        <v>04JUN2024:16:00:00</v>
      </c>
      <c r="M89">
        <v>16</v>
      </c>
      <c r="N89">
        <f t="shared" si="11"/>
        <v>-94.708983999998964</v>
      </c>
      <c r="O89">
        <f t="shared" si="12"/>
        <v>-94.708983999998964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0.68959460748164347</v>
      </c>
    </row>
    <row r="90" spans="1:19" x14ac:dyDescent="0.25">
      <c r="A90" t="s">
        <v>115</v>
      </c>
      <c r="B90">
        <v>14090.198242</v>
      </c>
      <c r="C90">
        <v>13742</v>
      </c>
      <c r="D90">
        <v>13298.351563</v>
      </c>
      <c r="E90">
        <v>13328.158203000001</v>
      </c>
      <c r="F90">
        <v>13522.200194999999</v>
      </c>
      <c r="G90">
        <v>12387.400390999999</v>
      </c>
      <c r="H90">
        <v>13036.599609000001</v>
      </c>
      <c r="I90">
        <v>13742</v>
      </c>
      <c r="J90">
        <v>13197.311523</v>
      </c>
      <c r="L90" t="str">
        <f t="shared" si="10"/>
        <v>04JUN2024:17:00:00</v>
      </c>
      <c r="M90">
        <v>17</v>
      </c>
      <c r="N90">
        <f t="shared" si="11"/>
        <v>-348.19824200000039</v>
      </c>
      <c r="O90">
        <f t="shared" si="12"/>
        <v>-348.19824200000039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2.4712089639881194</v>
      </c>
    </row>
    <row r="91" spans="1:19" x14ac:dyDescent="0.25">
      <c r="A91" t="s">
        <v>116</v>
      </c>
      <c r="B91">
        <v>14304.267578000001</v>
      </c>
      <c r="C91">
        <v>13705.599609000001</v>
      </c>
      <c r="D91">
        <v>13532.624023</v>
      </c>
      <c r="E91">
        <v>13572.499023</v>
      </c>
      <c r="F91">
        <v>13600.799805000001</v>
      </c>
      <c r="G91">
        <v>11826.5</v>
      </c>
      <c r="H91">
        <v>13161.799805000001</v>
      </c>
      <c r="I91">
        <v>13705.599609000001</v>
      </c>
      <c r="J91">
        <v>13165.464844</v>
      </c>
      <c r="L91" t="str">
        <f t="shared" si="10"/>
        <v>04JUN2024:18:00:00</v>
      </c>
      <c r="M91">
        <v>18</v>
      </c>
      <c r="N91">
        <f t="shared" si="11"/>
        <v>-598.66796900000008</v>
      </c>
      <c r="O91">
        <f t="shared" si="12"/>
        <v>-598.66796900000008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4.1852402839608009</v>
      </c>
    </row>
    <row r="92" spans="1:19" x14ac:dyDescent="0.25">
      <c r="A92" t="s">
        <v>117</v>
      </c>
      <c r="B92">
        <v>14217.583008</v>
      </c>
      <c r="C92">
        <v>13515.299805000001</v>
      </c>
      <c r="D92">
        <v>13337.635742</v>
      </c>
      <c r="E92">
        <v>13235.487305000001</v>
      </c>
      <c r="F92">
        <v>13504.200194999999</v>
      </c>
      <c r="G92">
        <v>11017.5</v>
      </c>
      <c r="H92">
        <v>13178.200194999999</v>
      </c>
      <c r="I92">
        <v>13515.299805000001</v>
      </c>
      <c r="J92">
        <v>12910.568359000001</v>
      </c>
      <c r="L92" t="str">
        <f t="shared" si="10"/>
        <v>04JUN2024:19:00:00</v>
      </c>
      <c r="M92">
        <v>19</v>
      </c>
      <c r="N92">
        <f t="shared" si="11"/>
        <v>-702.28320299999905</v>
      </c>
      <c r="O92">
        <f t="shared" si="12"/>
        <v>-702.28320299999905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4.9395400231166988</v>
      </c>
    </row>
    <row r="93" spans="1:19" x14ac:dyDescent="0.25">
      <c r="A93" t="s">
        <v>118</v>
      </c>
      <c r="B93">
        <v>13797.216796999999</v>
      </c>
      <c r="C93">
        <v>13166.299805000001</v>
      </c>
      <c r="D93">
        <v>12824.752930000001</v>
      </c>
      <c r="E93">
        <v>12939.394531</v>
      </c>
      <c r="F93">
        <v>13137.700194999999</v>
      </c>
      <c r="G93">
        <v>10378.299805000001</v>
      </c>
      <c r="H93">
        <v>12944</v>
      </c>
      <c r="I93">
        <v>13166.299805000001</v>
      </c>
      <c r="J93">
        <v>12490.209961</v>
      </c>
      <c r="L93" t="str">
        <f t="shared" si="10"/>
        <v>04JUN2024:20:00:00</v>
      </c>
      <c r="M93">
        <v>20</v>
      </c>
      <c r="N93">
        <f t="shared" si="11"/>
        <v>-630.91699199999857</v>
      </c>
      <c r="O93">
        <f t="shared" si="12"/>
        <v>-630.91699199999857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4.5727845063446582</v>
      </c>
    </row>
    <row r="94" spans="1:19" x14ac:dyDescent="0.25">
      <c r="A94" t="s">
        <v>119</v>
      </c>
      <c r="B94">
        <v>13316.270508</v>
      </c>
      <c r="C94">
        <v>12651.599609000001</v>
      </c>
      <c r="D94">
        <v>12424.846680000001</v>
      </c>
      <c r="E94">
        <v>12516.541992</v>
      </c>
      <c r="F94">
        <v>12614.799805000001</v>
      </c>
      <c r="G94">
        <v>9933.6503905999998</v>
      </c>
      <c r="H94">
        <v>12489</v>
      </c>
      <c r="I94">
        <v>12651.599609000001</v>
      </c>
      <c r="J94">
        <v>12022.780273</v>
      </c>
      <c r="L94" t="str">
        <f t="shared" si="10"/>
        <v>04JUN2024:21:00:00</v>
      </c>
      <c r="M94">
        <v>21</v>
      </c>
      <c r="N94">
        <f t="shared" si="11"/>
        <v>-664.67089899999883</v>
      </c>
      <c r="O94">
        <f t="shared" si="12"/>
        <v>-664.67089899999883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4.9914193212032245</v>
      </c>
    </row>
    <row r="95" spans="1:19" x14ac:dyDescent="0.25">
      <c r="A95" t="s">
        <v>120</v>
      </c>
      <c r="B95">
        <v>12989.420898</v>
      </c>
      <c r="C95">
        <v>12178.200194999999</v>
      </c>
      <c r="D95">
        <v>11948.828125</v>
      </c>
      <c r="E95">
        <v>11908.074219</v>
      </c>
      <c r="F95">
        <v>12135.799805000001</v>
      </c>
      <c r="G95">
        <v>9515.9404297000001</v>
      </c>
      <c r="H95">
        <v>12051.099609000001</v>
      </c>
      <c r="I95">
        <v>12178.200194999999</v>
      </c>
      <c r="J95">
        <v>11565.974609000001</v>
      </c>
      <c r="L95" t="str">
        <f t="shared" si="10"/>
        <v>04JUN2024:22:00:00</v>
      </c>
      <c r="M95">
        <v>22</v>
      </c>
      <c r="N95">
        <f t="shared" si="11"/>
        <v>-811.22070300000087</v>
      </c>
      <c r="O95">
        <f t="shared" si="12"/>
        <v>-811.22070300000087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6.2452414882091141</v>
      </c>
    </row>
    <row r="96" spans="1:19" x14ac:dyDescent="0.25">
      <c r="A96" t="s">
        <v>121</v>
      </c>
      <c r="B96">
        <v>12172.954102</v>
      </c>
      <c r="C96">
        <v>11385.299805000001</v>
      </c>
      <c r="D96">
        <v>11130.831055000001</v>
      </c>
      <c r="E96">
        <v>11161.298828000001</v>
      </c>
      <c r="F96">
        <v>11348.599609000001</v>
      </c>
      <c r="G96">
        <v>9010.4101563000004</v>
      </c>
      <c r="H96">
        <v>11267.700194999999</v>
      </c>
      <c r="I96">
        <v>11385.299805000001</v>
      </c>
      <c r="J96">
        <v>10828.568359000001</v>
      </c>
      <c r="L96" t="str">
        <f t="shared" si="10"/>
        <v>04JUN2024:23:00:00</v>
      </c>
      <c r="M96">
        <v>23</v>
      </c>
      <c r="N96">
        <f t="shared" si="11"/>
        <v>-787.65429699999913</v>
      </c>
      <c r="O96">
        <f t="shared" si="12"/>
        <v>-787.65429699999913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6.4705271243123192</v>
      </c>
    </row>
    <row r="97" spans="1:19" x14ac:dyDescent="0.25">
      <c r="A97" t="s">
        <v>122</v>
      </c>
      <c r="B97">
        <v>11382.345703000001</v>
      </c>
      <c r="C97">
        <v>10557.099609000001</v>
      </c>
      <c r="D97">
        <v>10263.778319999999</v>
      </c>
      <c r="E97">
        <v>10315.239258</v>
      </c>
      <c r="F97">
        <v>10523.5</v>
      </c>
      <c r="G97">
        <v>8451.5097655999998</v>
      </c>
      <c r="H97">
        <v>10470.200194999999</v>
      </c>
      <c r="I97">
        <v>10557.099609000001</v>
      </c>
      <c r="J97">
        <v>10053.217773</v>
      </c>
      <c r="L97" t="str">
        <f t="shared" si="10"/>
        <v>05JUN2024:00:00:00</v>
      </c>
      <c r="M97">
        <v>24</v>
      </c>
      <c r="N97">
        <f t="shared" si="11"/>
        <v>-825.24609400000008</v>
      </c>
      <c r="O97">
        <f t="shared" si="12"/>
        <v>-825.24609400000008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7.2502286921622234</v>
      </c>
    </row>
    <row r="98" spans="1:19" x14ac:dyDescent="0.25">
      <c r="A98" t="s">
        <v>123</v>
      </c>
      <c r="B98">
        <v>10431.864258</v>
      </c>
      <c r="C98">
        <v>10145.299805000001</v>
      </c>
      <c r="D98">
        <v>9770.8173827999999</v>
      </c>
      <c r="E98">
        <v>9819.5263672000001</v>
      </c>
      <c r="F98">
        <v>10145.299805000001</v>
      </c>
      <c r="G98">
        <v>8338.4003905999998</v>
      </c>
      <c r="H98">
        <v>10209</v>
      </c>
      <c r="I98">
        <v>9666.1396483999997</v>
      </c>
      <c r="J98">
        <v>9625.9306641000003</v>
      </c>
      <c r="L98" t="str">
        <f t="shared" si="10"/>
        <v>05JUN2024:01:00:00</v>
      </c>
      <c r="M98">
        <v>1</v>
      </c>
      <c r="N98">
        <f t="shared" si="11"/>
        <v>-286.56445299999905</v>
      </c>
      <c r="O98">
        <f t="shared" si="12"/>
        <v>-286.56445299999905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2.7470109456249703</v>
      </c>
    </row>
    <row r="99" spans="1:19" x14ac:dyDescent="0.25">
      <c r="A99" t="s">
        <v>124</v>
      </c>
      <c r="B99">
        <v>9766.3291016000003</v>
      </c>
      <c r="C99">
        <v>9496.5</v>
      </c>
      <c r="D99">
        <v>9168.7001952999999</v>
      </c>
      <c r="E99">
        <v>9161.9033202999999</v>
      </c>
      <c r="F99">
        <v>9496.5</v>
      </c>
      <c r="G99">
        <v>7926.2797852000003</v>
      </c>
      <c r="H99">
        <v>9586.7402344000002</v>
      </c>
      <c r="I99">
        <v>9108.5097655999998</v>
      </c>
      <c r="J99">
        <v>9057.3457030999998</v>
      </c>
      <c r="L99" t="str">
        <f t="shared" si="10"/>
        <v>05JUN2024:02:00:00</v>
      </c>
      <c r="M99">
        <v>2</v>
      </c>
      <c r="N99">
        <f t="shared" si="11"/>
        <v>-269.82910160000029</v>
      </c>
      <c r="O99">
        <f t="shared" si="12"/>
        <v>-269.82910160000029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2.7628507988307978</v>
      </c>
    </row>
    <row r="100" spans="1:19" x14ac:dyDescent="0.25">
      <c r="A100" t="s">
        <v>125</v>
      </c>
      <c r="B100">
        <v>9334.3652344000002</v>
      </c>
      <c r="C100">
        <v>9016.9501952999999</v>
      </c>
      <c r="D100">
        <v>8709.9863280999998</v>
      </c>
      <c r="E100">
        <v>8693.4267577999999</v>
      </c>
      <c r="F100">
        <v>9016.9501952999999</v>
      </c>
      <c r="G100">
        <v>7646.0600586</v>
      </c>
      <c r="H100">
        <v>9145.5097655999998</v>
      </c>
      <c r="I100">
        <v>8721.3701172000001</v>
      </c>
      <c r="J100">
        <v>8647.9755858999997</v>
      </c>
      <c r="L100" t="str">
        <f t="shared" si="10"/>
        <v>05JUN2024:03:00:00</v>
      </c>
      <c r="M100">
        <v>3</v>
      </c>
      <c r="N100">
        <f t="shared" si="11"/>
        <v>-317.41503910000029</v>
      </c>
      <c r="O100">
        <f t="shared" si="12"/>
        <v>-317.41503910000029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3.4004994568910636</v>
      </c>
    </row>
    <row r="101" spans="1:19" x14ac:dyDescent="0.25">
      <c r="A101" t="s">
        <v>126</v>
      </c>
      <c r="B101">
        <v>9093.7890625</v>
      </c>
      <c r="C101">
        <v>8731.8095702999999</v>
      </c>
      <c r="D101">
        <v>8415.6679688000004</v>
      </c>
      <c r="E101">
        <v>8385.9550780999998</v>
      </c>
      <c r="F101">
        <v>8731.8095702999999</v>
      </c>
      <c r="G101">
        <v>7384.6601563000004</v>
      </c>
      <c r="H101">
        <v>8891.9296875</v>
      </c>
      <c r="I101">
        <v>8462.7802733999997</v>
      </c>
      <c r="J101">
        <v>8377.3691405999998</v>
      </c>
      <c r="L101" t="str">
        <f t="shared" si="10"/>
        <v>05JUN2024:04:00:00</v>
      </c>
      <c r="M101">
        <v>4</v>
      </c>
      <c r="N101">
        <f t="shared" si="11"/>
        <v>-361.9794922000001</v>
      </c>
      <c r="O101">
        <f t="shared" si="12"/>
        <v>-361.9794922000001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3.9805133999939875</v>
      </c>
    </row>
    <row r="102" spans="1:19" x14ac:dyDescent="0.25">
      <c r="A102" t="s">
        <v>127</v>
      </c>
      <c r="B102">
        <v>9096.1289063000004</v>
      </c>
      <c r="C102">
        <v>8629.4296875</v>
      </c>
      <c r="D102">
        <v>8342.4707030999998</v>
      </c>
      <c r="E102">
        <v>8286.9326172000001</v>
      </c>
      <c r="F102">
        <v>8629.4296875</v>
      </c>
      <c r="G102">
        <v>7292.5</v>
      </c>
      <c r="H102">
        <v>8827.7197266000003</v>
      </c>
      <c r="I102">
        <v>8397.0996094000002</v>
      </c>
      <c r="J102">
        <v>8297.84375</v>
      </c>
      <c r="L102" t="str">
        <f t="shared" si="10"/>
        <v>05JUN2024:05:00:00</v>
      </c>
      <c r="M102">
        <v>5</v>
      </c>
      <c r="N102">
        <f t="shared" si="11"/>
        <v>-466.69921880000038</v>
      </c>
      <c r="O102">
        <f t="shared" si="12"/>
        <v>-466.69921880000038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5.1307454369601491</v>
      </c>
    </row>
    <row r="103" spans="1:19" x14ac:dyDescent="0.25">
      <c r="A103" t="s">
        <v>128</v>
      </c>
      <c r="B103">
        <v>9198.5615233999997</v>
      </c>
      <c r="C103">
        <v>8725.4404297000001</v>
      </c>
      <c r="D103">
        <v>8473.6171875</v>
      </c>
      <c r="E103">
        <v>8440.5273438000004</v>
      </c>
      <c r="F103">
        <v>8725.4404297000001</v>
      </c>
      <c r="G103">
        <v>7434.8798827999999</v>
      </c>
      <c r="H103">
        <v>8950.0195313000004</v>
      </c>
      <c r="I103">
        <v>8429.4501952999999</v>
      </c>
      <c r="J103">
        <v>8402.6816405999998</v>
      </c>
      <c r="L103" t="str">
        <f t="shared" si="10"/>
        <v>05JUN2024:06:00:00</v>
      </c>
      <c r="M103">
        <v>6</v>
      </c>
      <c r="N103">
        <f t="shared" si="11"/>
        <v>-473.12109369999962</v>
      </c>
      <c r="O103">
        <f t="shared" si="12"/>
        <v>-473.12109369999962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5.1434247898047776</v>
      </c>
    </row>
    <row r="104" spans="1:19" x14ac:dyDescent="0.25">
      <c r="A104" t="s">
        <v>129</v>
      </c>
      <c r="B104">
        <v>9479.609375</v>
      </c>
      <c r="C104">
        <v>8936.3300780999998</v>
      </c>
      <c r="D104">
        <v>8916.9345702999999</v>
      </c>
      <c r="E104">
        <v>8870.09375</v>
      </c>
      <c r="F104">
        <v>8936.3300780999998</v>
      </c>
      <c r="G104">
        <v>7775.5498047000001</v>
      </c>
      <c r="H104">
        <v>9174.7802733999997</v>
      </c>
      <c r="I104">
        <v>8681.6103516000003</v>
      </c>
      <c r="J104">
        <v>8697.0410155999998</v>
      </c>
      <c r="L104" t="str">
        <f t="shared" si="10"/>
        <v>05JUN2024:07:00:00</v>
      </c>
      <c r="M104">
        <v>7</v>
      </c>
      <c r="N104">
        <f t="shared" si="11"/>
        <v>-543.27929690000019</v>
      </c>
      <c r="O104">
        <f t="shared" si="12"/>
        <v>-543.27929690000019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5.7310304191727326</v>
      </c>
    </row>
    <row r="105" spans="1:19" x14ac:dyDescent="0.25">
      <c r="A105" t="s">
        <v>130</v>
      </c>
      <c r="B105">
        <v>9597.7724608999997</v>
      </c>
      <c r="C105">
        <v>9101.8095702999999</v>
      </c>
      <c r="D105">
        <v>9100.6699219000002</v>
      </c>
      <c r="E105">
        <v>8992.8134766000003</v>
      </c>
      <c r="F105">
        <v>9101.8095702999999</v>
      </c>
      <c r="G105">
        <v>8083.6801758000001</v>
      </c>
      <c r="H105">
        <v>9326.6201172000001</v>
      </c>
      <c r="I105">
        <v>8831.2597655999998</v>
      </c>
      <c r="J105">
        <v>8888.8085938000004</v>
      </c>
      <c r="L105" t="str">
        <f t="shared" si="10"/>
        <v>05JUN2024:08:00:00</v>
      </c>
      <c r="M105">
        <v>8</v>
      </c>
      <c r="N105">
        <f t="shared" si="11"/>
        <v>-495.96289059999981</v>
      </c>
      <c r="O105">
        <f t="shared" si="12"/>
        <v>-495.96289059999981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5.1674791481094617</v>
      </c>
    </row>
    <row r="106" spans="1:19" x14ac:dyDescent="0.25">
      <c r="A106" t="s">
        <v>131</v>
      </c>
      <c r="B106">
        <v>9726.6640625</v>
      </c>
      <c r="C106">
        <v>9394.5195313000004</v>
      </c>
      <c r="D106">
        <v>9382.5556641000003</v>
      </c>
      <c r="E106">
        <v>9311.0595702999999</v>
      </c>
      <c r="F106">
        <v>9394.5195313000004</v>
      </c>
      <c r="G106">
        <v>8419.5498047000001</v>
      </c>
      <c r="H106">
        <v>9568.3398438000004</v>
      </c>
      <c r="I106">
        <v>9096.5302733999997</v>
      </c>
      <c r="J106">
        <v>9172.2988280999998</v>
      </c>
      <c r="L106" t="str">
        <f t="shared" si="10"/>
        <v>05JUN2024:09:00:00</v>
      </c>
      <c r="M106">
        <v>9</v>
      </c>
      <c r="N106">
        <f t="shared" si="11"/>
        <v>-332.14453119999962</v>
      </c>
      <c r="O106">
        <f t="shared" si="12"/>
        <v>-332.14453119999962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3.414783620219223</v>
      </c>
    </row>
    <row r="107" spans="1:19" x14ac:dyDescent="0.25">
      <c r="A107" t="s">
        <v>132</v>
      </c>
      <c r="B107">
        <v>9699.3037108999997</v>
      </c>
      <c r="C107">
        <v>9853.6103516000003</v>
      </c>
      <c r="D107">
        <v>9804.6953125</v>
      </c>
      <c r="E107">
        <v>9751.5927733999997</v>
      </c>
      <c r="F107">
        <v>9853.6103516000003</v>
      </c>
      <c r="G107">
        <v>8889.4199219000002</v>
      </c>
      <c r="H107">
        <v>9943.4804688000004</v>
      </c>
      <c r="I107">
        <v>9459.1904297000001</v>
      </c>
      <c r="J107">
        <v>9590.0791016000003</v>
      </c>
      <c r="L107" t="str">
        <f t="shared" si="10"/>
        <v>05JUN2024:10:00:00</v>
      </c>
      <c r="M107">
        <v>10</v>
      </c>
      <c r="N107">
        <f t="shared" si="11"/>
        <v>154.30664070000057</v>
      </c>
      <c r="O107" t="str">
        <f t="shared" si="12"/>
        <v/>
      </c>
      <c r="P107">
        <f t="shared" si="13"/>
        <v>154.30664070000057</v>
      </c>
      <c r="Q107" t="str">
        <f t="shared" si="14"/>
        <v/>
      </c>
      <c r="R107">
        <f t="shared" si="15"/>
        <v>1</v>
      </c>
      <c r="S107">
        <f t="shared" si="16"/>
        <v>1.5909043092092476</v>
      </c>
    </row>
    <row r="108" spans="1:19" x14ac:dyDescent="0.25">
      <c r="A108" t="s">
        <v>133</v>
      </c>
      <c r="B108">
        <v>9724.1025391000003</v>
      </c>
      <c r="C108">
        <v>10427.799805000001</v>
      </c>
      <c r="D108">
        <v>10283.332031</v>
      </c>
      <c r="E108">
        <v>10232.376953000001</v>
      </c>
      <c r="F108">
        <v>10427.799805000001</v>
      </c>
      <c r="G108">
        <v>9479.6601563000004</v>
      </c>
      <c r="H108">
        <v>10431.099609000001</v>
      </c>
      <c r="I108">
        <v>9968.3896483999997</v>
      </c>
      <c r="J108">
        <v>10118.056640999999</v>
      </c>
      <c r="L108" t="str">
        <f t="shared" si="10"/>
        <v>05JUN2024:11:00:00</v>
      </c>
      <c r="M108">
        <v>11</v>
      </c>
      <c r="N108">
        <f t="shared" si="11"/>
        <v>703.69726590000027</v>
      </c>
      <c r="O108" t="str">
        <f t="shared" si="12"/>
        <v/>
      </c>
      <c r="P108">
        <f t="shared" si="13"/>
        <v>703.69726590000027</v>
      </c>
      <c r="Q108" t="str">
        <f t="shared" si="14"/>
        <v/>
      </c>
      <c r="R108">
        <f t="shared" si="15"/>
        <v>1</v>
      </c>
      <c r="S108">
        <f t="shared" si="16"/>
        <v>7.2366294274507919</v>
      </c>
    </row>
    <row r="109" spans="1:19" x14ac:dyDescent="0.25">
      <c r="A109" t="s">
        <v>134</v>
      </c>
      <c r="B109">
        <v>9543.8085938000004</v>
      </c>
      <c r="C109">
        <v>11053.599609000001</v>
      </c>
      <c r="D109">
        <v>10782.340819999999</v>
      </c>
      <c r="E109">
        <v>10656.923828000001</v>
      </c>
      <c r="F109">
        <v>11053.599609000001</v>
      </c>
      <c r="G109">
        <v>10176.400390999999</v>
      </c>
      <c r="H109">
        <v>10964.400390999999</v>
      </c>
      <c r="I109">
        <v>10526.700194999999</v>
      </c>
      <c r="J109">
        <v>10700.688477</v>
      </c>
      <c r="L109" t="str">
        <f t="shared" si="10"/>
        <v>05JUN2024:12:00:00</v>
      </c>
      <c r="M109">
        <v>12</v>
      </c>
      <c r="N109">
        <f t="shared" si="11"/>
        <v>1509.7910152000004</v>
      </c>
      <c r="O109" t="str">
        <f t="shared" si="12"/>
        <v/>
      </c>
      <c r="P109">
        <f t="shared" si="13"/>
        <v>1509.7910152000004</v>
      </c>
      <c r="Q109" t="str">
        <f t="shared" si="14"/>
        <v/>
      </c>
      <c r="R109">
        <f t="shared" si="15"/>
        <v>1</v>
      </c>
      <c r="S109">
        <f t="shared" si="16"/>
        <v>15.819586073643752</v>
      </c>
    </row>
    <row r="110" spans="1:19" x14ac:dyDescent="0.25">
      <c r="A110" t="s">
        <v>135</v>
      </c>
      <c r="B110">
        <v>9647.4824219000002</v>
      </c>
      <c r="C110">
        <v>11734.299805000001</v>
      </c>
      <c r="D110">
        <v>11339.326171999999</v>
      </c>
      <c r="E110">
        <v>11276.579102</v>
      </c>
      <c r="F110">
        <v>11734.299805000001</v>
      </c>
      <c r="G110">
        <v>10976.799805000001</v>
      </c>
      <c r="H110">
        <v>11589.700194999999</v>
      </c>
      <c r="I110">
        <v>11237.599609000001</v>
      </c>
      <c r="J110">
        <v>11375.546875</v>
      </c>
      <c r="L110" t="str">
        <f t="shared" si="10"/>
        <v>05JUN2024:13:00:00</v>
      </c>
      <c r="M110">
        <v>13</v>
      </c>
      <c r="N110">
        <f t="shared" si="11"/>
        <v>2086.8173831000004</v>
      </c>
      <c r="O110" t="str">
        <f t="shared" si="12"/>
        <v/>
      </c>
      <c r="P110">
        <f t="shared" si="13"/>
        <v>2086.8173831000004</v>
      </c>
      <c r="Q110" t="str">
        <f t="shared" si="14"/>
        <v/>
      </c>
      <c r="R110">
        <f t="shared" si="15"/>
        <v>1</v>
      </c>
      <c r="S110">
        <f t="shared" si="16"/>
        <v>21.630693810468919</v>
      </c>
    </row>
    <row r="111" spans="1:19" x14ac:dyDescent="0.25">
      <c r="A111" t="s">
        <v>136</v>
      </c>
      <c r="B111">
        <v>10262.293944999999</v>
      </c>
      <c r="C111">
        <v>12432.700194999999</v>
      </c>
      <c r="D111">
        <v>11919.728515999999</v>
      </c>
      <c r="E111">
        <v>11905.813477</v>
      </c>
      <c r="F111">
        <v>12432.700194999999</v>
      </c>
      <c r="G111">
        <v>11814.299805000001</v>
      </c>
      <c r="H111">
        <v>12257.400390999999</v>
      </c>
      <c r="I111">
        <v>11969.599609000001</v>
      </c>
      <c r="J111">
        <v>12078.746094</v>
      </c>
      <c r="L111" t="str">
        <f t="shared" si="10"/>
        <v>05JUN2024:14:00:00</v>
      </c>
      <c r="M111">
        <v>14</v>
      </c>
      <c r="N111">
        <f t="shared" si="11"/>
        <v>2170.40625</v>
      </c>
      <c r="O111" t="str">
        <f t="shared" si="12"/>
        <v/>
      </c>
      <c r="P111">
        <f t="shared" si="13"/>
        <v>2170.40625</v>
      </c>
      <c r="Q111" t="str">
        <f t="shared" si="14"/>
        <v/>
      </c>
      <c r="R111">
        <f t="shared" si="15"/>
        <v>1</v>
      </c>
      <c r="S111">
        <f t="shared" si="16"/>
        <v>21.1493284214244</v>
      </c>
    </row>
    <row r="112" spans="1:19" x14ac:dyDescent="0.25">
      <c r="A112" t="s">
        <v>137</v>
      </c>
      <c r="B112">
        <v>10939.713867</v>
      </c>
      <c r="C112">
        <v>12987.799805000001</v>
      </c>
      <c r="D112">
        <v>12447.842773</v>
      </c>
      <c r="E112">
        <v>12394.335938</v>
      </c>
      <c r="F112">
        <v>12987.799805000001</v>
      </c>
      <c r="G112">
        <v>12455.700194999999</v>
      </c>
      <c r="H112">
        <v>12763.200194999999</v>
      </c>
      <c r="I112">
        <v>12571.299805000001</v>
      </c>
      <c r="J112">
        <v>12645.168944999999</v>
      </c>
      <c r="L112" t="str">
        <f t="shared" si="10"/>
        <v>05JUN2024:15:00:00</v>
      </c>
      <c r="M112">
        <v>15</v>
      </c>
      <c r="N112">
        <f t="shared" si="11"/>
        <v>2048.0859380000002</v>
      </c>
      <c r="O112" t="str">
        <f t="shared" si="12"/>
        <v/>
      </c>
      <c r="P112">
        <f t="shared" si="13"/>
        <v>2048.0859380000002</v>
      </c>
      <c r="Q112" t="str">
        <f t="shared" si="14"/>
        <v/>
      </c>
      <c r="R112">
        <f t="shared" si="15"/>
        <v>1</v>
      </c>
      <c r="S112">
        <f t="shared" si="16"/>
        <v>18.721567701858433</v>
      </c>
    </row>
    <row r="113" spans="1:19" x14ac:dyDescent="0.25">
      <c r="A113" t="s">
        <v>138</v>
      </c>
      <c r="B113">
        <v>11477.591796999999</v>
      </c>
      <c r="C113">
        <v>13340.5</v>
      </c>
      <c r="D113">
        <v>12890.615234000001</v>
      </c>
      <c r="E113">
        <v>12840.876953000001</v>
      </c>
      <c r="F113">
        <v>13340.5</v>
      </c>
      <c r="G113">
        <v>12867.900390999999</v>
      </c>
      <c r="H113">
        <v>13076.099609000001</v>
      </c>
      <c r="I113">
        <v>13090.599609000001</v>
      </c>
      <c r="J113">
        <v>13053.143555000001</v>
      </c>
      <c r="L113" t="str">
        <f t="shared" si="10"/>
        <v>05JUN2024:16:00:00</v>
      </c>
      <c r="M113">
        <v>16</v>
      </c>
      <c r="N113">
        <f t="shared" si="11"/>
        <v>1862.9082030000009</v>
      </c>
      <c r="O113" t="str">
        <f t="shared" si="12"/>
        <v/>
      </c>
      <c r="P113">
        <f t="shared" si="13"/>
        <v>1862.9082030000009</v>
      </c>
      <c r="Q113" t="str">
        <f t="shared" si="14"/>
        <v/>
      </c>
      <c r="R113">
        <f t="shared" si="15"/>
        <v>1</v>
      </c>
      <c r="S113">
        <f t="shared" si="16"/>
        <v>16.230828173266502</v>
      </c>
    </row>
    <row r="114" spans="1:19" x14ac:dyDescent="0.25">
      <c r="A114" t="s">
        <v>139</v>
      </c>
      <c r="B114">
        <v>12009.447265999999</v>
      </c>
      <c r="C114">
        <v>13548.5</v>
      </c>
      <c r="D114">
        <v>13273.135742</v>
      </c>
      <c r="E114">
        <v>13136.068359000001</v>
      </c>
      <c r="F114">
        <v>13548.5</v>
      </c>
      <c r="G114">
        <v>13095.5</v>
      </c>
      <c r="H114">
        <v>13265</v>
      </c>
      <c r="I114">
        <v>13304.099609000001</v>
      </c>
      <c r="J114">
        <v>13297.248046999999</v>
      </c>
      <c r="L114" t="str">
        <f t="shared" si="10"/>
        <v>05JUN2024:17:00:00</v>
      </c>
      <c r="M114">
        <v>17</v>
      </c>
      <c r="N114">
        <f t="shared" si="11"/>
        <v>1539.0527340000008</v>
      </c>
      <c r="O114" t="str">
        <f t="shared" si="12"/>
        <v/>
      </c>
      <c r="P114">
        <f t="shared" si="13"/>
        <v>1539.0527340000008</v>
      </c>
      <c r="Q114" t="str">
        <f t="shared" si="14"/>
        <v/>
      </c>
      <c r="R114">
        <f t="shared" si="15"/>
        <v>1</v>
      </c>
      <c r="S114">
        <f t="shared" si="16"/>
        <v>12.815350281417365</v>
      </c>
    </row>
    <row r="115" spans="1:19" x14ac:dyDescent="0.25">
      <c r="A115" t="s">
        <v>140</v>
      </c>
      <c r="B115">
        <v>12384.984375</v>
      </c>
      <c r="C115">
        <v>13644.799805000001</v>
      </c>
      <c r="D115">
        <v>13541.494140999999</v>
      </c>
      <c r="E115">
        <v>13440.848633</v>
      </c>
      <c r="F115">
        <v>13644.799805000001</v>
      </c>
      <c r="G115">
        <v>13161.200194999999</v>
      </c>
      <c r="H115">
        <v>13339.400390999999</v>
      </c>
      <c r="I115">
        <v>13431.599609000001</v>
      </c>
      <c r="J115">
        <v>13423.699219</v>
      </c>
      <c r="L115" t="str">
        <f t="shared" si="10"/>
        <v>05JUN2024:18:00:00</v>
      </c>
      <c r="M115">
        <v>18</v>
      </c>
      <c r="N115">
        <f t="shared" si="11"/>
        <v>1259.8154300000006</v>
      </c>
      <c r="O115" t="str">
        <f t="shared" si="12"/>
        <v/>
      </c>
      <c r="P115">
        <f t="shared" si="13"/>
        <v>1259.8154300000006</v>
      </c>
      <c r="Q115" t="str">
        <f t="shared" si="14"/>
        <v/>
      </c>
      <c r="R115">
        <f t="shared" si="15"/>
        <v>1</v>
      </c>
      <c r="S115">
        <f t="shared" si="16"/>
        <v>10.172119655984634</v>
      </c>
    </row>
    <row r="116" spans="1:19" x14ac:dyDescent="0.25">
      <c r="A116" t="s">
        <v>141</v>
      </c>
      <c r="B116">
        <v>12342.671875</v>
      </c>
      <c r="C116">
        <v>13560.900390999999</v>
      </c>
      <c r="D116">
        <v>13567.054688</v>
      </c>
      <c r="E116">
        <v>13405.653319999999</v>
      </c>
      <c r="F116">
        <v>13560.900390999999</v>
      </c>
      <c r="G116">
        <v>12997.099609000001</v>
      </c>
      <c r="H116">
        <v>13234.5</v>
      </c>
      <c r="I116">
        <v>13304.200194999999</v>
      </c>
      <c r="J116">
        <v>13332.750977</v>
      </c>
      <c r="L116" t="str">
        <f t="shared" si="10"/>
        <v>05JUN2024:19:00:00</v>
      </c>
      <c r="M116">
        <v>19</v>
      </c>
      <c r="N116">
        <f t="shared" si="11"/>
        <v>1218.2285159999992</v>
      </c>
      <c r="O116" t="str">
        <f t="shared" si="12"/>
        <v/>
      </c>
      <c r="P116">
        <f t="shared" si="13"/>
        <v>1218.2285159999992</v>
      </c>
      <c r="Q116" t="str">
        <f t="shared" si="14"/>
        <v/>
      </c>
      <c r="R116">
        <f t="shared" si="15"/>
        <v>1</v>
      </c>
      <c r="S116">
        <f t="shared" si="16"/>
        <v>9.8700551091171196</v>
      </c>
    </row>
    <row r="117" spans="1:19" x14ac:dyDescent="0.25">
      <c r="A117" t="s">
        <v>142</v>
      </c>
      <c r="B117">
        <v>11921.083008</v>
      </c>
      <c r="C117">
        <v>13231.099609000001</v>
      </c>
      <c r="D117">
        <v>13243.553711</v>
      </c>
      <c r="E117">
        <v>13187.801758</v>
      </c>
      <c r="F117">
        <v>13231.099609000001</v>
      </c>
      <c r="G117">
        <v>12526.799805000001</v>
      </c>
      <c r="H117">
        <v>12957.299805000001</v>
      </c>
      <c r="I117">
        <v>13000.099609000001</v>
      </c>
      <c r="J117">
        <v>12991.771484000001</v>
      </c>
      <c r="L117" t="str">
        <f t="shared" si="10"/>
        <v>05JUN2024:20:00:00</v>
      </c>
      <c r="M117">
        <v>20</v>
      </c>
      <c r="N117">
        <f t="shared" si="11"/>
        <v>1310.0166010000012</v>
      </c>
      <c r="O117" t="str">
        <f t="shared" si="12"/>
        <v/>
      </c>
      <c r="P117">
        <f t="shared" si="13"/>
        <v>1310.0166010000012</v>
      </c>
      <c r="Q117" t="str">
        <f t="shared" si="14"/>
        <v/>
      </c>
      <c r="R117">
        <f t="shared" si="15"/>
        <v>1</v>
      </c>
      <c r="S117">
        <f t="shared" si="16"/>
        <v>10.989073728627469</v>
      </c>
    </row>
    <row r="118" spans="1:19" x14ac:dyDescent="0.25">
      <c r="A118" t="s">
        <v>143</v>
      </c>
      <c r="B118">
        <v>11434.025390999999</v>
      </c>
      <c r="C118">
        <v>12708</v>
      </c>
      <c r="D118">
        <v>12730.294921999999</v>
      </c>
      <c r="E118">
        <v>12548.614258</v>
      </c>
      <c r="F118">
        <v>12708</v>
      </c>
      <c r="G118">
        <v>11909</v>
      </c>
      <c r="H118">
        <v>12532</v>
      </c>
      <c r="I118">
        <v>12518.299805000001</v>
      </c>
      <c r="J118">
        <v>12479.519531</v>
      </c>
      <c r="L118" t="str">
        <f t="shared" si="10"/>
        <v>05JUN2024:21:00:00</v>
      </c>
      <c r="M118">
        <v>21</v>
      </c>
      <c r="N118">
        <f t="shared" si="11"/>
        <v>1273.9746090000008</v>
      </c>
      <c r="O118" t="str">
        <f t="shared" si="12"/>
        <v/>
      </c>
      <c r="P118">
        <f t="shared" si="13"/>
        <v>1273.9746090000008</v>
      </c>
      <c r="Q118" t="str">
        <f t="shared" si="14"/>
        <v/>
      </c>
      <c r="R118">
        <f t="shared" si="15"/>
        <v>1</v>
      </c>
      <c r="S118">
        <f t="shared" si="16"/>
        <v>11.141960643211245</v>
      </c>
    </row>
    <row r="119" spans="1:19" x14ac:dyDescent="0.25">
      <c r="A119" t="s">
        <v>144</v>
      </c>
      <c r="B119">
        <v>10992.383789</v>
      </c>
      <c r="C119">
        <v>12247.400390999999</v>
      </c>
      <c r="D119">
        <v>12247.550781</v>
      </c>
      <c r="E119">
        <v>12055.839844</v>
      </c>
      <c r="F119">
        <v>12247.400390999999</v>
      </c>
      <c r="G119">
        <v>11390.200194999999</v>
      </c>
      <c r="H119">
        <v>12130.299805000001</v>
      </c>
      <c r="I119">
        <v>12158.700194999999</v>
      </c>
      <c r="J119">
        <v>12034.830078000001</v>
      </c>
      <c r="L119" t="str">
        <f t="shared" si="10"/>
        <v>05JUN2024:22:00:00</v>
      </c>
      <c r="M119">
        <v>22</v>
      </c>
      <c r="N119">
        <f t="shared" si="11"/>
        <v>1255.0166019999997</v>
      </c>
      <c r="O119" t="str">
        <f t="shared" si="12"/>
        <v/>
      </c>
      <c r="P119">
        <f t="shared" si="13"/>
        <v>1255.0166019999997</v>
      </c>
      <c r="Q119" t="str">
        <f t="shared" si="14"/>
        <v/>
      </c>
      <c r="R119">
        <f t="shared" si="15"/>
        <v>1</v>
      </c>
      <c r="S119">
        <f t="shared" si="16"/>
        <v>11.417146872690944</v>
      </c>
    </row>
    <row r="120" spans="1:19" x14ac:dyDescent="0.25">
      <c r="A120" t="s">
        <v>145</v>
      </c>
      <c r="B120">
        <v>10207.415039</v>
      </c>
      <c r="C120">
        <v>11449.700194999999</v>
      </c>
      <c r="D120">
        <v>11261.324219</v>
      </c>
      <c r="E120">
        <v>11212.522461</v>
      </c>
      <c r="F120">
        <v>11449.700194999999</v>
      </c>
      <c r="G120">
        <v>10554.599609000001</v>
      </c>
      <c r="H120">
        <v>11313.400390999999</v>
      </c>
      <c r="I120">
        <v>11355.799805000001</v>
      </c>
      <c r="J120">
        <v>11186.964844</v>
      </c>
      <c r="L120" t="str">
        <f t="shared" si="10"/>
        <v>05JUN2024:23:00:00</v>
      </c>
      <c r="M120">
        <v>23</v>
      </c>
      <c r="N120">
        <f t="shared" si="11"/>
        <v>1242.2851559999999</v>
      </c>
      <c r="O120" t="str">
        <f t="shared" si="12"/>
        <v/>
      </c>
      <c r="P120">
        <f t="shared" si="13"/>
        <v>1242.2851559999999</v>
      </c>
      <c r="Q120" t="str">
        <f t="shared" si="14"/>
        <v/>
      </c>
      <c r="R120">
        <f t="shared" si="15"/>
        <v>1</v>
      </c>
      <c r="S120">
        <f t="shared" si="16"/>
        <v>12.170418771584545</v>
      </c>
    </row>
    <row r="121" spans="1:19" x14ac:dyDescent="0.25">
      <c r="A121" t="s">
        <v>146</v>
      </c>
      <c r="B121">
        <v>9365.6494141000003</v>
      </c>
      <c r="C121">
        <v>10589.400390999999</v>
      </c>
      <c r="D121">
        <v>10256.224609000001</v>
      </c>
      <c r="E121">
        <v>10235.380859000001</v>
      </c>
      <c r="F121">
        <v>10589.400390999999</v>
      </c>
      <c r="G121">
        <v>9675.6103516000003</v>
      </c>
      <c r="H121">
        <v>10447.799805000001</v>
      </c>
      <c r="I121">
        <v>10451.400390999999</v>
      </c>
      <c r="J121">
        <v>10284.086914</v>
      </c>
      <c r="L121" t="str">
        <f t="shared" si="10"/>
        <v>06JUN2024:00:00:00</v>
      </c>
      <c r="M121">
        <v>24</v>
      </c>
      <c r="N121">
        <f t="shared" si="11"/>
        <v>1223.7509768999989</v>
      </c>
      <c r="O121" t="str">
        <f t="shared" si="12"/>
        <v/>
      </c>
      <c r="P121">
        <f t="shared" si="13"/>
        <v>1223.7509768999989</v>
      </c>
      <c r="Q121" t="str">
        <f t="shared" si="14"/>
        <v/>
      </c>
      <c r="R121">
        <f t="shared" si="15"/>
        <v>1</v>
      </c>
      <c r="S121">
        <f t="shared" si="16"/>
        <v>13.066376102629251</v>
      </c>
    </row>
    <row r="122" spans="1:19" x14ac:dyDescent="0.25">
      <c r="A122" t="s">
        <v>147</v>
      </c>
      <c r="B122">
        <v>8628.8427733999997</v>
      </c>
      <c r="C122">
        <v>9756.7998047000001</v>
      </c>
      <c r="D122">
        <v>9472.0087891000003</v>
      </c>
      <c r="E122">
        <v>9289.9521483999997</v>
      </c>
      <c r="F122">
        <v>9756.7998047000001</v>
      </c>
      <c r="G122">
        <v>9665.4501952999999</v>
      </c>
      <c r="H122">
        <v>9848.0800780999998</v>
      </c>
      <c r="I122">
        <v>9619.1904297000001</v>
      </c>
      <c r="J122">
        <v>9672.3056641000003</v>
      </c>
      <c r="L122" t="str">
        <f t="shared" si="10"/>
        <v>06JUN2024:01:00:00</v>
      </c>
      <c r="M122">
        <v>1</v>
      </c>
      <c r="N122">
        <f t="shared" si="11"/>
        <v>1127.9570313000004</v>
      </c>
      <c r="O122" t="str">
        <f t="shared" si="12"/>
        <v/>
      </c>
      <c r="P122">
        <f t="shared" si="13"/>
        <v>1127.9570313000004</v>
      </c>
      <c r="Q122" t="str">
        <f t="shared" si="14"/>
        <v/>
      </c>
      <c r="R122">
        <f t="shared" si="15"/>
        <v>1</v>
      </c>
      <c r="S122">
        <f t="shared" si="16"/>
        <v>13.071938623996443</v>
      </c>
    </row>
    <row r="123" spans="1:19" x14ac:dyDescent="0.25">
      <c r="A123" t="s">
        <v>148</v>
      </c>
      <c r="B123">
        <v>8105.5874022999997</v>
      </c>
      <c r="C123">
        <v>9176.9501952999999</v>
      </c>
      <c r="D123">
        <v>8996.8125</v>
      </c>
      <c r="E123">
        <v>8826.7275391000003</v>
      </c>
      <c r="F123">
        <v>9176.9501952999999</v>
      </c>
      <c r="G123">
        <v>9077.3496094000002</v>
      </c>
      <c r="H123">
        <v>9215.7998047000001</v>
      </c>
      <c r="I123">
        <v>9089.0898438000004</v>
      </c>
      <c r="J123">
        <v>9111.2011719000002</v>
      </c>
      <c r="L123" t="str">
        <f t="shared" si="10"/>
        <v>06JUN2024:02:00:00</v>
      </c>
      <c r="M123">
        <v>2</v>
      </c>
      <c r="N123">
        <f t="shared" si="11"/>
        <v>1071.3627930000002</v>
      </c>
      <c r="O123" t="str">
        <f t="shared" si="12"/>
        <v/>
      </c>
      <c r="P123">
        <f t="shared" si="13"/>
        <v>1071.3627930000002</v>
      </c>
      <c r="Q123" t="str">
        <f t="shared" si="14"/>
        <v/>
      </c>
      <c r="R123">
        <f t="shared" si="15"/>
        <v>1</v>
      </c>
      <c r="S123">
        <f t="shared" si="16"/>
        <v>13.217583622576148</v>
      </c>
    </row>
    <row r="124" spans="1:19" x14ac:dyDescent="0.25">
      <c r="A124" t="s">
        <v>149</v>
      </c>
      <c r="B124">
        <v>7673.2089844000002</v>
      </c>
      <c r="C124">
        <v>8734.5400391000003</v>
      </c>
      <c r="D124">
        <v>8579.5322266000003</v>
      </c>
      <c r="E124">
        <v>8358.0859375</v>
      </c>
      <c r="F124">
        <v>8734.5400391000003</v>
      </c>
      <c r="G124">
        <v>8630.4003905999998</v>
      </c>
      <c r="H124">
        <v>8736.5302733999997</v>
      </c>
      <c r="I124">
        <v>8754.3701172000001</v>
      </c>
      <c r="J124">
        <v>8687.0742188000004</v>
      </c>
      <c r="L124" t="str">
        <f t="shared" si="10"/>
        <v>06JUN2024:03:00:00</v>
      </c>
      <c r="M124">
        <v>3</v>
      </c>
      <c r="N124">
        <f t="shared" si="11"/>
        <v>1061.3310547000001</v>
      </c>
      <c r="O124" t="str">
        <f t="shared" si="12"/>
        <v/>
      </c>
      <c r="P124">
        <f t="shared" si="13"/>
        <v>1061.3310547000001</v>
      </c>
      <c r="Q124" t="str">
        <f t="shared" si="14"/>
        <v/>
      </c>
      <c r="R124">
        <f t="shared" si="15"/>
        <v>1</v>
      </c>
      <c r="S124">
        <f t="shared" si="16"/>
        <v>13.831645363207713</v>
      </c>
    </row>
    <row r="125" spans="1:19" x14ac:dyDescent="0.25">
      <c r="A125" t="s">
        <v>150</v>
      </c>
      <c r="B125">
        <v>7455.6362305000002</v>
      </c>
      <c r="C125">
        <v>8428.3896483999997</v>
      </c>
      <c r="D125">
        <v>8234.8261719000002</v>
      </c>
      <c r="E125">
        <v>8059.2988280999998</v>
      </c>
      <c r="F125">
        <v>8428.3896483999997</v>
      </c>
      <c r="G125">
        <v>8328.9599608999997</v>
      </c>
      <c r="H125">
        <v>8424.6601563000004</v>
      </c>
      <c r="I125">
        <v>8495.9199219000002</v>
      </c>
      <c r="J125">
        <v>8382.5507813000004</v>
      </c>
      <c r="L125" t="str">
        <f t="shared" si="10"/>
        <v>06JUN2024:04:00:00</v>
      </c>
      <c r="M125">
        <v>4</v>
      </c>
      <c r="N125">
        <f t="shared" si="11"/>
        <v>972.75341789999948</v>
      </c>
      <c r="O125" t="str">
        <f t="shared" si="12"/>
        <v/>
      </c>
      <c r="P125">
        <f t="shared" si="13"/>
        <v>972.75341789999948</v>
      </c>
      <c r="Q125" t="str">
        <f t="shared" si="14"/>
        <v/>
      </c>
      <c r="R125">
        <f t="shared" si="15"/>
        <v>1</v>
      </c>
      <c r="S125">
        <f t="shared" si="16"/>
        <v>13.047222099176414</v>
      </c>
    </row>
    <row r="126" spans="1:19" x14ac:dyDescent="0.25">
      <c r="A126" t="s">
        <v>151</v>
      </c>
      <c r="B126">
        <v>7343.8090819999998</v>
      </c>
      <c r="C126">
        <v>8298.4404297000001</v>
      </c>
      <c r="D126">
        <v>8118.4892577999999</v>
      </c>
      <c r="E126">
        <v>8001.4970702999999</v>
      </c>
      <c r="F126">
        <v>8298.4404297000001</v>
      </c>
      <c r="G126">
        <v>8200.0703125</v>
      </c>
      <c r="H126">
        <v>8301.0800780999998</v>
      </c>
      <c r="I126">
        <v>8344.8398438000004</v>
      </c>
      <c r="J126">
        <v>8252.5839844000002</v>
      </c>
      <c r="L126" t="str">
        <f t="shared" si="10"/>
        <v>06JUN2024:05:00:00</v>
      </c>
      <c r="M126">
        <v>5</v>
      </c>
      <c r="N126">
        <f t="shared" si="11"/>
        <v>954.63134770000033</v>
      </c>
      <c r="O126" t="str">
        <f t="shared" si="12"/>
        <v/>
      </c>
      <c r="P126">
        <f t="shared" si="13"/>
        <v>954.63134770000033</v>
      </c>
      <c r="Q126" t="str">
        <f t="shared" si="14"/>
        <v/>
      </c>
      <c r="R126">
        <f t="shared" si="15"/>
        <v>1</v>
      </c>
      <c r="S126">
        <f t="shared" si="16"/>
        <v>12.999130792218494</v>
      </c>
    </row>
    <row r="127" spans="1:19" x14ac:dyDescent="0.25">
      <c r="A127" t="s">
        <v>152</v>
      </c>
      <c r="B127">
        <v>7406.6113280999998</v>
      </c>
      <c r="C127">
        <v>8386.1396483999997</v>
      </c>
      <c r="D127">
        <v>8198.1035155999998</v>
      </c>
      <c r="E127">
        <v>8069.1425780999998</v>
      </c>
      <c r="F127">
        <v>8386.1396483999997</v>
      </c>
      <c r="G127">
        <v>8284.6796875</v>
      </c>
      <c r="H127">
        <v>8391.5595702999999</v>
      </c>
      <c r="I127">
        <v>8424.0595702999999</v>
      </c>
      <c r="J127">
        <v>8336.9082030999998</v>
      </c>
      <c r="L127" t="str">
        <f t="shared" si="10"/>
        <v>06JUN2024:06:00:00</v>
      </c>
      <c r="M127">
        <v>6</v>
      </c>
      <c r="N127">
        <f t="shared" si="11"/>
        <v>979.5283202999999</v>
      </c>
      <c r="O127" t="str">
        <f t="shared" si="12"/>
        <v/>
      </c>
      <c r="P127">
        <f t="shared" si="13"/>
        <v>979.5283202999999</v>
      </c>
      <c r="Q127" t="str">
        <f t="shared" si="14"/>
        <v/>
      </c>
      <c r="R127">
        <f t="shared" si="15"/>
        <v>1</v>
      </c>
      <c r="S127">
        <f t="shared" si="16"/>
        <v>13.225053629907105</v>
      </c>
    </row>
    <row r="128" spans="1:19" x14ac:dyDescent="0.25">
      <c r="A128" t="s">
        <v>153</v>
      </c>
      <c r="B128">
        <v>7614.4721680000002</v>
      </c>
      <c r="C128">
        <v>8617.1796875</v>
      </c>
      <c r="D128">
        <v>8495.109375</v>
      </c>
      <c r="E128">
        <v>8331.234375</v>
      </c>
      <c r="F128">
        <v>8617.1796875</v>
      </c>
      <c r="G128">
        <v>8515.2802733999997</v>
      </c>
      <c r="H128">
        <v>8618.5898438000004</v>
      </c>
      <c r="I128">
        <v>8710.7802733999997</v>
      </c>
      <c r="J128">
        <v>8591.3876952999999</v>
      </c>
      <c r="L128" t="str">
        <f t="shared" si="10"/>
        <v>06JUN2024:07:00:00</v>
      </c>
      <c r="M128">
        <v>7</v>
      </c>
      <c r="N128">
        <f t="shared" si="11"/>
        <v>1002.7075194999998</v>
      </c>
      <c r="O128" t="str">
        <f t="shared" si="12"/>
        <v/>
      </c>
      <c r="P128">
        <f t="shared" si="13"/>
        <v>1002.7075194999998</v>
      </c>
      <c r="Q128" t="str">
        <f t="shared" si="14"/>
        <v/>
      </c>
      <c r="R128">
        <f t="shared" si="15"/>
        <v>1</v>
      </c>
      <c r="S128">
        <f t="shared" si="16"/>
        <v>13.168444212244964</v>
      </c>
    </row>
    <row r="129" spans="1:19" x14ac:dyDescent="0.25">
      <c r="A129" t="s">
        <v>154</v>
      </c>
      <c r="B129">
        <v>7926.5</v>
      </c>
      <c r="C129">
        <v>8786.5996094000002</v>
      </c>
      <c r="D129">
        <v>8615.8320313000004</v>
      </c>
      <c r="E129">
        <v>8454.4033202999999</v>
      </c>
      <c r="F129">
        <v>8786.5996094000002</v>
      </c>
      <c r="G129">
        <v>8696.5097655999998</v>
      </c>
      <c r="H129">
        <v>8777.8896483999997</v>
      </c>
      <c r="I129">
        <v>8855.5595702999999</v>
      </c>
      <c r="J129">
        <v>8746.4785155999998</v>
      </c>
      <c r="L129" t="str">
        <f t="shared" si="10"/>
        <v>06JUN2024:08:00:00</v>
      </c>
      <c r="M129">
        <v>8</v>
      </c>
      <c r="N129">
        <f t="shared" si="11"/>
        <v>860.09960940000019</v>
      </c>
      <c r="O129" t="str">
        <f t="shared" si="12"/>
        <v/>
      </c>
      <c r="P129">
        <f t="shared" si="13"/>
        <v>860.09960940000019</v>
      </c>
      <c r="Q129" t="str">
        <f t="shared" si="14"/>
        <v/>
      </c>
      <c r="R129">
        <f t="shared" si="15"/>
        <v>1</v>
      </c>
      <c r="S129">
        <f t="shared" si="16"/>
        <v>10.850938111398476</v>
      </c>
    </row>
    <row r="130" spans="1:19" x14ac:dyDescent="0.25">
      <c r="A130" t="s">
        <v>155</v>
      </c>
      <c r="B130">
        <v>8416.1552733999997</v>
      </c>
      <c r="C130">
        <v>9163.3701172000001</v>
      </c>
      <c r="D130">
        <v>8979.1552733999997</v>
      </c>
      <c r="E130">
        <v>8909.9199219000002</v>
      </c>
      <c r="F130">
        <v>9163.3701172000001</v>
      </c>
      <c r="G130">
        <v>9098.5498047000001</v>
      </c>
      <c r="H130">
        <v>9138.3398438000004</v>
      </c>
      <c r="I130">
        <v>9225.5302733999997</v>
      </c>
      <c r="J130">
        <v>9120.9892577999999</v>
      </c>
      <c r="L130" t="str">
        <f t="shared" si="10"/>
        <v>06JUN2024:09:00:00</v>
      </c>
      <c r="M130">
        <v>9</v>
      </c>
      <c r="N130">
        <f t="shared" si="11"/>
        <v>747.21484380000038</v>
      </c>
      <c r="O130" t="str">
        <f t="shared" si="12"/>
        <v/>
      </c>
      <c r="P130">
        <f t="shared" si="13"/>
        <v>747.21484380000038</v>
      </c>
      <c r="Q130" t="str">
        <f t="shared" si="14"/>
        <v/>
      </c>
      <c r="R130">
        <f t="shared" si="15"/>
        <v>1</v>
      </c>
      <c r="S130">
        <f t="shared" si="16"/>
        <v>8.8783395686821365</v>
      </c>
    </row>
    <row r="131" spans="1:19" x14ac:dyDescent="0.25">
      <c r="A131" t="s">
        <v>156</v>
      </c>
      <c r="B131">
        <v>9132.3466797000001</v>
      </c>
      <c r="C131">
        <v>9726.8095702999999</v>
      </c>
      <c r="D131">
        <v>9535.1230469000002</v>
      </c>
      <c r="E131">
        <v>9399.6777344000002</v>
      </c>
      <c r="F131">
        <v>9726.8095702999999</v>
      </c>
      <c r="G131">
        <v>9684.6201172000001</v>
      </c>
      <c r="H131">
        <v>9681.5498047000001</v>
      </c>
      <c r="I131">
        <v>9718.2802733999997</v>
      </c>
      <c r="J131">
        <v>9669.2763672000001</v>
      </c>
      <c r="L131" t="str">
        <f t="shared" ref="L131:L194" si="17">A131</f>
        <v>06JUN2024:10:00:00</v>
      </c>
      <c r="M131">
        <v>10</v>
      </c>
      <c r="N131">
        <f t="shared" ref="N131:N194" si="18">C131-B131</f>
        <v>594.46289059999981</v>
      </c>
      <c r="O131" t="str">
        <f t="shared" ref="O131:O194" si="19">IF(N131&lt;0,N131,"")</f>
        <v/>
      </c>
      <c r="P131">
        <f t="shared" ref="P131:P194" si="20">IF(N131&gt;0,N131,"")</f>
        <v>594.46289059999981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6.5094209785247452</v>
      </c>
    </row>
    <row r="132" spans="1:19" x14ac:dyDescent="0.25">
      <c r="A132" t="s">
        <v>157</v>
      </c>
      <c r="B132">
        <v>9922.6044922000001</v>
      </c>
      <c r="C132">
        <v>10413.700194999999</v>
      </c>
      <c r="D132">
        <v>10281.618164</v>
      </c>
      <c r="E132">
        <v>10139.917969</v>
      </c>
      <c r="F132">
        <v>10413.700194999999</v>
      </c>
      <c r="G132">
        <v>10384</v>
      </c>
      <c r="H132">
        <v>10354</v>
      </c>
      <c r="I132">
        <v>10343</v>
      </c>
      <c r="J132">
        <v>10355.263671999999</v>
      </c>
      <c r="L132" t="str">
        <f t="shared" si="17"/>
        <v>06JUN2024:11:00:00</v>
      </c>
      <c r="M132">
        <v>11</v>
      </c>
      <c r="N132">
        <f t="shared" si="18"/>
        <v>491.09570279999934</v>
      </c>
      <c r="O132" t="str">
        <f t="shared" si="19"/>
        <v/>
      </c>
      <c r="P132">
        <f t="shared" si="20"/>
        <v>491.09570279999934</v>
      </c>
      <c r="Q132" t="str">
        <f t="shared" si="21"/>
        <v/>
      </c>
      <c r="R132">
        <f t="shared" si="22"/>
        <v>1</v>
      </c>
      <c r="S132">
        <f t="shared" si="23"/>
        <v>4.9492620932945757</v>
      </c>
    </row>
    <row r="133" spans="1:19" x14ac:dyDescent="0.25">
      <c r="A133" t="s">
        <v>158</v>
      </c>
      <c r="B133">
        <v>10756.255859000001</v>
      </c>
      <c r="C133">
        <v>11160.400390999999</v>
      </c>
      <c r="D133">
        <v>11059.6875</v>
      </c>
      <c r="E133">
        <v>10775.433594</v>
      </c>
      <c r="F133">
        <v>11160.400390999999</v>
      </c>
      <c r="G133">
        <v>11135.099609000001</v>
      </c>
      <c r="H133">
        <v>11116.599609000001</v>
      </c>
      <c r="I133">
        <v>11007.700194999999</v>
      </c>
      <c r="J133">
        <v>11095.897461</v>
      </c>
      <c r="L133" t="str">
        <f t="shared" si="17"/>
        <v>06JUN2024:12:00:00</v>
      </c>
      <c r="M133">
        <v>12</v>
      </c>
      <c r="N133">
        <f t="shared" si="18"/>
        <v>404.14453199999843</v>
      </c>
      <c r="O133" t="str">
        <f t="shared" si="19"/>
        <v/>
      </c>
      <c r="P133">
        <f t="shared" si="20"/>
        <v>404.14453199999843</v>
      </c>
      <c r="Q133" t="str">
        <f t="shared" si="21"/>
        <v/>
      </c>
      <c r="R133">
        <f t="shared" si="22"/>
        <v>1</v>
      </c>
      <c r="S133">
        <f t="shared" si="23"/>
        <v>3.7572974955020397</v>
      </c>
    </row>
    <row r="134" spans="1:19" x14ac:dyDescent="0.25">
      <c r="A134" t="s">
        <v>159</v>
      </c>
      <c r="B134">
        <v>11586.5625</v>
      </c>
      <c r="C134">
        <v>11934.599609000001</v>
      </c>
      <c r="D134">
        <v>11742.310546999999</v>
      </c>
      <c r="E134">
        <v>11473.616211</v>
      </c>
      <c r="F134">
        <v>11934.599609000001</v>
      </c>
      <c r="G134">
        <v>11911.400390999999</v>
      </c>
      <c r="H134">
        <v>11921.200194999999</v>
      </c>
      <c r="I134">
        <v>11806.700194999999</v>
      </c>
      <c r="J134">
        <v>11863.242188</v>
      </c>
      <c r="L134" t="str">
        <f t="shared" si="17"/>
        <v>06JUN2024:13:00:00</v>
      </c>
      <c r="M134">
        <v>13</v>
      </c>
      <c r="N134">
        <f t="shared" si="18"/>
        <v>348.03710900000078</v>
      </c>
      <c r="O134" t="str">
        <f t="shared" si="19"/>
        <v/>
      </c>
      <c r="P134">
        <f t="shared" si="20"/>
        <v>348.03710900000078</v>
      </c>
      <c r="Q134" t="str">
        <f t="shared" si="21"/>
        <v/>
      </c>
      <c r="R134">
        <f t="shared" si="22"/>
        <v>1</v>
      </c>
      <c r="S134">
        <f t="shared" si="23"/>
        <v>3.0037995220756875</v>
      </c>
    </row>
    <row r="135" spans="1:19" x14ac:dyDescent="0.25">
      <c r="A135" t="s">
        <v>160</v>
      </c>
      <c r="B135">
        <v>12366.045898</v>
      </c>
      <c r="C135">
        <v>12651.799805000001</v>
      </c>
      <c r="D135">
        <v>12593.732421999999</v>
      </c>
      <c r="E135">
        <v>12438.483398</v>
      </c>
      <c r="F135">
        <v>12651.799805000001</v>
      </c>
      <c r="G135">
        <v>12624.299805000001</v>
      </c>
      <c r="H135">
        <v>12638.200194999999</v>
      </c>
      <c r="I135">
        <v>12420.599609000001</v>
      </c>
      <c r="J135">
        <v>12585.727539</v>
      </c>
      <c r="L135" t="str">
        <f t="shared" si="17"/>
        <v>06JUN2024:14:00:00</v>
      </c>
      <c r="M135">
        <v>14</v>
      </c>
      <c r="N135">
        <f t="shared" si="18"/>
        <v>285.75390700000025</v>
      </c>
      <c r="O135" t="str">
        <f t="shared" si="19"/>
        <v/>
      </c>
      <c r="P135">
        <f t="shared" si="20"/>
        <v>285.75390700000025</v>
      </c>
      <c r="Q135" t="str">
        <f t="shared" si="21"/>
        <v/>
      </c>
      <c r="R135">
        <f t="shared" si="22"/>
        <v>1</v>
      </c>
      <c r="S135">
        <f t="shared" si="23"/>
        <v>2.3107944880442028</v>
      </c>
    </row>
    <row r="136" spans="1:19" x14ac:dyDescent="0.25">
      <c r="A136" t="s">
        <v>161</v>
      </c>
      <c r="B136">
        <v>12945.658203000001</v>
      </c>
      <c r="C136">
        <v>13191.599609000001</v>
      </c>
      <c r="D136">
        <v>13080.884765999999</v>
      </c>
      <c r="E136">
        <v>12606.264648</v>
      </c>
      <c r="F136">
        <v>13191.599609000001</v>
      </c>
      <c r="G136">
        <v>13158.099609000001</v>
      </c>
      <c r="H136">
        <v>13153.400390999999</v>
      </c>
      <c r="I136">
        <v>13018.799805000001</v>
      </c>
      <c r="J136">
        <v>13120.556640999999</v>
      </c>
      <c r="L136" t="str">
        <f t="shared" si="17"/>
        <v>06JUN2024:15:00:00</v>
      </c>
      <c r="M136">
        <v>15</v>
      </c>
      <c r="N136">
        <f t="shared" si="18"/>
        <v>245.94140599999992</v>
      </c>
      <c r="O136" t="str">
        <f t="shared" si="19"/>
        <v/>
      </c>
      <c r="P136">
        <f t="shared" si="20"/>
        <v>245.94140599999992</v>
      </c>
      <c r="Q136" t="str">
        <f t="shared" si="21"/>
        <v/>
      </c>
      <c r="R136">
        <f t="shared" si="22"/>
        <v>1</v>
      </c>
      <c r="S136">
        <f t="shared" si="23"/>
        <v>1.8997983891078318</v>
      </c>
    </row>
    <row r="137" spans="1:19" x14ac:dyDescent="0.25">
      <c r="A137" t="s">
        <v>162</v>
      </c>
      <c r="B137">
        <v>13092.207031</v>
      </c>
      <c r="C137">
        <v>13528.200194999999</v>
      </c>
      <c r="D137">
        <v>13543.012694999999</v>
      </c>
      <c r="E137">
        <v>13154.094727</v>
      </c>
      <c r="F137">
        <v>13528.200194999999</v>
      </c>
      <c r="G137">
        <v>13480</v>
      </c>
      <c r="H137">
        <v>13459.799805000001</v>
      </c>
      <c r="I137">
        <v>13409.5</v>
      </c>
      <c r="J137">
        <v>13484.103515999999</v>
      </c>
      <c r="L137" t="str">
        <f t="shared" si="17"/>
        <v>06JUN2024:16:00:00</v>
      </c>
      <c r="M137">
        <v>16</v>
      </c>
      <c r="N137">
        <f t="shared" si="18"/>
        <v>435.99316399999952</v>
      </c>
      <c r="O137" t="str">
        <f t="shared" si="19"/>
        <v/>
      </c>
      <c r="P137">
        <f t="shared" si="20"/>
        <v>435.99316399999952</v>
      </c>
      <c r="Q137" t="str">
        <f t="shared" si="21"/>
        <v/>
      </c>
      <c r="R137">
        <f t="shared" si="22"/>
        <v>1</v>
      </c>
      <c r="S137">
        <f t="shared" si="23"/>
        <v>3.330173155432433</v>
      </c>
    </row>
    <row r="138" spans="1:19" x14ac:dyDescent="0.25">
      <c r="A138" t="s">
        <v>163</v>
      </c>
      <c r="B138">
        <v>13276.099609000001</v>
      </c>
      <c r="C138">
        <v>13753.400390999999</v>
      </c>
      <c r="D138">
        <v>13938.154296999999</v>
      </c>
      <c r="E138">
        <v>13598.789063</v>
      </c>
      <c r="F138">
        <v>13753.400390999999</v>
      </c>
      <c r="G138">
        <v>13692.900390999999</v>
      </c>
      <c r="H138">
        <v>13654.299805000001</v>
      </c>
      <c r="I138">
        <v>13817.099609000001</v>
      </c>
      <c r="J138">
        <v>13771.170898</v>
      </c>
      <c r="L138" t="str">
        <f t="shared" si="17"/>
        <v>06JUN2024:17:00:00</v>
      </c>
      <c r="M138">
        <v>17</v>
      </c>
      <c r="N138">
        <f t="shared" si="18"/>
        <v>477.30078199999843</v>
      </c>
      <c r="O138" t="str">
        <f t="shared" si="19"/>
        <v/>
      </c>
      <c r="P138">
        <f t="shared" si="20"/>
        <v>477.30078199999843</v>
      </c>
      <c r="Q138" t="str">
        <f t="shared" si="21"/>
        <v/>
      </c>
      <c r="R138">
        <f t="shared" si="22"/>
        <v>1</v>
      </c>
      <c r="S138">
        <f t="shared" si="23"/>
        <v>3.5951883162765021</v>
      </c>
    </row>
    <row r="139" spans="1:19" x14ac:dyDescent="0.25">
      <c r="A139" t="s">
        <v>164</v>
      </c>
      <c r="B139">
        <v>13446.474609000001</v>
      </c>
      <c r="C139">
        <v>13865.700194999999</v>
      </c>
      <c r="D139">
        <v>14072.606444999999</v>
      </c>
      <c r="E139">
        <v>13629.277344</v>
      </c>
      <c r="F139">
        <v>13865.700194999999</v>
      </c>
      <c r="G139">
        <v>13802.200194999999</v>
      </c>
      <c r="H139">
        <v>13749.5</v>
      </c>
      <c r="I139">
        <v>13902.700194999999</v>
      </c>
      <c r="J139">
        <v>13878.541992</v>
      </c>
      <c r="L139" t="str">
        <f t="shared" si="17"/>
        <v>06JUN2024:18:00:00</v>
      </c>
      <c r="M139">
        <v>18</v>
      </c>
      <c r="N139">
        <f t="shared" si="18"/>
        <v>419.22558599999866</v>
      </c>
      <c r="O139" t="str">
        <f t="shared" si="19"/>
        <v/>
      </c>
      <c r="P139">
        <f t="shared" si="20"/>
        <v>419.22558599999866</v>
      </c>
      <c r="Q139" t="str">
        <f t="shared" si="21"/>
        <v/>
      </c>
      <c r="R139">
        <f t="shared" si="22"/>
        <v>1</v>
      </c>
      <c r="S139">
        <f t="shared" si="23"/>
        <v>3.1177360474797045</v>
      </c>
    </row>
    <row r="140" spans="1:19" x14ac:dyDescent="0.25">
      <c r="A140" t="s">
        <v>165</v>
      </c>
      <c r="B140">
        <v>13527.660156</v>
      </c>
      <c r="C140">
        <v>13811</v>
      </c>
      <c r="D140">
        <v>13974.192383</v>
      </c>
      <c r="E140">
        <v>13540.657227</v>
      </c>
      <c r="F140">
        <v>13811</v>
      </c>
      <c r="G140">
        <v>13762.200194999999</v>
      </c>
      <c r="H140">
        <v>13697.200194999999</v>
      </c>
      <c r="I140">
        <v>13859.900390999999</v>
      </c>
      <c r="J140">
        <v>13820.899414</v>
      </c>
      <c r="L140" t="str">
        <f t="shared" si="17"/>
        <v>06JUN2024:19:00:00</v>
      </c>
      <c r="M140">
        <v>19</v>
      </c>
      <c r="N140">
        <f t="shared" si="18"/>
        <v>283.33984400000008</v>
      </c>
      <c r="O140" t="str">
        <f t="shared" si="19"/>
        <v/>
      </c>
      <c r="P140">
        <f t="shared" si="20"/>
        <v>283.33984400000008</v>
      </c>
      <c r="Q140" t="str">
        <f t="shared" si="21"/>
        <v/>
      </c>
      <c r="R140">
        <f t="shared" si="22"/>
        <v>1</v>
      </c>
      <c r="S140">
        <f t="shared" si="23"/>
        <v>2.0945221918095625</v>
      </c>
    </row>
    <row r="141" spans="1:19" x14ac:dyDescent="0.25">
      <c r="A141" t="s">
        <v>166</v>
      </c>
      <c r="B141">
        <v>13227.191406</v>
      </c>
      <c r="C141">
        <v>13443.200194999999</v>
      </c>
      <c r="D141">
        <v>13614.225586</v>
      </c>
      <c r="E141">
        <v>13230.205078000001</v>
      </c>
      <c r="F141">
        <v>13443.200194999999</v>
      </c>
      <c r="G141">
        <v>13409.700194999999</v>
      </c>
      <c r="H141">
        <v>13324.900390999999</v>
      </c>
      <c r="I141">
        <v>13456.200194999999</v>
      </c>
      <c r="J141">
        <v>13449.646484000001</v>
      </c>
      <c r="L141" t="str">
        <f t="shared" si="17"/>
        <v>06JUN2024:20:00:00</v>
      </c>
      <c r="M141">
        <v>20</v>
      </c>
      <c r="N141">
        <f t="shared" si="18"/>
        <v>216.00878899999952</v>
      </c>
      <c r="O141" t="str">
        <f t="shared" si="19"/>
        <v/>
      </c>
      <c r="P141">
        <f t="shared" si="20"/>
        <v>216.00878899999952</v>
      </c>
      <c r="Q141" t="str">
        <f t="shared" si="21"/>
        <v/>
      </c>
      <c r="R141">
        <f t="shared" si="22"/>
        <v>1</v>
      </c>
      <c r="S141">
        <f t="shared" si="23"/>
        <v>1.6330661768606112</v>
      </c>
    </row>
    <row r="142" spans="1:19" x14ac:dyDescent="0.25">
      <c r="A142" t="s">
        <v>167</v>
      </c>
      <c r="B142">
        <v>12692.063477</v>
      </c>
      <c r="C142">
        <v>12841.400390999999</v>
      </c>
      <c r="D142">
        <v>13268.719727</v>
      </c>
      <c r="E142">
        <v>12795.263671999999</v>
      </c>
      <c r="F142">
        <v>12841.400390999999</v>
      </c>
      <c r="G142">
        <v>12820.599609000001</v>
      </c>
      <c r="H142">
        <v>12722.700194999999</v>
      </c>
      <c r="I142">
        <v>12898</v>
      </c>
      <c r="J142">
        <v>12910.283203000001</v>
      </c>
      <c r="L142" t="str">
        <f t="shared" si="17"/>
        <v>06JUN2024:21:00:00</v>
      </c>
      <c r="M142">
        <v>21</v>
      </c>
      <c r="N142">
        <f t="shared" si="18"/>
        <v>149.33691399999952</v>
      </c>
      <c r="O142" t="str">
        <f t="shared" si="19"/>
        <v/>
      </c>
      <c r="P142">
        <f t="shared" si="20"/>
        <v>149.33691399999952</v>
      </c>
      <c r="Q142" t="str">
        <f t="shared" si="21"/>
        <v/>
      </c>
      <c r="R142">
        <f t="shared" si="22"/>
        <v>1</v>
      </c>
      <c r="S142">
        <f t="shared" si="23"/>
        <v>1.1766165073994572</v>
      </c>
    </row>
    <row r="143" spans="1:19" x14ac:dyDescent="0.25">
      <c r="A143" t="s">
        <v>168</v>
      </c>
      <c r="B143">
        <v>12086.803711</v>
      </c>
      <c r="C143">
        <v>12339.200194999999</v>
      </c>
      <c r="D143">
        <v>12814.820313</v>
      </c>
      <c r="E143">
        <v>12441.050781</v>
      </c>
      <c r="F143">
        <v>12339.200194999999</v>
      </c>
      <c r="G143">
        <v>12326.900390999999</v>
      </c>
      <c r="H143">
        <v>12206</v>
      </c>
      <c r="I143">
        <v>12477.400390999999</v>
      </c>
      <c r="J143">
        <v>12432.865234000001</v>
      </c>
      <c r="L143" t="str">
        <f t="shared" si="17"/>
        <v>06JUN2024:22:00:00</v>
      </c>
      <c r="M143">
        <v>22</v>
      </c>
      <c r="N143">
        <f t="shared" si="18"/>
        <v>252.39648399999896</v>
      </c>
      <c r="O143" t="str">
        <f t="shared" si="19"/>
        <v/>
      </c>
      <c r="P143">
        <f t="shared" si="20"/>
        <v>252.39648399999896</v>
      </c>
      <c r="Q143" t="str">
        <f t="shared" si="21"/>
        <v/>
      </c>
      <c r="R143">
        <f t="shared" si="22"/>
        <v>1</v>
      </c>
      <c r="S143">
        <f t="shared" si="23"/>
        <v>2.0881987499333432</v>
      </c>
    </row>
    <row r="144" spans="1:19" x14ac:dyDescent="0.25">
      <c r="A144" t="s">
        <v>169</v>
      </c>
      <c r="B144">
        <v>11253.236328000001</v>
      </c>
      <c r="C144">
        <v>11545</v>
      </c>
      <c r="D144">
        <v>11927.537109000001</v>
      </c>
      <c r="E144">
        <v>11660.166015999999</v>
      </c>
      <c r="F144">
        <v>11545</v>
      </c>
      <c r="G144">
        <v>11540.799805000001</v>
      </c>
      <c r="H144">
        <v>11420.599609000001</v>
      </c>
      <c r="I144">
        <v>11753</v>
      </c>
      <c r="J144">
        <v>11637.388671999999</v>
      </c>
      <c r="L144" t="str">
        <f t="shared" si="17"/>
        <v>06JUN2024:23:00:00</v>
      </c>
      <c r="M144">
        <v>23</v>
      </c>
      <c r="N144">
        <f t="shared" si="18"/>
        <v>291.76367199999913</v>
      </c>
      <c r="O144" t="str">
        <f t="shared" si="19"/>
        <v/>
      </c>
      <c r="P144">
        <f t="shared" si="20"/>
        <v>291.76367199999913</v>
      </c>
      <c r="Q144" t="str">
        <f t="shared" si="21"/>
        <v/>
      </c>
      <c r="R144">
        <f t="shared" si="22"/>
        <v>1</v>
      </c>
      <c r="S144">
        <f t="shared" si="23"/>
        <v>2.5927090082880477</v>
      </c>
    </row>
    <row r="145" spans="1:19" x14ac:dyDescent="0.25">
      <c r="A145" t="s">
        <v>170</v>
      </c>
      <c r="B145">
        <v>10330.727539</v>
      </c>
      <c r="C145">
        <v>10671.599609000001</v>
      </c>
      <c r="D145">
        <v>10886.356444999999</v>
      </c>
      <c r="E145">
        <v>10734.474609000001</v>
      </c>
      <c r="F145">
        <v>10671.599609000001</v>
      </c>
      <c r="G145">
        <v>10672.099609000001</v>
      </c>
      <c r="H145">
        <v>10558.599609000001</v>
      </c>
      <c r="I145">
        <v>10997</v>
      </c>
      <c r="J145">
        <v>10757.131836</v>
      </c>
      <c r="L145" t="str">
        <f t="shared" si="17"/>
        <v>07JUN2024:00:00:00</v>
      </c>
      <c r="M145">
        <v>24</v>
      </c>
      <c r="N145">
        <f t="shared" si="18"/>
        <v>340.87207000000126</v>
      </c>
      <c r="O145" t="str">
        <f t="shared" si="19"/>
        <v/>
      </c>
      <c r="P145">
        <f t="shared" si="20"/>
        <v>340.87207000000126</v>
      </c>
      <c r="Q145" t="str">
        <f t="shared" si="21"/>
        <v/>
      </c>
      <c r="R145">
        <f t="shared" si="22"/>
        <v>1</v>
      </c>
      <c r="S145">
        <f t="shared" si="23"/>
        <v>3.2995940383981632</v>
      </c>
    </row>
    <row r="146" spans="1:19" x14ac:dyDescent="0.25">
      <c r="A146" t="s">
        <v>171</v>
      </c>
      <c r="B146">
        <v>9403.6904297000001</v>
      </c>
      <c r="C146">
        <v>9630.4599608999997</v>
      </c>
      <c r="D146">
        <v>9693.8242188000004</v>
      </c>
      <c r="E146">
        <v>9689.9785155999998</v>
      </c>
      <c r="F146">
        <v>9643.9501952999999</v>
      </c>
      <c r="G146">
        <v>9630.4599608999997</v>
      </c>
      <c r="H146">
        <v>9630.4599608999997</v>
      </c>
      <c r="I146">
        <v>9500.2001952999999</v>
      </c>
      <c r="J146">
        <v>9619.7792969000002</v>
      </c>
      <c r="L146" t="str">
        <f t="shared" si="17"/>
        <v>07JUN2024:01:00:00</v>
      </c>
      <c r="M146">
        <v>1</v>
      </c>
      <c r="N146">
        <f t="shared" si="18"/>
        <v>226.76953119999962</v>
      </c>
      <c r="O146" t="str">
        <f t="shared" si="19"/>
        <v/>
      </c>
      <c r="P146">
        <f t="shared" si="20"/>
        <v>226.76953119999962</v>
      </c>
      <c r="Q146" t="str">
        <f t="shared" si="21"/>
        <v/>
      </c>
      <c r="R146">
        <f t="shared" si="22"/>
        <v>1</v>
      </c>
      <c r="S146">
        <f t="shared" si="23"/>
        <v>2.4114950709541181</v>
      </c>
    </row>
    <row r="147" spans="1:19" x14ac:dyDescent="0.25">
      <c r="A147" t="s">
        <v>172</v>
      </c>
      <c r="B147">
        <v>8707.3554688000004</v>
      </c>
      <c r="C147">
        <v>8957.0703125</v>
      </c>
      <c r="D147">
        <v>9095.1689452999999</v>
      </c>
      <c r="E147">
        <v>9075.0693358999997</v>
      </c>
      <c r="F147">
        <v>8966.7802733999997</v>
      </c>
      <c r="G147">
        <v>8957.0703125</v>
      </c>
      <c r="H147">
        <v>8957.0703125</v>
      </c>
      <c r="I147">
        <v>8841.5996094000002</v>
      </c>
      <c r="J147">
        <v>8963.5380858999997</v>
      </c>
      <c r="L147" t="str">
        <f t="shared" si="17"/>
        <v>07JUN2024:02:00:00</v>
      </c>
      <c r="M147">
        <v>2</v>
      </c>
      <c r="N147">
        <f t="shared" si="18"/>
        <v>249.71484369999962</v>
      </c>
      <c r="O147" t="str">
        <f t="shared" si="19"/>
        <v/>
      </c>
      <c r="P147">
        <f t="shared" si="20"/>
        <v>249.71484369999962</v>
      </c>
      <c r="Q147" t="str">
        <f t="shared" si="21"/>
        <v/>
      </c>
      <c r="R147">
        <f t="shared" si="22"/>
        <v>1</v>
      </c>
      <c r="S147">
        <f t="shared" si="23"/>
        <v>2.8678609090299827</v>
      </c>
    </row>
    <row r="148" spans="1:19" x14ac:dyDescent="0.25">
      <c r="A148" t="s">
        <v>173</v>
      </c>
      <c r="B148">
        <v>8262.7050780999998</v>
      </c>
      <c r="C148">
        <v>8448.8203125</v>
      </c>
      <c r="D148">
        <v>8545.0800780999998</v>
      </c>
      <c r="E148">
        <v>8470.7822266000003</v>
      </c>
      <c r="F148">
        <v>8454.5898438000004</v>
      </c>
      <c r="G148">
        <v>8448.8203125</v>
      </c>
      <c r="H148">
        <v>8448.8203125</v>
      </c>
      <c r="I148">
        <v>8348.7304688000004</v>
      </c>
      <c r="J148">
        <v>8449.2089844000002</v>
      </c>
      <c r="L148" t="str">
        <f t="shared" si="17"/>
        <v>07JUN2024:03:00:00</v>
      </c>
      <c r="M148">
        <v>3</v>
      </c>
      <c r="N148">
        <f t="shared" si="18"/>
        <v>186.11523440000019</v>
      </c>
      <c r="O148" t="str">
        <f t="shared" si="19"/>
        <v/>
      </c>
      <c r="P148">
        <f t="shared" si="20"/>
        <v>186.11523440000019</v>
      </c>
      <c r="Q148" t="str">
        <f t="shared" si="21"/>
        <v/>
      </c>
      <c r="R148">
        <f t="shared" si="22"/>
        <v>1</v>
      </c>
      <c r="S148">
        <f t="shared" si="23"/>
        <v>2.2524734047847343</v>
      </c>
    </row>
    <row r="149" spans="1:19" x14ac:dyDescent="0.25">
      <c r="A149" t="s">
        <v>174</v>
      </c>
      <c r="B149">
        <v>7795.1132813000004</v>
      </c>
      <c r="C149">
        <v>8109.3901366999999</v>
      </c>
      <c r="D149">
        <v>8116.1923827999999</v>
      </c>
      <c r="E149">
        <v>7991.3300780999998</v>
      </c>
      <c r="F149">
        <v>8126.3999022999997</v>
      </c>
      <c r="G149">
        <v>8109.3901366999999</v>
      </c>
      <c r="H149">
        <v>8109.3901366999999</v>
      </c>
      <c r="I149">
        <v>8033.8701172000001</v>
      </c>
      <c r="J149">
        <v>8099.0483397999997</v>
      </c>
      <c r="L149" t="str">
        <f t="shared" si="17"/>
        <v>07JUN2024:04:00:00</v>
      </c>
      <c r="M149">
        <v>4</v>
      </c>
      <c r="N149">
        <f t="shared" si="18"/>
        <v>314.27685539999948</v>
      </c>
      <c r="O149" t="str">
        <f t="shared" si="19"/>
        <v/>
      </c>
      <c r="P149">
        <f t="shared" si="20"/>
        <v>314.27685539999948</v>
      </c>
      <c r="Q149" t="str">
        <f t="shared" si="21"/>
        <v/>
      </c>
      <c r="R149">
        <f t="shared" si="22"/>
        <v>1</v>
      </c>
      <c r="S149">
        <f t="shared" si="23"/>
        <v>4.0317163337950515</v>
      </c>
    </row>
    <row r="150" spans="1:19" x14ac:dyDescent="0.25">
      <c r="A150" t="s">
        <v>175</v>
      </c>
      <c r="B150">
        <v>7609.6118164</v>
      </c>
      <c r="C150">
        <v>7940.8500977000003</v>
      </c>
      <c r="D150">
        <v>7928.4243164</v>
      </c>
      <c r="E150">
        <v>7815.8808594000002</v>
      </c>
      <c r="F150">
        <v>7968.5</v>
      </c>
      <c r="G150">
        <v>7940.8500977000003</v>
      </c>
      <c r="H150">
        <v>7940.8500977000003</v>
      </c>
      <c r="I150">
        <v>7880.9702147999997</v>
      </c>
      <c r="J150">
        <v>7931.9189452999999</v>
      </c>
      <c r="L150" t="str">
        <f t="shared" si="17"/>
        <v>07JUN2024:05:00:00</v>
      </c>
      <c r="M150">
        <v>5</v>
      </c>
      <c r="N150">
        <f t="shared" si="18"/>
        <v>331.23828130000038</v>
      </c>
      <c r="O150" t="str">
        <f t="shared" si="19"/>
        <v/>
      </c>
      <c r="P150">
        <f t="shared" si="20"/>
        <v>331.23828130000038</v>
      </c>
      <c r="Q150" t="str">
        <f t="shared" si="21"/>
        <v/>
      </c>
      <c r="R150">
        <f t="shared" si="22"/>
        <v>1</v>
      </c>
      <c r="S150">
        <f t="shared" si="23"/>
        <v>4.3528932788151673</v>
      </c>
    </row>
    <row r="151" spans="1:19" x14ac:dyDescent="0.25">
      <c r="A151" t="s">
        <v>176</v>
      </c>
      <c r="B151">
        <v>7668.4873047000001</v>
      </c>
      <c r="C151">
        <v>7977.9599608999997</v>
      </c>
      <c r="D151">
        <v>7923.0454102000003</v>
      </c>
      <c r="E151">
        <v>7786.4345702999999</v>
      </c>
      <c r="F151">
        <v>8008.8701172000001</v>
      </c>
      <c r="G151">
        <v>7977.9599608999997</v>
      </c>
      <c r="H151">
        <v>7977.9599608999997</v>
      </c>
      <c r="I151">
        <v>7922.5898438000004</v>
      </c>
      <c r="J151">
        <v>7962.0854491999999</v>
      </c>
      <c r="L151" t="str">
        <f t="shared" si="17"/>
        <v>07JUN2024:06:00:00</v>
      </c>
      <c r="M151">
        <v>6</v>
      </c>
      <c r="N151">
        <f t="shared" si="18"/>
        <v>309.47265619999962</v>
      </c>
      <c r="O151" t="str">
        <f t="shared" si="19"/>
        <v/>
      </c>
      <c r="P151">
        <f t="shared" si="20"/>
        <v>309.47265619999962</v>
      </c>
      <c r="Q151" t="str">
        <f t="shared" si="21"/>
        <v/>
      </c>
      <c r="R151">
        <f t="shared" si="22"/>
        <v>1</v>
      </c>
      <c r="S151">
        <f t="shared" si="23"/>
        <v>4.035641501425248</v>
      </c>
    </row>
    <row r="152" spans="1:19" x14ac:dyDescent="0.25">
      <c r="A152" t="s">
        <v>177</v>
      </c>
      <c r="B152">
        <v>7754.5839844000002</v>
      </c>
      <c r="C152">
        <v>8175.4101563000004</v>
      </c>
      <c r="D152">
        <v>8074.5864258000001</v>
      </c>
      <c r="E152">
        <v>7886.4858397999997</v>
      </c>
      <c r="F152">
        <v>8184.0297852000003</v>
      </c>
      <c r="G152">
        <v>8175.4101563000004</v>
      </c>
      <c r="H152">
        <v>8175.4101563000004</v>
      </c>
      <c r="I152">
        <v>8107.8398438000004</v>
      </c>
      <c r="J152">
        <v>8143.4555664</v>
      </c>
      <c r="L152" t="str">
        <f t="shared" si="17"/>
        <v>07JUN2024:07:00:00</v>
      </c>
      <c r="M152">
        <v>7</v>
      </c>
      <c r="N152">
        <f t="shared" si="18"/>
        <v>420.82617190000019</v>
      </c>
      <c r="O152" t="str">
        <f t="shared" si="19"/>
        <v/>
      </c>
      <c r="P152">
        <f t="shared" si="20"/>
        <v>420.82617190000019</v>
      </c>
      <c r="Q152" t="str">
        <f t="shared" si="21"/>
        <v/>
      </c>
      <c r="R152">
        <f t="shared" si="22"/>
        <v>1</v>
      </c>
      <c r="S152">
        <f t="shared" si="23"/>
        <v>5.4268052644291656</v>
      </c>
    </row>
    <row r="153" spans="1:19" x14ac:dyDescent="0.25">
      <c r="A153" t="s">
        <v>178</v>
      </c>
      <c r="B153">
        <v>8027.7514647999997</v>
      </c>
      <c r="C153">
        <v>8366.4501952999999</v>
      </c>
      <c r="D153">
        <v>8134.9838866999999</v>
      </c>
      <c r="E153">
        <v>7949.0263672000001</v>
      </c>
      <c r="F153">
        <v>8359.0400391000003</v>
      </c>
      <c r="G153">
        <v>8366.4501952999999</v>
      </c>
      <c r="H153">
        <v>8366.4501952999999</v>
      </c>
      <c r="I153">
        <v>8282.9599608999997</v>
      </c>
      <c r="J153">
        <v>8301.9765625</v>
      </c>
      <c r="L153" t="str">
        <f t="shared" si="17"/>
        <v>07JUN2024:08:00:00</v>
      </c>
      <c r="M153">
        <v>8</v>
      </c>
      <c r="N153">
        <f t="shared" si="18"/>
        <v>338.69873050000024</v>
      </c>
      <c r="O153" t="str">
        <f t="shared" si="19"/>
        <v/>
      </c>
      <c r="P153">
        <f t="shared" si="20"/>
        <v>338.69873050000024</v>
      </c>
      <c r="Q153" t="str">
        <f t="shared" si="21"/>
        <v/>
      </c>
      <c r="R153">
        <f t="shared" si="22"/>
        <v>1</v>
      </c>
      <c r="S153">
        <f t="shared" si="23"/>
        <v>4.2190983612923603</v>
      </c>
    </row>
    <row r="154" spans="1:19" x14ac:dyDescent="0.25">
      <c r="A154" t="s">
        <v>179</v>
      </c>
      <c r="B154">
        <v>8780.5585938000004</v>
      </c>
      <c r="C154">
        <v>8860.2001952999999</v>
      </c>
      <c r="D154">
        <v>8548.2675780999998</v>
      </c>
      <c r="E154">
        <v>8392.4052733999997</v>
      </c>
      <c r="F154">
        <v>8815.0097655999998</v>
      </c>
      <c r="G154">
        <v>8860.2001952999999</v>
      </c>
      <c r="H154">
        <v>8860.2001952999999</v>
      </c>
      <c r="I154">
        <v>8734.0302733999997</v>
      </c>
      <c r="J154">
        <v>8763.5410155999998</v>
      </c>
      <c r="L154" t="str">
        <f t="shared" si="17"/>
        <v>07JUN2024:09:00:00</v>
      </c>
      <c r="M154">
        <v>9</v>
      </c>
      <c r="N154">
        <f t="shared" si="18"/>
        <v>79.641601499999524</v>
      </c>
      <c r="O154" t="str">
        <f t="shared" si="19"/>
        <v/>
      </c>
      <c r="P154">
        <f t="shared" si="20"/>
        <v>79.641601499999524</v>
      </c>
      <c r="Q154" t="str">
        <f t="shared" si="21"/>
        <v/>
      </c>
      <c r="R154">
        <f t="shared" si="22"/>
        <v>1</v>
      </c>
      <c r="S154">
        <f t="shared" si="23"/>
        <v>0.90702203793998815</v>
      </c>
    </row>
    <row r="155" spans="1:19" x14ac:dyDescent="0.25">
      <c r="A155" t="s">
        <v>180</v>
      </c>
      <c r="B155">
        <v>9368.8398438000004</v>
      </c>
      <c r="C155">
        <v>9571.3603516000003</v>
      </c>
      <c r="D155">
        <v>9246.734375</v>
      </c>
      <c r="E155">
        <v>9034.2197266000003</v>
      </c>
      <c r="F155">
        <v>9475.3300780999998</v>
      </c>
      <c r="G155">
        <v>9571.3603516000003</v>
      </c>
      <c r="H155">
        <v>9571.3603516000003</v>
      </c>
      <c r="I155">
        <v>9376.0703125</v>
      </c>
      <c r="J155">
        <v>9448.1708983999997</v>
      </c>
      <c r="L155" t="str">
        <f t="shared" si="17"/>
        <v>07JUN2024:10:00:00</v>
      </c>
      <c r="M155">
        <v>10</v>
      </c>
      <c r="N155">
        <f t="shared" si="18"/>
        <v>202.5205077999999</v>
      </c>
      <c r="O155" t="str">
        <f t="shared" si="19"/>
        <v/>
      </c>
      <c r="P155">
        <f t="shared" si="20"/>
        <v>202.5205077999999</v>
      </c>
      <c r="Q155" t="str">
        <f t="shared" si="21"/>
        <v/>
      </c>
      <c r="R155">
        <f t="shared" si="22"/>
        <v>1</v>
      </c>
      <c r="S155">
        <f t="shared" si="23"/>
        <v>2.1616391268981028</v>
      </c>
    </row>
    <row r="156" spans="1:19" x14ac:dyDescent="0.25">
      <c r="A156" t="s">
        <v>181</v>
      </c>
      <c r="B156">
        <v>10148.079102</v>
      </c>
      <c r="C156">
        <v>10403</v>
      </c>
      <c r="D156">
        <v>10164.147461</v>
      </c>
      <c r="E156">
        <v>9592.7246094000002</v>
      </c>
      <c r="F156">
        <v>10241.400390999999</v>
      </c>
      <c r="G156">
        <v>10403</v>
      </c>
      <c r="H156">
        <v>10403</v>
      </c>
      <c r="I156">
        <v>10116.200194999999</v>
      </c>
      <c r="J156">
        <v>10265.549805000001</v>
      </c>
      <c r="L156" t="str">
        <f t="shared" si="17"/>
        <v>07JUN2024:11:00:00</v>
      </c>
      <c r="M156">
        <v>11</v>
      </c>
      <c r="N156">
        <f t="shared" si="18"/>
        <v>254.92089800000031</v>
      </c>
      <c r="O156" t="str">
        <f t="shared" si="19"/>
        <v/>
      </c>
      <c r="P156">
        <f t="shared" si="20"/>
        <v>254.92089800000031</v>
      </c>
      <c r="Q156" t="str">
        <f t="shared" si="21"/>
        <v/>
      </c>
      <c r="R156">
        <f t="shared" si="22"/>
        <v>1</v>
      </c>
      <c r="S156">
        <f t="shared" si="23"/>
        <v>2.5120113416317391</v>
      </c>
    </row>
    <row r="157" spans="1:19" x14ac:dyDescent="0.25">
      <c r="A157" t="s">
        <v>182</v>
      </c>
      <c r="B157">
        <v>10906.299805000001</v>
      </c>
      <c r="C157">
        <v>11250</v>
      </c>
      <c r="D157">
        <v>10855.396484000001</v>
      </c>
      <c r="E157">
        <v>9999.9931641000003</v>
      </c>
      <c r="F157">
        <v>11016.099609000001</v>
      </c>
      <c r="G157">
        <v>11250</v>
      </c>
      <c r="H157">
        <v>11250</v>
      </c>
      <c r="I157">
        <v>10857.099609000001</v>
      </c>
      <c r="J157">
        <v>11045.71875</v>
      </c>
      <c r="L157" t="str">
        <f t="shared" si="17"/>
        <v>07JUN2024:12:00:00</v>
      </c>
      <c r="M157">
        <v>12</v>
      </c>
      <c r="N157">
        <f t="shared" si="18"/>
        <v>343.70019499999944</v>
      </c>
      <c r="O157" t="str">
        <f t="shared" si="19"/>
        <v/>
      </c>
      <c r="P157">
        <f t="shared" si="20"/>
        <v>343.70019499999944</v>
      </c>
      <c r="Q157" t="str">
        <f t="shared" si="21"/>
        <v/>
      </c>
      <c r="R157">
        <f t="shared" si="22"/>
        <v>1</v>
      </c>
      <c r="S157">
        <f t="shared" si="23"/>
        <v>3.1513914081330299</v>
      </c>
    </row>
    <row r="158" spans="1:19" x14ac:dyDescent="0.25">
      <c r="A158" t="s">
        <v>183</v>
      </c>
      <c r="B158">
        <v>11624.405273</v>
      </c>
      <c r="C158">
        <v>12068.700194999999</v>
      </c>
      <c r="D158">
        <v>11551.118164</v>
      </c>
      <c r="E158">
        <v>11099.750977</v>
      </c>
      <c r="F158">
        <v>11776.099609000001</v>
      </c>
      <c r="G158">
        <v>12068.700194999999</v>
      </c>
      <c r="H158">
        <v>12068.700194999999</v>
      </c>
      <c r="I158">
        <v>11582.5</v>
      </c>
      <c r="J158">
        <v>11809.423828000001</v>
      </c>
      <c r="L158" t="str">
        <f t="shared" si="17"/>
        <v>07JUN2024:13:00:00</v>
      </c>
      <c r="M158">
        <v>13</v>
      </c>
      <c r="N158">
        <f t="shared" si="18"/>
        <v>444.29492199999913</v>
      </c>
      <c r="O158" t="str">
        <f t="shared" si="19"/>
        <v/>
      </c>
      <c r="P158">
        <f t="shared" si="20"/>
        <v>444.29492199999913</v>
      </c>
      <c r="Q158" t="str">
        <f t="shared" si="21"/>
        <v/>
      </c>
      <c r="R158">
        <f t="shared" si="22"/>
        <v>1</v>
      </c>
      <c r="S158">
        <f t="shared" si="23"/>
        <v>3.8220873375084632</v>
      </c>
    </row>
    <row r="159" spans="1:19" x14ac:dyDescent="0.25">
      <c r="A159" t="s">
        <v>184</v>
      </c>
      <c r="B159">
        <v>12275.927734000001</v>
      </c>
      <c r="C159">
        <v>12802.400390999999</v>
      </c>
      <c r="D159">
        <v>12291.266602</v>
      </c>
      <c r="E159">
        <v>11659.149414</v>
      </c>
      <c r="F159">
        <v>12451.099609000001</v>
      </c>
      <c r="G159">
        <v>12802.400390999999</v>
      </c>
      <c r="H159">
        <v>12802.400390999999</v>
      </c>
      <c r="I159">
        <v>12238.599609000001</v>
      </c>
      <c r="J159">
        <v>12517.154296999999</v>
      </c>
      <c r="L159" t="str">
        <f t="shared" si="17"/>
        <v>07JUN2024:14:00:00</v>
      </c>
      <c r="M159">
        <v>14</v>
      </c>
      <c r="N159">
        <f t="shared" si="18"/>
        <v>526.47265699999843</v>
      </c>
      <c r="O159" t="str">
        <f t="shared" si="19"/>
        <v/>
      </c>
      <c r="P159">
        <f t="shared" si="20"/>
        <v>526.47265699999843</v>
      </c>
      <c r="Q159" t="str">
        <f t="shared" si="21"/>
        <v/>
      </c>
      <c r="R159">
        <f t="shared" si="22"/>
        <v>1</v>
      </c>
      <c r="S159">
        <f t="shared" si="23"/>
        <v>4.2886588159186898</v>
      </c>
    </row>
    <row r="160" spans="1:19" x14ac:dyDescent="0.25">
      <c r="A160" t="s">
        <v>185</v>
      </c>
      <c r="B160">
        <v>12746.587890999999</v>
      </c>
      <c r="C160">
        <v>13350.799805000001</v>
      </c>
      <c r="D160">
        <v>12821.410156</v>
      </c>
      <c r="E160">
        <v>12171.047852</v>
      </c>
      <c r="F160">
        <v>12974.5</v>
      </c>
      <c r="G160">
        <v>13350.799805000001</v>
      </c>
      <c r="H160">
        <v>13350.799805000001</v>
      </c>
      <c r="I160">
        <v>12771.599609000001</v>
      </c>
      <c r="J160">
        <v>13053.822265999999</v>
      </c>
      <c r="L160" t="str">
        <f t="shared" si="17"/>
        <v>07JUN2024:15:00:00</v>
      </c>
      <c r="M160">
        <v>15</v>
      </c>
      <c r="N160">
        <f t="shared" si="18"/>
        <v>604.21191400000134</v>
      </c>
      <c r="O160" t="str">
        <f t="shared" si="19"/>
        <v/>
      </c>
      <c r="P160">
        <f t="shared" si="20"/>
        <v>604.21191400000134</v>
      </c>
      <c r="Q160" t="str">
        <f t="shared" si="21"/>
        <v/>
      </c>
      <c r="R160">
        <f t="shared" si="22"/>
        <v>1</v>
      </c>
      <c r="S160">
        <f t="shared" si="23"/>
        <v>4.7401855238970896</v>
      </c>
    </row>
    <row r="161" spans="1:19" x14ac:dyDescent="0.25">
      <c r="A161" t="s">
        <v>186</v>
      </c>
      <c r="B161">
        <v>12763.799805000001</v>
      </c>
      <c r="C161">
        <v>13652.799805000001</v>
      </c>
      <c r="D161">
        <v>13147.53125</v>
      </c>
      <c r="E161">
        <v>12628.221680000001</v>
      </c>
      <c r="F161">
        <v>13290.799805000001</v>
      </c>
      <c r="G161">
        <v>13652.799805000001</v>
      </c>
      <c r="H161">
        <v>13652.799805000001</v>
      </c>
      <c r="I161">
        <v>13129</v>
      </c>
      <c r="J161">
        <v>13374.585938</v>
      </c>
      <c r="L161" t="str">
        <f t="shared" si="17"/>
        <v>07JUN2024:16:00:00</v>
      </c>
      <c r="M161">
        <v>16</v>
      </c>
      <c r="N161">
        <f t="shared" si="18"/>
        <v>889</v>
      </c>
      <c r="O161" t="str">
        <f t="shared" si="19"/>
        <v/>
      </c>
      <c r="P161">
        <f t="shared" si="20"/>
        <v>889</v>
      </c>
      <c r="Q161" t="str">
        <f t="shared" si="21"/>
        <v/>
      </c>
      <c r="R161">
        <f t="shared" si="22"/>
        <v>1</v>
      </c>
      <c r="S161">
        <f t="shared" si="23"/>
        <v>6.9650105265028479</v>
      </c>
    </row>
    <row r="162" spans="1:19" x14ac:dyDescent="0.25">
      <c r="A162" t="s">
        <v>187</v>
      </c>
      <c r="B162">
        <v>13039.180664</v>
      </c>
      <c r="C162">
        <v>13788.299805000001</v>
      </c>
      <c r="D162">
        <v>13567.478515999999</v>
      </c>
      <c r="E162">
        <v>13156.321289</v>
      </c>
      <c r="F162">
        <v>13488.200194999999</v>
      </c>
      <c r="G162">
        <v>13788.299805000001</v>
      </c>
      <c r="H162">
        <v>13788.299805000001</v>
      </c>
      <c r="I162">
        <v>13368.799805000001</v>
      </c>
      <c r="J162">
        <v>13600.215819999999</v>
      </c>
      <c r="L162" t="str">
        <f t="shared" si="17"/>
        <v>07JUN2024:17:00:00</v>
      </c>
      <c r="M162">
        <v>17</v>
      </c>
      <c r="N162">
        <f t="shared" si="18"/>
        <v>749.11914100000104</v>
      </c>
      <c r="O162" t="str">
        <f t="shared" si="19"/>
        <v/>
      </c>
      <c r="P162">
        <f t="shared" si="20"/>
        <v>749.11914100000104</v>
      </c>
      <c r="Q162" t="str">
        <f t="shared" si="21"/>
        <v/>
      </c>
      <c r="R162">
        <f t="shared" si="22"/>
        <v>1</v>
      </c>
      <c r="S162">
        <f t="shared" si="23"/>
        <v>5.7451396702267603</v>
      </c>
    </row>
    <row r="163" spans="1:19" x14ac:dyDescent="0.25">
      <c r="A163" t="s">
        <v>188</v>
      </c>
      <c r="B163">
        <v>13056.736328000001</v>
      </c>
      <c r="C163">
        <v>13786.5</v>
      </c>
      <c r="D163">
        <v>13766.884765999999</v>
      </c>
      <c r="E163">
        <v>13382.503906</v>
      </c>
      <c r="F163">
        <v>13562.299805000001</v>
      </c>
      <c r="G163">
        <v>13786.5</v>
      </c>
      <c r="H163">
        <v>13786.5</v>
      </c>
      <c r="I163">
        <v>13473.700194999999</v>
      </c>
      <c r="J163">
        <v>13675.176758</v>
      </c>
      <c r="L163" t="str">
        <f t="shared" si="17"/>
        <v>07JUN2024:18:00:00</v>
      </c>
      <c r="M163">
        <v>18</v>
      </c>
      <c r="N163">
        <f t="shared" si="18"/>
        <v>729.76367199999913</v>
      </c>
      <c r="O163" t="str">
        <f t="shared" si="19"/>
        <v/>
      </c>
      <c r="P163">
        <f t="shared" si="20"/>
        <v>729.76367199999913</v>
      </c>
      <c r="Q163" t="str">
        <f t="shared" si="21"/>
        <v/>
      </c>
      <c r="R163">
        <f t="shared" si="22"/>
        <v>1</v>
      </c>
      <c r="S163">
        <f t="shared" si="23"/>
        <v>5.5891736929314444</v>
      </c>
    </row>
    <row r="164" spans="1:19" x14ac:dyDescent="0.25">
      <c r="A164" t="s">
        <v>189</v>
      </c>
      <c r="B164">
        <v>13174.436523</v>
      </c>
      <c r="C164">
        <v>13599.5</v>
      </c>
      <c r="D164">
        <v>13556.605469</v>
      </c>
      <c r="E164">
        <v>13192.544921999999</v>
      </c>
      <c r="F164">
        <v>13427.299805000001</v>
      </c>
      <c r="G164">
        <v>13599.5</v>
      </c>
      <c r="H164">
        <v>13599.5</v>
      </c>
      <c r="I164">
        <v>13348.900390999999</v>
      </c>
      <c r="J164">
        <v>13506.362305000001</v>
      </c>
      <c r="L164" t="str">
        <f t="shared" si="17"/>
        <v>07JUN2024:19:00:00</v>
      </c>
      <c r="M164">
        <v>19</v>
      </c>
      <c r="N164">
        <f t="shared" si="18"/>
        <v>425.06347699999969</v>
      </c>
      <c r="O164" t="str">
        <f t="shared" si="19"/>
        <v/>
      </c>
      <c r="P164">
        <f t="shared" si="20"/>
        <v>425.06347699999969</v>
      </c>
      <c r="Q164" t="str">
        <f t="shared" si="21"/>
        <v/>
      </c>
      <c r="R164">
        <f t="shared" si="22"/>
        <v>1</v>
      </c>
      <c r="S164">
        <f t="shared" si="23"/>
        <v>3.2264262403778838</v>
      </c>
    </row>
    <row r="165" spans="1:19" x14ac:dyDescent="0.25">
      <c r="A165" t="s">
        <v>190</v>
      </c>
      <c r="B165">
        <v>13069.794921999999</v>
      </c>
      <c r="C165">
        <v>13101.200194999999</v>
      </c>
      <c r="D165">
        <v>13147.717773</v>
      </c>
      <c r="E165">
        <v>12814.796875</v>
      </c>
      <c r="F165">
        <v>12978.099609000001</v>
      </c>
      <c r="G165">
        <v>13101.200194999999</v>
      </c>
      <c r="H165">
        <v>13101.200194999999</v>
      </c>
      <c r="I165">
        <v>12885.400390999999</v>
      </c>
      <c r="J165">
        <v>13042.723633</v>
      </c>
      <c r="L165" t="str">
        <f t="shared" si="17"/>
        <v>07JUN2024:20:00:00</v>
      </c>
      <c r="M165">
        <v>20</v>
      </c>
      <c r="N165">
        <f t="shared" si="18"/>
        <v>31.405273000000307</v>
      </c>
      <c r="O165" t="str">
        <f t="shared" si="19"/>
        <v/>
      </c>
      <c r="P165">
        <f t="shared" si="20"/>
        <v>31.405273000000307</v>
      </c>
      <c r="Q165" t="str">
        <f t="shared" si="21"/>
        <v/>
      </c>
      <c r="R165">
        <f t="shared" si="22"/>
        <v>1</v>
      </c>
      <c r="S165">
        <f t="shared" si="23"/>
        <v>0.24028895011303306</v>
      </c>
    </row>
    <row r="166" spans="1:19" x14ac:dyDescent="0.25">
      <c r="A166" t="s">
        <v>191</v>
      </c>
      <c r="B166">
        <v>12438.546875</v>
      </c>
      <c r="C166">
        <v>12443.5</v>
      </c>
      <c r="D166">
        <v>12695.098633</v>
      </c>
      <c r="E166">
        <v>12332.208984000001</v>
      </c>
      <c r="F166">
        <v>12353</v>
      </c>
      <c r="G166">
        <v>12443.5</v>
      </c>
      <c r="H166">
        <v>12443.5</v>
      </c>
      <c r="I166">
        <v>12253.299805000001</v>
      </c>
      <c r="J166">
        <v>12437.680664</v>
      </c>
      <c r="L166" t="str">
        <f t="shared" si="17"/>
        <v>07JUN2024:21:00:00</v>
      </c>
      <c r="M166">
        <v>21</v>
      </c>
      <c r="N166">
        <f t="shared" si="18"/>
        <v>4.953125</v>
      </c>
      <c r="O166" t="str">
        <f t="shared" si="19"/>
        <v/>
      </c>
      <c r="P166">
        <f t="shared" si="20"/>
        <v>4.953125</v>
      </c>
      <c r="Q166" t="str">
        <f t="shared" si="21"/>
        <v/>
      </c>
      <c r="R166">
        <f t="shared" si="22"/>
        <v>1</v>
      </c>
      <c r="S166">
        <f t="shared" si="23"/>
        <v>3.9820768854882817E-2</v>
      </c>
    </row>
    <row r="167" spans="1:19" x14ac:dyDescent="0.25">
      <c r="A167" t="s">
        <v>192</v>
      </c>
      <c r="B167">
        <v>11936.053711</v>
      </c>
      <c r="C167">
        <v>11928.700194999999</v>
      </c>
      <c r="D167">
        <v>12269.182617</v>
      </c>
      <c r="E167">
        <v>11899.315430000001</v>
      </c>
      <c r="F167">
        <v>11867.799805000001</v>
      </c>
      <c r="G167">
        <v>11928.700194999999</v>
      </c>
      <c r="H167">
        <v>11928.700194999999</v>
      </c>
      <c r="I167">
        <v>11762.799805000001</v>
      </c>
      <c r="J167">
        <v>11951.4375</v>
      </c>
      <c r="L167" t="str">
        <f t="shared" si="17"/>
        <v>07JUN2024:22:00:00</v>
      </c>
      <c r="M167">
        <v>22</v>
      </c>
      <c r="N167">
        <f t="shared" si="18"/>
        <v>-7.3535160000010364</v>
      </c>
      <c r="O167">
        <f t="shared" si="19"/>
        <v>-7.3535160000010364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6.1607598106099337E-2</v>
      </c>
    </row>
    <row r="168" spans="1:19" x14ac:dyDescent="0.25">
      <c r="A168" t="s">
        <v>193</v>
      </c>
      <c r="B168">
        <v>11157.624023</v>
      </c>
      <c r="C168">
        <v>11222.700194999999</v>
      </c>
      <c r="D168">
        <v>11564.808594</v>
      </c>
      <c r="E168">
        <v>11265.556640999999</v>
      </c>
      <c r="F168">
        <v>11199</v>
      </c>
      <c r="G168">
        <v>11222.700194999999</v>
      </c>
      <c r="H168">
        <v>11222.700194999999</v>
      </c>
      <c r="I168">
        <v>11097.799805000001</v>
      </c>
      <c r="J168">
        <v>11261.402344</v>
      </c>
      <c r="L168" t="str">
        <f t="shared" si="17"/>
        <v>07JUN2024:23:00:00</v>
      </c>
      <c r="M168">
        <v>23</v>
      </c>
      <c r="N168">
        <f t="shared" si="18"/>
        <v>65.076171999999133</v>
      </c>
      <c r="O168" t="str">
        <f t="shared" si="19"/>
        <v/>
      </c>
      <c r="P168">
        <f t="shared" si="20"/>
        <v>65.076171999999133</v>
      </c>
      <c r="Q168" t="str">
        <f t="shared" si="21"/>
        <v/>
      </c>
      <c r="R168">
        <f t="shared" si="22"/>
        <v>1</v>
      </c>
      <c r="S168">
        <f t="shared" si="23"/>
        <v>0.58324399411427563</v>
      </c>
    </row>
    <row r="169" spans="1:19" x14ac:dyDescent="0.25">
      <c r="A169" t="s">
        <v>194</v>
      </c>
      <c r="B169">
        <v>10344.834961</v>
      </c>
      <c r="C169">
        <v>10438.700194999999</v>
      </c>
      <c r="D169">
        <v>10611.785156</v>
      </c>
      <c r="E169">
        <v>10419.325194999999</v>
      </c>
      <c r="F169">
        <v>10453.5</v>
      </c>
      <c r="G169">
        <v>10438.700194999999</v>
      </c>
      <c r="H169">
        <v>10438.700194999999</v>
      </c>
      <c r="I169">
        <v>10357.799805000001</v>
      </c>
      <c r="J169">
        <v>10460.097656</v>
      </c>
      <c r="L169" t="str">
        <f t="shared" si="17"/>
        <v>08JUN2024:00:00:00</v>
      </c>
      <c r="M169">
        <v>24</v>
      </c>
      <c r="N169">
        <f t="shared" si="18"/>
        <v>93.865233999998964</v>
      </c>
      <c r="O169" t="str">
        <f t="shared" si="19"/>
        <v/>
      </c>
      <c r="P169">
        <f t="shared" si="20"/>
        <v>93.865233999998964</v>
      </c>
      <c r="Q169" t="str">
        <f t="shared" si="21"/>
        <v/>
      </c>
      <c r="R169">
        <f t="shared" si="22"/>
        <v>1</v>
      </c>
      <c r="S169">
        <f t="shared" si="23"/>
        <v>0.90736328181039749</v>
      </c>
    </row>
    <row r="170" spans="1:19" x14ac:dyDescent="0.25">
      <c r="A170" t="s">
        <v>195</v>
      </c>
      <c r="B170">
        <v>9594.1591797000001</v>
      </c>
      <c r="C170">
        <v>9852.6396483999997</v>
      </c>
      <c r="D170">
        <v>9910.6757813000004</v>
      </c>
      <c r="E170">
        <v>9871.6279297000001</v>
      </c>
      <c r="F170">
        <v>9852.6396483999997</v>
      </c>
      <c r="G170">
        <v>9606.6503905999998</v>
      </c>
      <c r="H170">
        <v>9606.6503905999998</v>
      </c>
      <c r="I170">
        <v>9642</v>
      </c>
      <c r="J170">
        <v>9723.7236327999999</v>
      </c>
      <c r="L170" t="str">
        <f t="shared" si="17"/>
        <v>08JUN2024:01:00:00</v>
      </c>
      <c r="M170">
        <v>1</v>
      </c>
      <c r="N170">
        <f t="shared" si="18"/>
        <v>258.48046869999962</v>
      </c>
      <c r="O170" t="str">
        <f t="shared" si="19"/>
        <v/>
      </c>
      <c r="P170">
        <f t="shared" si="20"/>
        <v>258.48046869999962</v>
      </c>
      <c r="Q170" t="str">
        <f t="shared" si="21"/>
        <v/>
      </c>
      <c r="R170">
        <f t="shared" si="22"/>
        <v>1</v>
      </c>
      <c r="S170">
        <f t="shared" si="23"/>
        <v>2.6941440501311553</v>
      </c>
    </row>
    <row r="171" spans="1:19" x14ac:dyDescent="0.25">
      <c r="A171" t="s">
        <v>196</v>
      </c>
      <c r="B171">
        <v>8940.9335938000004</v>
      </c>
      <c r="C171">
        <v>9208.7900391000003</v>
      </c>
      <c r="D171">
        <v>9185.4140625</v>
      </c>
      <c r="E171">
        <v>9085.0976563000004</v>
      </c>
      <c r="F171">
        <v>9208.7900391000003</v>
      </c>
      <c r="G171">
        <v>8958.8496094000002</v>
      </c>
      <c r="H171">
        <v>8958.8496094000002</v>
      </c>
      <c r="I171">
        <v>9018.5800780999998</v>
      </c>
      <c r="J171">
        <v>9066.0966797000001</v>
      </c>
      <c r="L171" t="str">
        <f t="shared" si="17"/>
        <v>08JUN2024:02:00:00</v>
      </c>
      <c r="M171">
        <v>2</v>
      </c>
      <c r="N171">
        <f t="shared" si="18"/>
        <v>267.8564452999999</v>
      </c>
      <c r="O171" t="str">
        <f t="shared" si="19"/>
        <v/>
      </c>
      <c r="P171">
        <f t="shared" si="20"/>
        <v>267.8564452999999</v>
      </c>
      <c r="Q171" t="str">
        <f t="shared" si="21"/>
        <v/>
      </c>
      <c r="R171">
        <f t="shared" si="22"/>
        <v>1</v>
      </c>
      <c r="S171">
        <f t="shared" si="23"/>
        <v>2.9958442537336616</v>
      </c>
    </row>
    <row r="172" spans="1:19" x14ac:dyDescent="0.25">
      <c r="A172" t="s">
        <v>197</v>
      </c>
      <c r="B172">
        <v>8410.8662108999997</v>
      </c>
      <c r="C172">
        <v>8714.6904297000001</v>
      </c>
      <c r="D172">
        <v>8643.8369141000003</v>
      </c>
      <c r="E172">
        <v>8582.1289063000004</v>
      </c>
      <c r="F172">
        <v>8714.6904297000001</v>
      </c>
      <c r="G172">
        <v>8474.2001952999999</v>
      </c>
      <c r="H172">
        <v>8474.2001952999999</v>
      </c>
      <c r="I172">
        <v>8552.0703125</v>
      </c>
      <c r="J172">
        <v>8571.7998047000001</v>
      </c>
      <c r="L172" t="str">
        <f t="shared" si="17"/>
        <v>08JUN2024:03:00:00</v>
      </c>
      <c r="M172">
        <v>3</v>
      </c>
      <c r="N172">
        <f t="shared" si="18"/>
        <v>303.82421880000038</v>
      </c>
      <c r="O172" t="str">
        <f t="shared" si="19"/>
        <v/>
      </c>
      <c r="P172">
        <f t="shared" si="20"/>
        <v>303.82421880000038</v>
      </c>
      <c r="Q172" t="str">
        <f t="shared" si="21"/>
        <v/>
      </c>
      <c r="R172">
        <f t="shared" si="22"/>
        <v>1</v>
      </c>
      <c r="S172">
        <f t="shared" si="23"/>
        <v>3.6122821500389772</v>
      </c>
    </row>
    <row r="173" spans="1:19" x14ac:dyDescent="0.25">
      <c r="A173" t="s">
        <v>198</v>
      </c>
      <c r="B173">
        <v>8038.9848633000001</v>
      </c>
      <c r="C173">
        <v>8342.8496094000002</v>
      </c>
      <c r="D173">
        <v>8154.8115233999997</v>
      </c>
      <c r="E173">
        <v>8113.0800780999998</v>
      </c>
      <c r="F173">
        <v>8342.8496094000002</v>
      </c>
      <c r="G173">
        <v>8116.9199219000002</v>
      </c>
      <c r="H173">
        <v>8116.9199219000002</v>
      </c>
      <c r="I173">
        <v>8205.2001952999999</v>
      </c>
      <c r="J173">
        <v>8187.3398438000004</v>
      </c>
      <c r="L173" t="str">
        <f t="shared" si="17"/>
        <v>08JUN2024:04:00:00</v>
      </c>
      <c r="M173">
        <v>4</v>
      </c>
      <c r="N173">
        <f t="shared" si="18"/>
        <v>303.86474610000005</v>
      </c>
      <c r="O173" t="str">
        <f t="shared" si="19"/>
        <v/>
      </c>
      <c r="P173">
        <f t="shared" si="20"/>
        <v>303.86474610000005</v>
      </c>
      <c r="Q173" t="str">
        <f t="shared" si="21"/>
        <v/>
      </c>
      <c r="R173">
        <f t="shared" si="22"/>
        <v>1</v>
      </c>
      <c r="S173">
        <f t="shared" si="23"/>
        <v>3.7798895167376103</v>
      </c>
    </row>
    <row r="174" spans="1:19" x14ac:dyDescent="0.25">
      <c r="A174" t="s">
        <v>199</v>
      </c>
      <c r="B174">
        <v>7730.6738280999998</v>
      </c>
      <c r="C174">
        <v>8087.9902344000002</v>
      </c>
      <c r="D174">
        <v>7805.9995116999999</v>
      </c>
      <c r="E174">
        <v>7734.0502930000002</v>
      </c>
      <c r="F174">
        <v>8087.9902344000002</v>
      </c>
      <c r="G174">
        <v>7867.8398438000004</v>
      </c>
      <c r="H174">
        <v>7867.8398438000004</v>
      </c>
      <c r="I174">
        <v>7963.0297852000003</v>
      </c>
      <c r="J174">
        <v>7918.5395508000001</v>
      </c>
      <c r="L174" t="str">
        <f t="shared" si="17"/>
        <v>08JUN2024:05:00:00</v>
      </c>
      <c r="M174">
        <v>5</v>
      </c>
      <c r="N174">
        <f t="shared" si="18"/>
        <v>357.31640630000038</v>
      </c>
      <c r="O174" t="str">
        <f t="shared" si="19"/>
        <v/>
      </c>
      <c r="P174">
        <f t="shared" si="20"/>
        <v>357.31640630000038</v>
      </c>
      <c r="Q174" t="str">
        <f t="shared" si="21"/>
        <v/>
      </c>
      <c r="R174">
        <f t="shared" si="22"/>
        <v>1</v>
      </c>
      <c r="S174">
        <f t="shared" si="23"/>
        <v>4.6220603047719004</v>
      </c>
    </row>
    <row r="175" spans="1:19" x14ac:dyDescent="0.25">
      <c r="A175" t="s">
        <v>200</v>
      </c>
      <c r="B175">
        <v>7542.3041991999999</v>
      </c>
      <c r="C175">
        <v>7933.7202147999997</v>
      </c>
      <c r="D175">
        <v>7578.1791991999999</v>
      </c>
      <c r="E175">
        <v>7481.3896483999997</v>
      </c>
      <c r="F175">
        <v>7933.7202147999997</v>
      </c>
      <c r="G175">
        <v>7729.3999022999997</v>
      </c>
      <c r="H175">
        <v>7729.3999022999997</v>
      </c>
      <c r="I175">
        <v>7808.9599608999997</v>
      </c>
      <c r="J175">
        <v>7755.9316405999998</v>
      </c>
      <c r="L175" t="str">
        <f t="shared" si="17"/>
        <v>08JUN2024:06:00:00</v>
      </c>
      <c r="M175">
        <v>6</v>
      </c>
      <c r="N175">
        <f t="shared" si="18"/>
        <v>391.41601559999981</v>
      </c>
      <c r="O175" t="str">
        <f t="shared" si="19"/>
        <v/>
      </c>
      <c r="P175">
        <f t="shared" si="20"/>
        <v>391.41601559999981</v>
      </c>
      <c r="Q175" t="str">
        <f t="shared" si="21"/>
        <v/>
      </c>
      <c r="R175">
        <f t="shared" si="22"/>
        <v>1</v>
      </c>
      <c r="S175">
        <f t="shared" si="23"/>
        <v>5.1896079137396329</v>
      </c>
    </row>
    <row r="176" spans="1:19" x14ac:dyDescent="0.25">
      <c r="A176" t="s">
        <v>201</v>
      </c>
      <c r="B176">
        <v>7512.3120116999999</v>
      </c>
      <c r="C176">
        <v>7817.8598633000001</v>
      </c>
      <c r="D176">
        <v>7416.8754883000001</v>
      </c>
      <c r="E176">
        <v>7391.0288086</v>
      </c>
      <c r="F176">
        <v>7817.8598633000001</v>
      </c>
      <c r="G176">
        <v>7672.0600586</v>
      </c>
      <c r="H176">
        <v>7672.0600586</v>
      </c>
      <c r="I176">
        <v>7689.7402344000002</v>
      </c>
      <c r="J176">
        <v>7653.7197266000003</v>
      </c>
      <c r="L176" t="str">
        <f t="shared" si="17"/>
        <v>08JUN2024:07:00:00</v>
      </c>
      <c r="M176">
        <v>7</v>
      </c>
      <c r="N176">
        <f t="shared" si="18"/>
        <v>305.54785160000029</v>
      </c>
      <c r="O176" t="str">
        <f t="shared" si="19"/>
        <v/>
      </c>
      <c r="P176">
        <f t="shared" si="20"/>
        <v>305.54785160000029</v>
      </c>
      <c r="Q176" t="str">
        <f t="shared" si="21"/>
        <v/>
      </c>
      <c r="R176">
        <f t="shared" si="22"/>
        <v>1</v>
      </c>
      <c r="S176">
        <f t="shared" si="23"/>
        <v>4.0672944777070876</v>
      </c>
    </row>
    <row r="177" spans="1:19" x14ac:dyDescent="0.25">
      <c r="A177" t="s">
        <v>202</v>
      </c>
      <c r="B177">
        <v>7724.9111327999999</v>
      </c>
      <c r="C177">
        <v>7893.8598633000001</v>
      </c>
      <c r="D177">
        <v>7541.2993164</v>
      </c>
      <c r="E177">
        <v>7510.4008789</v>
      </c>
      <c r="F177">
        <v>7893.8598633000001</v>
      </c>
      <c r="G177">
        <v>7790.4501952999999</v>
      </c>
      <c r="H177">
        <v>7790.4501952999999</v>
      </c>
      <c r="I177">
        <v>7795.9599608999997</v>
      </c>
      <c r="J177">
        <v>7762.4038086</v>
      </c>
      <c r="L177" t="str">
        <f t="shared" si="17"/>
        <v>08JUN2024:08:00:00</v>
      </c>
      <c r="M177">
        <v>8</v>
      </c>
      <c r="N177">
        <f t="shared" si="18"/>
        <v>168.94873050000024</v>
      </c>
      <c r="O177" t="str">
        <f t="shared" si="19"/>
        <v/>
      </c>
      <c r="P177">
        <f t="shared" si="20"/>
        <v>168.94873050000024</v>
      </c>
      <c r="Q177" t="str">
        <f t="shared" si="21"/>
        <v/>
      </c>
      <c r="R177">
        <f t="shared" si="22"/>
        <v>1</v>
      </c>
      <c r="S177">
        <f t="shared" si="23"/>
        <v>2.1870637421658268</v>
      </c>
    </row>
    <row r="178" spans="1:19" x14ac:dyDescent="0.25">
      <c r="A178" t="s">
        <v>203</v>
      </c>
      <c r="B178">
        <v>8322.234375</v>
      </c>
      <c r="C178">
        <v>8410.9902344000002</v>
      </c>
      <c r="D178">
        <v>7978.0288086</v>
      </c>
      <c r="E178">
        <v>7790.9560547000001</v>
      </c>
      <c r="F178">
        <v>8410.9902344000002</v>
      </c>
      <c r="G178">
        <v>8276.7197266000003</v>
      </c>
      <c r="H178">
        <v>8276.7197266000003</v>
      </c>
      <c r="I178">
        <v>8305.9501952999999</v>
      </c>
      <c r="J178">
        <v>8249.6826172000001</v>
      </c>
      <c r="L178" t="str">
        <f t="shared" si="17"/>
        <v>08JUN2024:09:00:00</v>
      </c>
      <c r="M178">
        <v>9</v>
      </c>
      <c r="N178">
        <f t="shared" si="18"/>
        <v>88.75585940000019</v>
      </c>
      <c r="O178" t="str">
        <f t="shared" si="19"/>
        <v/>
      </c>
      <c r="P178">
        <f t="shared" si="20"/>
        <v>88.75585940000019</v>
      </c>
      <c r="Q178" t="str">
        <f t="shared" si="21"/>
        <v/>
      </c>
      <c r="R178">
        <f t="shared" si="22"/>
        <v>1</v>
      </c>
      <c r="S178">
        <f t="shared" si="23"/>
        <v>1.066490745161214</v>
      </c>
    </row>
    <row r="179" spans="1:19" x14ac:dyDescent="0.25">
      <c r="A179" t="s">
        <v>204</v>
      </c>
      <c r="B179">
        <v>8989.5566405999998</v>
      </c>
      <c r="C179">
        <v>9113.7304688000004</v>
      </c>
      <c r="D179">
        <v>8779.1259766000003</v>
      </c>
      <c r="E179">
        <v>8687.8583983999997</v>
      </c>
      <c r="F179">
        <v>9113.7304688000004</v>
      </c>
      <c r="G179">
        <v>8963.5498047000001</v>
      </c>
      <c r="H179">
        <v>8963.5498047000001</v>
      </c>
      <c r="I179">
        <v>8981.9902344000002</v>
      </c>
      <c r="J179">
        <v>8960.3896483999997</v>
      </c>
      <c r="L179" t="str">
        <f t="shared" si="17"/>
        <v>08JUN2024:10:00:00</v>
      </c>
      <c r="M179">
        <v>10</v>
      </c>
      <c r="N179">
        <f t="shared" si="18"/>
        <v>124.17382820000057</v>
      </c>
      <c r="O179" t="str">
        <f t="shared" si="19"/>
        <v/>
      </c>
      <c r="P179">
        <f t="shared" si="20"/>
        <v>124.17382820000057</v>
      </c>
      <c r="Q179" t="str">
        <f t="shared" si="21"/>
        <v/>
      </c>
      <c r="R179">
        <f t="shared" si="22"/>
        <v>1</v>
      </c>
      <c r="S179">
        <f t="shared" si="23"/>
        <v>1.3813120397861212</v>
      </c>
    </row>
    <row r="180" spans="1:19" x14ac:dyDescent="0.25">
      <c r="A180" t="s">
        <v>205</v>
      </c>
      <c r="B180">
        <v>9619.7382813000004</v>
      </c>
      <c r="C180">
        <v>9858.2099608999997</v>
      </c>
      <c r="D180">
        <v>9669.7910155999998</v>
      </c>
      <c r="E180">
        <v>9424.0527344000002</v>
      </c>
      <c r="F180">
        <v>9858.2099608999997</v>
      </c>
      <c r="G180">
        <v>9708.0195313000004</v>
      </c>
      <c r="H180">
        <v>9708.0195313000004</v>
      </c>
      <c r="I180">
        <v>9685.7304688000004</v>
      </c>
      <c r="J180">
        <v>9725.9541016000003</v>
      </c>
      <c r="L180" t="str">
        <f t="shared" si="17"/>
        <v>08JUN2024:11:00:00</v>
      </c>
      <c r="M180">
        <v>11</v>
      </c>
      <c r="N180">
        <f t="shared" si="18"/>
        <v>238.47167959999933</v>
      </c>
      <c r="O180" t="str">
        <f t="shared" si="19"/>
        <v/>
      </c>
      <c r="P180">
        <f t="shared" si="20"/>
        <v>238.47167959999933</v>
      </c>
      <c r="Q180" t="str">
        <f t="shared" si="21"/>
        <v/>
      </c>
      <c r="R180">
        <f t="shared" si="22"/>
        <v>1</v>
      </c>
      <c r="S180">
        <f t="shared" si="23"/>
        <v>2.4789830307916918</v>
      </c>
    </row>
    <row r="181" spans="1:19" x14ac:dyDescent="0.25">
      <c r="A181" t="s">
        <v>206</v>
      </c>
      <c r="B181">
        <v>10306.980469</v>
      </c>
      <c r="C181">
        <v>10601.700194999999</v>
      </c>
      <c r="D181">
        <v>10524.837890999999</v>
      </c>
      <c r="E181">
        <v>10112.179688</v>
      </c>
      <c r="F181">
        <v>10601.700194999999</v>
      </c>
      <c r="G181">
        <v>10439.099609000001</v>
      </c>
      <c r="H181">
        <v>10439.099609000001</v>
      </c>
      <c r="I181">
        <v>10382.5</v>
      </c>
      <c r="J181">
        <v>10477.448242</v>
      </c>
      <c r="L181" t="str">
        <f t="shared" si="17"/>
        <v>08JUN2024:12:00:00</v>
      </c>
      <c r="M181">
        <v>12</v>
      </c>
      <c r="N181">
        <f t="shared" si="18"/>
        <v>294.71972599999935</v>
      </c>
      <c r="O181" t="str">
        <f t="shared" si="19"/>
        <v/>
      </c>
      <c r="P181">
        <f t="shared" si="20"/>
        <v>294.71972599999935</v>
      </c>
      <c r="Q181" t="str">
        <f t="shared" si="21"/>
        <v/>
      </c>
      <c r="R181">
        <f t="shared" si="22"/>
        <v>1</v>
      </c>
      <c r="S181">
        <f t="shared" si="23"/>
        <v>2.8594186909194126</v>
      </c>
    </row>
    <row r="182" spans="1:19" x14ac:dyDescent="0.25">
      <c r="A182" t="s">
        <v>207</v>
      </c>
      <c r="B182">
        <v>10993.148438</v>
      </c>
      <c r="C182">
        <v>11298.099609000001</v>
      </c>
      <c r="D182">
        <v>11306.454102</v>
      </c>
      <c r="E182">
        <v>10994.797852</v>
      </c>
      <c r="F182">
        <v>11298.099609000001</v>
      </c>
      <c r="G182">
        <v>11114.400390999999</v>
      </c>
      <c r="H182">
        <v>11114.400390999999</v>
      </c>
      <c r="I182">
        <v>11048</v>
      </c>
      <c r="J182">
        <v>11176.271484000001</v>
      </c>
      <c r="L182" t="str">
        <f t="shared" si="17"/>
        <v>08JUN2024:13:00:00</v>
      </c>
      <c r="M182">
        <v>13</v>
      </c>
      <c r="N182">
        <f t="shared" si="18"/>
        <v>304.95117100000061</v>
      </c>
      <c r="O182" t="str">
        <f t="shared" si="19"/>
        <v/>
      </c>
      <c r="P182">
        <f t="shared" si="20"/>
        <v>304.95117100000061</v>
      </c>
      <c r="Q182" t="str">
        <f t="shared" si="21"/>
        <v/>
      </c>
      <c r="R182">
        <f t="shared" si="22"/>
        <v>1</v>
      </c>
      <c r="S182">
        <f t="shared" si="23"/>
        <v>2.7740112190778423</v>
      </c>
    </row>
    <row r="183" spans="1:19" x14ac:dyDescent="0.25">
      <c r="A183" t="s">
        <v>208</v>
      </c>
      <c r="B183">
        <v>11597.926758</v>
      </c>
      <c r="C183">
        <v>11888</v>
      </c>
      <c r="D183">
        <v>11937.619140999999</v>
      </c>
      <c r="E183">
        <v>11531.946289</v>
      </c>
      <c r="F183">
        <v>11888</v>
      </c>
      <c r="G183">
        <v>11697.200194999999</v>
      </c>
      <c r="H183">
        <v>11697.200194999999</v>
      </c>
      <c r="I183">
        <v>11597.099609000001</v>
      </c>
      <c r="J183">
        <v>11763.424805000001</v>
      </c>
      <c r="L183" t="str">
        <f t="shared" si="17"/>
        <v>08JUN2024:14:00:00</v>
      </c>
      <c r="M183">
        <v>14</v>
      </c>
      <c r="N183">
        <f t="shared" si="18"/>
        <v>290.07324200000039</v>
      </c>
      <c r="O183" t="str">
        <f t="shared" si="19"/>
        <v/>
      </c>
      <c r="P183">
        <f t="shared" si="20"/>
        <v>290.07324200000039</v>
      </c>
      <c r="Q183" t="str">
        <f t="shared" si="21"/>
        <v/>
      </c>
      <c r="R183">
        <f t="shared" si="22"/>
        <v>1</v>
      </c>
      <c r="S183">
        <f t="shared" si="23"/>
        <v>2.5010784086898474</v>
      </c>
    </row>
    <row r="184" spans="1:19" x14ac:dyDescent="0.25">
      <c r="A184" t="s">
        <v>209</v>
      </c>
      <c r="B184">
        <v>12139.496094</v>
      </c>
      <c r="C184">
        <v>12404.900390999999</v>
      </c>
      <c r="D184">
        <v>12484.848633</v>
      </c>
      <c r="E184">
        <v>12038.541015999999</v>
      </c>
      <c r="F184">
        <v>12404.900390999999</v>
      </c>
      <c r="G184">
        <v>12218.099609000001</v>
      </c>
      <c r="H184">
        <v>12218.099609000001</v>
      </c>
      <c r="I184">
        <v>12088.400390999999</v>
      </c>
      <c r="J184">
        <v>12282.871094</v>
      </c>
      <c r="L184" t="str">
        <f t="shared" si="17"/>
        <v>08JUN2024:15:00:00</v>
      </c>
      <c r="M184">
        <v>15</v>
      </c>
      <c r="N184">
        <f t="shared" si="18"/>
        <v>265.40429699999913</v>
      </c>
      <c r="O184" t="str">
        <f t="shared" si="19"/>
        <v/>
      </c>
      <c r="P184">
        <f t="shared" si="20"/>
        <v>265.40429699999913</v>
      </c>
      <c r="Q184" t="str">
        <f t="shared" si="21"/>
        <v/>
      </c>
      <c r="R184">
        <f t="shared" si="22"/>
        <v>1</v>
      </c>
      <c r="S184">
        <f t="shared" si="23"/>
        <v>2.1862875933637507</v>
      </c>
    </row>
    <row r="185" spans="1:19" x14ac:dyDescent="0.25">
      <c r="A185" t="s">
        <v>210</v>
      </c>
      <c r="B185">
        <v>12609.217773</v>
      </c>
      <c r="C185">
        <v>12832</v>
      </c>
      <c r="D185">
        <v>12785.896484000001</v>
      </c>
      <c r="E185">
        <v>12270.212890999999</v>
      </c>
      <c r="F185">
        <v>12832</v>
      </c>
      <c r="G185">
        <v>12641.200194999999</v>
      </c>
      <c r="H185">
        <v>12641.200194999999</v>
      </c>
      <c r="I185">
        <v>12537.400390999999</v>
      </c>
      <c r="J185">
        <v>12687.540039</v>
      </c>
      <c r="L185" t="str">
        <f t="shared" si="17"/>
        <v>08JUN2024:16:00:00</v>
      </c>
      <c r="M185">
        <v>16</v>
      </c>
      <c r="N185">
        <f t="shared" si="18"/>
        <v>222.78222699999969</v>
      </c>
      <c r="O185" t="str">
        <f t="shared" si="19"/>
        <v/>
      </c>
      <c r="P185">
        <f t="shared" si="20"/>
        <v>222.78222699999969</v>
      </c>
      <c r="Q185" t="str">
        <f t="shared" si="21"/>
        <v/>
      </c>
      <c r="R185">
        <f t="shared" si="22"/>
        <v>1</v>
      </c>
      <c r="S185">
        <f t="shared" si="23"/>
        <v>1.7668203611887898</v>
      </c>
    </row>
    <row r="186" spans="1:19" x14ac:dyDescent="0.25">
      <c r="A186" t="s">
        <v>211</v>
      </c>
      <c r="B186">
        <v>12980.712890999999</v>
      </c>
      <c r="C186">
        <v>13119.900390999999</v>
      </c>
      <c r="D186">
        <v>13124.425781</v>
      </c>
      <c r="E186">
        <v>12643.355469</v>
      </c>
      <c r="F186">
        <v>13119.900390999999</v>
      </c>
      <c r="G186">
        <v>12882.599609000001</v>
      </c>
      <c r="H186">
        <v>12882.599609000001</v>
      </c>
      <c r="I186">
        <v>12869.799805000001</v>
      </c>
      <c r="J186">
        <v>12975.865234000001</v>
      </c>
      <c r="L186" t="str">
        <f t="shared" si="17"/>
        <v>08JUN2024:17:00:00</v>
      </c>
      <c r="M186">
        <v>17</v>
      </c>
      <c r="N186">
        <f t="shared" si="18"/>
        <v>139.1875</v>
      </c>
      <c r="O186" t="str">
        <f t="shared" si="19"/>
        <v/>
      </c>
      <c r="P186">
        <f t="shared" si="20"/>
        <v>139.1875</v>
      </c>
      <c r="Q186" t="str">
        <f t="shared" si="21"/>
        <v/>
      </c>
      <c r="R186">
        <f t="shared" si="22"/>
        <v>1</v>
      </c>
      <c r="S186">
        <f t="shared" si="23"/>
        <v>1.072263913151517</v>
      </c>
    </row>
    <row r="187" spans="1:19" x14ac:dyDescent="0.25">
      <c r="A187" t="s">
        <v>212</v>
      </c>
      <c r="B187">
        <v>13199.880859000001</v>
      </c>
      <c r="C187">
        <v>13185.799805000001</v>
      </c>
      <c r="D187">
        <v>13292.451171999999</v>
      </c>
      <c r="E187">
        <v>12790.09375</v>
      </c>
      <c r="F187">
        <v>13185.799805000001</v>
      </c>
      <c r="G187">
        <v>12868.900390999999</v>
      </c>
      <c r="H187">
        <v>12868.900390999999</v>
      </c>
      <c r="I187">
        <v>13003.099609000001</v>
      </c>
      <c r="J187">
        <v>13043.831055000001</v>
      </c>
      <c r="L187" t="str">
        <f t="shared" si="17"/>
        <v>08JUN2024:18:00:00</v>
      </c>
      <c r="M187">
        <v>18</v>
      </c>
      <c r="N187">
        <f t="shared" si="18"/>
        <v>-14.081054000000222</v>
      </c>
      <c r="O187">
        <f t="shared" si="19"/>
        <v>-14.081054000000222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0.10667561435146906</v>
      </c>
    </row>
    <row r="188" spans="1:19" x14ac:dyDescent="0.25">
      <c r="A188" t="s">
        <v>213</v>
      </c>
      <c r="B188">
        <v>13125.545898</v>
      </c>
      <c r="C188">
        <v>12996.799805000001</v>
      </c>
      <c r="D188">
        <v>13174.6875</v>
      </c>
      <c r="E188">
        <v>12681.590819999999</v>
      </c>
      <c r="F188">
        <v>12996.799805000001</v>
      </c>
      <c r="G188">
        <v>12680.5</v>
      </c>
      <c r="H188">
        <v>12680.5</v>
      </c>
      <c r="I188">
        <v>12845.200194999999</v>
      </c>
      <c r="J188">
        <v>12875.538086</v>
      </c>
      <c r="L188" t="str">
        <f t="shared" si="17"/>
        <v>08JUN2024:19:00:00</v>
      </c>
      <c r="M188">
        <v>19</v>
      </c>
      <c r="N188">
        <f t="shared" si="18"/>
        <v>-128.74609299999975</v>
      </c>
      <c r="O188">
        <f t="shared" si="19"/>
        <v>-128.74609299999975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0.98088181627262738</v>
      </c>
    </row>
    <row r="189" spans="1:19" x14ac:dyDescent="0.25">
      <c r="A189" t="s">
        <v>214</v>
      </c>
      <c r="B189">
        <v>12641.591796999999</v>
      </c>
      <c r="C189">
        <v>12592.099609000001</v>
      </c>
      <c r="D189">
        <v>12873.559569999999</v>
      </c>
      <c r="E189">
        <v>12368.698242</v>
      </c>
      <c r="F189">
        <v>12592.099609000001</v>
      </c>
      <c r="G189">
        <v>12318.200194999999</v>
      </c>
      <c r="H189">
        <v>12318.200194999999</v>
      </c>
      <c r="I189">
        <v>12422.799805000001</v>
      </c>
      <c r="J189">
        <v>12504.972656</v>
      </c>
      <c r="L189" t="str">
        <f t="shared" si="17"/>
        <v>08JUN2024:20:00:00</v>
      </c>
      <c r="M189">
        <v>20</v>
      </c>
      <c r="N189">
        <f t="shared" si="18"/>
        <v>-49.49218799999835</v>
      </c>
      <c r="O189">
        <f t="shared" si="19"/>
        <v>-49.49218799999835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0.39150281700872064</v>
      </c>
    </row>
    <row r="190" spans="1:19" x14ac:dyDescent="0.25">
      <c r="A190" t="s">
        <v>215</v>
      </c>
      <c r="B190">
        <v>11972.967773</v>
      </c>
      <c r="C190">
        <v>12019.299805000001</v>
      </c>
      <c r="D190">
        <v>12385.832031</v>
      </c>
      <c r="E190">
        <v>11876.539063</v>
      </c>
      <c r="F190">
        <v>12019.299805000001</v>
      </c>
      <c r="G190">
        <v>11819.599609000001</v>
      </c>
      <c r="H190">
        <v>11819.599609000001</v>
      </c>
      <c r="I190">
        <v>11833.099609000001</v>
      </c>
      <c r="J190">
        <v>11975.486328000001</v>
      </c>
      <c r="L190" t="str">
        <f t="shared" si="17"/>
        <v>08JUN2024:21:00:00</v>
      </c>
      <c r="M190">
        <v>21</v>
      </c>
      <c r="N190">
        <f t="shared" si="18"/>
        <v>46.332032000000254</v>
      </c>
      <c r="O190" t="str">
        <f t="shared" si="19"/>
        <v/>
      </c>
      <c r="P190">
        <f t="shared" si="20"/>
        <v>46.332032000000254</v>
      </c>
      <c r="Q190" t="str">
        <f t="shared" si="21"/>
        <v/>
      </c>
      <c r="R190">
        <f t="shared" si="22"/>
        <v>1</v>
      </c>
      <c r="S190">
        <f t="shared" si="23"/>
        <v>0.38697199289621986</v>
      </c>
    </row>
    <row r="191" spans="1:19" x14ac:dyDescent="0.25">
      <c r="A191" t="s">
        <v>216</v>
      </c>
      <c r="B191">
        <v>11493.689453000001</v>
      </c>
      <c r="C191">
        <v>11570.799805000001</v>
      </c>
      <c r="D191">
        <v>11812.996094</v>
      </c>
      <c r="E191">
        <v>11463.105469</v>
      </c>
      <c r="F191">
        <v>11570.799805000001</v>
      </c>
      <c r="G191">
        <v>11385.099609000001</v>
      </c>
      <c r="H191">
        <v>11385.099609000001</v>
      </c>
      <c r="I191">
        <v>11387.599609000001</v>
      </c>
      <c r="J191">
        <v>11508.318359000001</v>
      </c>
      <c r="L191" t="str">
        <f t="shared" si="17"/>
        <v>08JUN2024:22:00:00</v>
      </c>
      <c r="M191">
        <v>22</v>
      </c>
      <c r="N191">
        <f t="shared" si="18"/>
        <v>77.110351999999693</v>
      </c>
      <c r="O191" t="str">
        <f t="shared" si="19"/>
        <v/>
      </c>
      <c r="P191">
        <f t="shared" si="20"/>
        <v>77.110351999999693</v>
      </c>
      <c r="Q191" t="str">
        <f t="shared" si="21"/>
        <v/>
      </c>
      <c r="R191">
        <f t="shared" si="22"/>
        <v>1</v>
      </c>
      <c r="S191">
        <f t="shared" si="23"/>
        <v>0.67089294795478305</v>
      </c>
    </row>
    <row r="192" spans="1:19" x14ac:dyDescent="0.25">
      <c r="A192" t="s">
        <v>217</v>
      </c>
      <c r="B192">
        <v>10692.206055000001</v>
      </c>
      <c r="C192">
        <v>10962.099609000001</v>
      </c>
      <c r="D192">
        <v>11260.072265999999</v>
      </c>
      <c r="E192">
        <v>10858.598633</v>
      </c>
      <c r="F192">
        <v>10962.099609000001</v>
      </c>
      <c r="G192">
        <v>10734.200194999999</v>
      </c>
      <c r="H192">
        <v>10734.200194999999</v>
      </c>
      <c r="I192">
        <v>10785.400390999999</v>
      </c>
      <c r="J192">
        <v>10895.194336</v>
      </c>
      <c r="L192" t="str">
        <f t="shared" si="17"/>
        <v>08JUN2024:23:00:00</v>
      </c>
      <c r="M192">
        <v>23</v>
      </c>
      <c r="N192">
        <f t="shared" si="18"/>
        <v>269.89355400000022</v>
      </c>
      <c r="O192" t="str">
        <f t="shared" si="19"/>
        <v/>
      </c>
      <c r="P192">
        <f t="shared" si="20"/>
        <v>269.89355400000022</v>
      </c>
      <c r="Q192" t="str">
        <f t="shared" si="21"/>
        <v/>
      </c>
      <c r="R192">
        <f t="shared" si="22"/>
        <v>1</v>
      </c>
      <c r="S192">
        <f t="shared" si="23"/>
        <v>2.5242083122200007</v>
      </c>
    </row>
    <row r="193" spans="1:19" x14ac:dyDescent="0.25">
      <c r="A193" t="s">
        <v>218</v>
      </c>
      <c r="B193">
        <v>9865.3974608999997</v>
      </c>
      <c r="C193">
        <v>10257.400390999999</v>
      </c>
      <c r="D193">
        <v>10380.271484000001</v>
      </c>
      <c r="E193">
        <v>10100.288086</v>
      </c>
      <c r="F193">
        <v>10257.400390999999</v>
      </c>
      <c r="G193">
        <v>9991.6103516000003</v>
      </c>
      <c r="H193">
        <v>9991.6103516000003</v>
      </c>
      <c r="I193">
        <v>10100.400390999999</v>
      </c>
      <c r="J193">
        <v>10144.259765999999</v>
      </c>
      <c r="L193" t="str">
        <f t="shared" si="17"/>
        <v>09JUN2024:00:00:00</v>
      </c>
      <c r="M193">
        <v>24</v>
      </c>
      <c r="N193">
        <f t="shared" si="18"/>
        <v>392.0029300999995</v>
      </c>
      <c r="O193" t="str">
        <f t="shared" si="19"/>
        <v/>
      </c>
      <c r="P193">
        <f t="shared" si="20"/>
        <v>392.0029300999995</v>
      </c>
      <c r="Q193" t="str">
        <f t="shared" si="21"/>
        <v/>
      </c>
      <c r="R193">
        <f t="shared" si="22"/>
        <v>1</v>
      </c>
      <c r="S193">
        <f t="shared" si="23"/>
        <v>3.9735138057401485</v>
      </c>
    </row>
    <row r="194" spans="1:19" x14ac:dyDescent="0.25">
      <c r="A194" t="s">
        <v>219</v>
      </c>
      <c r="B194">
        <v>9099.1474608999997</v>
      </c>
      <c r="C194">
        <v>9634.9697266000003</v>
      </c>
      <c r="D194">
        <v>9337.2060547000001</v>
      </c>
      <c r="E194">
        <v>9270.7988280999998</v>
      </c>
      <c r="F194">
        <v>9634.9697266000003</v>
      </c>
      <c r="G194">
        <v>9398.1904297000001</v>
      </c>
      <c r="H194">
        <v>9398.1904297000001</v>
      </c>
      <c r="I194">
        <v>9403.8300780999998</v>
      </c>
      <c r="J194">
        <v>9434.4775391000003</v>
      </c>
      <c r="L194" t="str">
        <f t="shared" si="17"/>
        <v>09JUN2024:01:00:00</v>
      </c>
      <c r="M194">
        <v>1</v>
      </c>
      <c r="N194">
        <f t="shared" si="18"/>
        <v>535.82226570000057</v>
      </c>
      <c r="O194" t="str">
        <f t="shared" si="19"/>
        <v/>
      </c>
      <c r="P194">
        <f t="shared" si="20"/>
        <v>535.82226570000057</v>
      </c>
      <c r="Q194" t="str">
        <f t="shared" si="21"/>
        <v/>
      </c>
      <c r="R194">
        <f t="shared" si="22"/>
        <v>1</v>
      </c>
      <c r="S194">
        <f t="shared" si="23"/>
        <v>5.8887084532093317</v>
      </c>
    </row>
    <row r="195" spans="1:19" x14ac:dyDescent="0.25">
      <c r="A195" t="s">
        <v>220</v>
      </c>
      <c r="B195">
        <v>8539.4199219000002</v>
      </c>
      <c r="C195">
        <v>9029.5996094000002</v>
      </c>
      <c r="D195">
        <v>8648.1826172000001</v>
      </c>
      <c r="E195">
        <v>8619.9892577999999</v>
      </c>
      <c r="F195">
        <v>9029.5996094000002</v>
      </c>
      <c r="G195">
        <v>8770.2998047000001</v>
      </c>
      <c r="H195">
        <v>8770.2998047000001</v>
      </c>
      <c r="I195">
        <v>8781.4199219000002</v>
      </c>
      <c r="J195">
        <v>8799.9609375</v>
      </c>
      <c r="L195" t="str">
        <f t="shared" ref="L195:L258" si="24">A195</f>
        <v>09JUN2024:02:00:00</v>
      </c>
      <c r="M195">
        <v>2</v>
      </c>
      <c r="N195">
        <f t="shared" ref="N195:N258" si="25">C195-B195</f>
        <v>490.1796875</v>
      </c>
      <c r="O195" t="str">
        <f t="shared" ref="O195:O258" si="26">IF(N195&lt;0,N195,"")</f>
        <v/>
      </c>
      <c r="P195">
        <f t="shared" ref="P195:P258" si="27">IF(N195&gt;0,N195,"")</f>
        <v>490.1796875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5.7401988891879698</v>
      </c>
    </row>
    <row r="196" spans="1:19" x14ac:dyDescent="0.25">
      <c r="A196" t="s">
        <v>221</v>
      </c>
      <c r="B196">
        <v>8095.7338866999999</v>
      </c>
      <c r="C196">
        <v>8538.8203125</v>
      </c>
      <c r="D196">
        <v>8198.5830077999999</v>
      </c>
      <c r="E196">
        <v>8174.1313477000003</v>
      </c>
      <c r="F196">
        <v>8538.8203125</v>
      </c>
      <c r="G196">
        <v>8248.0703125</v>
      </c>
      <c r="H196">
        <v>8248.0703125</v>
      </c>
      <c r="I196">
        <v>8292.0898438000004</v>
      </c>
      <c r="J196">
        <v>8305.1269530999998</v>
      </c>
      <c r="L196" t="str">
        <f t="shared" si="24"/>
        <v>09JUN2024:03:00:00</v>
      </c>
      <c r="M196">
        <v>3</v>
      </c>
      <c r="N196">
        <f t="shared" si="25"/>
        <v>443.08642580000014</v>
      </c>
      <c r="O196" t="str">
        <f t="shared" si="26"/>
        <v/>
      </c>
      <c r="P196">
        <f t="shared" si="27"/>
        <v>443.08642580000014</v>
      </c>
      <c r="Q196" t="str">
        <f t="shared" si="28"/>
        <v/>
      </c>
      <c r="R196">
        <f t="shared" si="29"/>
        <v>1</v>
      </c>
      <c r="S196">
        <f t="shared" si="30"/>
        <v>5.473085355830686</v>
      </c>
    </row>
    <row r="197" spans="1:19" x14ac:dyDescent="0.25">
      <c r="A197" t="s">
        <v>222</v>
      </c>
      <c r="B197">
        <v>7758.4028319999998</v>
      </c>
      <c r="C197">
        <v>8173.3100586</v>
      </c>
      <c r="D197">
        <v>7729.6577147999997</v>
      </c>
      <c r="E197">
        <v>7704.2744141000003</v>
      </c>
      <c r="F197">
        <v>8173.3100586</v>
      </c>
      <c r="G197">
        <v>7888.5898438000004</v>
      </c>
      <c r="H197">
        <v>7888.5898438000004</v>
      </c>
      <c r="I197">
        <v>7937.8999022999997</v>
      </c>
      <c r="J197">
        <v>7923.609375</v>
      </c>
      <c r="L197" t="str">
        <f t="shared" si="24"/>
        <v>09JUN2024:04:00:00</v>
      </c>
      <c r="M197">
        <v>4</v>
      </c>
      <c r="N197">
        <f t="shared" si="25"/>
        <v>414.90722660000029</v>
      </c>
      <c r="O197" t="str">
        <f t="shared" si="26"/>
        <v/>
      </c>
      <c r="P197">
        <f t="shared" si="27"/>
        <v>414.90722660000029</v>
      </c>
      <c r="Q197" t="str">
        <f t="shared" si="28"/>
        <v/>
      </c>
      <c r="R197">
        <f t="shared" si="29"/>
        <v>1</v>
      </c>
      <c r="S197">
        <f t="shared" si="30"/>
        <v>5.3478433072421874</v>
      </c>
    </row>
    <row r="198" spans="1:19" x14ac:dyDescent="0.25">
      <c r="A198" t="s">
        <v>223</v>
      </c>
      <c r="B198">
        <v>7483.5029297000001</v>
      </c>
      <c r="C198">
        <v>7918.8300780999998</v>
      </c>
      <c r="D198">
        <v>7463.8212891000003</v>
      </c>
      <c r="E198">
        <v>7422.875</v>
      </c>
      <c r="F198">
        <v>7918.8300780999998</v>
      </c>
      <c r="G198">
        <v>7656.4599608999997</v>
      </c>
      <c r="H198">
        <v>7656.4599608999997</v>
      </c>
      <c r="I198">
        <v>7691.5800780999998</v>
      </c>
      <c r="J198">
        <v>7677.4301758000001</v>
      </c>
      <c r="L198" t="str">
        <f t="shared" si="24"/>
        <v>09JUN2024:05:00:00</v>
      </c>
      <c r="M198">
        <v>5</v>
      </c>
      <c r="N198">
        <f t="shared" si="25"/>
        <v>435.32714839999971</v>
      </c>
      <c r="O198" t="str">
        <f t="shared" si="26"/>
        <v/>
      </c>
      <c r="P198">
        <f t="shared" si="27"/>
        <v>435.32714839999971</v>
      </c>
      <c r="Q198" t="str">
        <f t="shared" si="28"/>
        <v/>
      </c>
      <c r="R198">
        <f t="shared" si="29"/>
        <v>1</v>
      </c>
      <c r="S198">
        <f t="shared" si="30"/>
        <v>5.8171574527258345</v>
      </c>
    </row>
    <row r="199" spans="1:19" x14ac:dyDescent="0.25">
      <c r="A199" t="s">
        <v>224</v>
      </c>
      <c r="B199">
        <v>7352.7348633000001</v>
      </c>
      <c r="C199">
        <v>7775.0600586</v>
      </c>
      <c r="D199">
        <v>7273.1879883000001</v>
      </c>
      <c r="E199">
        <v>7237.0351563000004</v>
      </c>
      <c r="F199">
        <v>7775.0600586</v>
      </c>
      <c r="G199">
        <v>7556.2700194999998</v>
      </c>
      <c r="H199">
        <v>7556.2700194999998</v>
      </c>
      <c r="I199">
        <v>7556.6201172000001</v>
      </c>
      <c r="J199">
        <v>7543.4819336</v>
      </c>
      <c r="L199" t="str">
        <f t="shared" si="24"/>
        <v>09JUN2024:06:00:00</v>
      </c>
      <c r="M199">
        <v>6</v>
      </c>
      <c r="N199">
        <f t="shared" si="25"/>
        <v>422.3251952999999</v>
      </c>
      <c r="O199" t="str">
        <f t="shared" si="26"/>
        <v/>
      </c>
      <c r="P199">
        <f t="shared" si="27"/>
        <v>422.3251952999999</v>
      </c>
      <c r="Q199" t="str">
        <f t="shared" si="28"/>
        <v/>
      </c>
      <c r="R199">
        <f t="shared" si="29"/>
        <v>1</v>
      </c>
      <c r="S199">
        <f t="shared" si="30"/>
        <v>5.7437838185621048</v>
      </c>
    </row>
    <row r="200" spans="1:19" x14ac:dyDescent="0.25">
      <c r="A200" t="s">
        <v>225</v>
      </c>
      <c r="B200">
        <v>7296.4472655999998</v>
      </c>
      <c r="C200">
        <v>7667.2402344000002</v>
      </c>
      <c r="D200">
        <v>7074.7412108999997</v>
      </c>
      <c r="E200">
        <v>7093.3227539</v>
      </c>
      <c r="F200">
        <v>7667.2402344000002</v>
      </c>
      <c r="G200">
        <v>7505.1401366999999</v>
      </c>
      <c r="H200">
        <v>7505.1401366999999</v>
      </c>
      <c r="I200">
        <v>7482.1201172000001</v>
      </c>
      <c r="J200">
        <v>7446.8769530999998</v>
      </c>
      <c r="L200" t="str">
        <f t="shared" si="24"/>
        <v>09JUN2024:07:00:00</v>
      </c>
      <c r="M200">
        <v>7</v>
      </c>
      <c r="N200">
        <f t="shared" si="25"/>
        <v>370.79296880000038</v>
      </c>
      <c r="O200" t="str">
        <f t="shared" si="26"/>
        <v/>
      </c>
      <c r="P200">
        <f t="shared" si="27"/>
        <v>370.79296880000038</v>
      </c>
      <c r="Q200" t="str">
        <f t="shared" si="28"/>
        <v/>
      </c>
      <c r="R200">
        <f t="shared" si="29"/>
        <v>1</v>
      </c>
      <c r="S200">
        <f t="shared" si="30"/>
        <v>5.0818289408894861</v>
      </c>
    </row>
    <row r="201" spans="1:19" x14ac:dyDescent="0.25">
      <c r="A201" t="s">
        <v>226</v>
      </c>
      <c r="B201">
        <v>7410.6542969000002</v>
      </c>
      <c r="C201">
        <v>7702.8999022999997</v>
      </c>
      <c r="D201">
        <v>7218.0830077999999</v>
      </c>
      <c r="E201">
        <v>7268.6494141000003</v>
      </c>
      <c r="F201">
        <v>7702.8999022999997</v>
      </c>
      <c r="G201">
        <v>7548.7202147999997</v>
      </c>
      <c r="H201">
        <v>7548.7202147999997</v>
      </c>
      <c r="I201">
        <v>7525.6000977000003</v>
      </c>
      <c r="J201">
        <v>7508.8046875</v>
      </c>
      <c r="L201" t="str">
        <f t="shared" si="24"/>
        <v>09JUN2024:08:00:00</v>
      </c>
      <c r="M201">
        <v>8</v>
      </c>
      <c r="N201">
        <f t="shared" si="25"/>
        <v>292.24560539999948</v>
      </c>
      <c r="O201" t="str">
        <f t="shared" si="26"/>
        <v/>
      </c>
      <c r="P201">
        <f t="shared" si="27"/>
        <v>292.24560539999948</v>
      </c>
      <c r="Q201" t="str">
        <f t="shared" si="28"/>
        <v/>
      </c>
      <c r="R201">
        <f t="shared" si="29"/>
        <v>1</v>
      </c>
      <c r="S201">
        <f t="shared" si="30"/>
        <v>3.9435870800537907</v>
      </c>
    </row>
    <row r="202" spans="1:19" x14ac:dyDescent="0.25">
      <c r="A202" t="s">
        <v>227</v>
      </c>
      <c r="B202">
        <v>7909.2778319999998</v>
      </c>
      <c r="C202">
        <v>8135.0498047000001</v>
      </c>
      <c r="D202">
        <v>7638.0351563000004</v>
      </c>
      <c r="E202">
        <v>7654.8032227000003</v>
      </c>
      <c r="F202">
        <v>8135.0498047000001</v>
      </c>
      <c r="G202">
        <v>7935.3398438000004</v>
      </c>
      <c r="H202">
        <v>7935.3398438000004</v>
      </c>
      <c r="I202">
        <v>7949.0297852000003</v>
      </c>
      <c r="J202">
        <v>7918.5590819999998</v>
      </c>
      <c r="L202" t="str">
        <f t="shared" si="24"/>
        <v>09JUN2024:09:00:00</v>
      </c>
      <c r="M202">
        <v>9</v>
      </c>
      <c r="N202">
        <f t="shared" si="25"/>
        <v>225.77197270000033</v>
      </c>
      <c r="O202" t="str">
        <f t="shared" si="26"/>
        <v/>
      </c>
      <c r="P202">
        <f t="shared" si="27"/>
        <v>225.77197270000033</v>
      </c>
      <c r="Q202" t="str">
        <f t="shared" si="28"/>
        <v/>
      </c>
      <c r="R202">
        <f t="shared" si="29"/>
        <v>1</v>
      </c>
      <c r="S202">
        <f t="shared" si="30"/>
        <v>2.854520697029427</v>
      </c>
    </row>
    <row r="203" spans="1:19" x14ac:dyDescent="0.25">
      <c r="A203" t="s">
        <v>228</v>
      </c>
      <c r="B203">
        <v>8663.9072266000003</v>
      </c>
      <c r="C203">
        <v>8797.9003905999998</v>
      </c>
      <c r="D203">
        <v>8244.1621094000002</v>
      </c>
      <c r="E203">
        <v>8387.3525391000003</v>
      </c>
      <c r="F203">
        <v>8797.9003905999998</v>
      </c>
      <c r="G203">
        <v>8562.4101563000004</v>
      </c>
      <c r="H203">
        <v>8562.4101563000004</v>
      </c>
      <c r="I203">
        <v>8600.0400391000003</v>
      </c>
      <c r="J203">
        <v>8553.3847655999998</v>
      </c>
      <c r="L203" t="str">
        <f t="shared" si="24"/>
        <v>09JUN2024:10:00:00</v>
      </c>
      <c r="M203">
        <v>10</v>
      </c>
      <c r="N203">
        <f t="shared" si="25"/>
        <v>133.99316399999952</v>
      </c>
      <c r="O203" t="str">
        <f t="shared" si="26"/>
        <v/>
      </c>
      <c r="P203">
        <f t="shared" si="27"/>
        <v>133.99316399999952</v>
      </c>
      <c r="Q203" t="str">
        <f t="shared" si="28"/>
        <v/>
      </c>
      <c r="R203">
        <f t="shared" si="29"/>
        <v>1</v>
      </c>
      <c r="S203">
        <f t="shared" si="30"/>
        <v>1.5465673915414582</v>
      </c>
    </row>
    <row r="204" spans="1:19" x14ac:dyDescent="0.25">
      <c r="A204" t="s">
        <v>229</v>
      </c>
      <c r="B204">
        <v>9469.1699219000002</v>
      </c>
      <c r="C204">
        <v>9504.1103516000003</v>
      </c>
      <c r="D204">
        <v>8967.5283202999999</v>
      </c>
      <c r="E204">
        <v>9019.921875</v>
      </c>
      <c r="F204">
        <v>9504.1103516000003</v>
      </c>
      <c r="G204">
        <v>9241.8603516000003</v>
      </c>
      <c r="H204">
        <v>9241.8603516000003</v>
      </c>
      <c r="I204">
        <v>9297.5498047000001</v>
      </c>
      <c r="J204">
        <v>9250.5820313000004</v>
      </c>
      <c r="L204" t="str">
        <f t="shared" si="24"/>
        <v>09JUN2024:11:00:00</v>
      </c>
      <c r="M204">
        <v>11</v>
      </c>
      <c r="N204">
        <f t="shared" si="25"/>
        <v>34.940429700000095</v>
      </c>
      <c r="O204" t="str">
        <f t="shared" si="26"/>
        <v/>
      </c>
      <c r="P204">
        <f t="shared" si="27"/>
        <v>34.940429700000095</v>
      </c>
      <c r="Q204" t="str">
        <f t="shared" si="28"/>
        <v/>
      </c>
      <c r="R204">
        <f t="shared" si="29"/>
        <v>1</v>
      </c>
      <c r="S204">
        <f t="shared" si="30"/>
        <v>0.36899147431276907</v>
      </c>
    </row>
    <row r="205" spans="1:19" x14ac:dyDescent="0.25">
      <c r="A205" t="s">
        <v>230</v>
      </c>
      <c r="B205">
        <v>10090.580078000001</v>
      </c>
      <c r="C205">
        <v>10241.299805000001</v>
      </c>
      <c r="D205">
        <v>9658.1123047000001</v>
      </c>
      <c r="E205">
        <v>9712.2773438000004</v>
      </c>
      <c r="F205">
        <v>10241.299805000001</v>
      </c>
      <c r="G205">
        <v>9955.4804688000004</v>
      </c>
      <c r="H205">
        <v>9955.4804688000004</v>
      </c>
      <c r="I205">
        <v>9985.8300780999998</v>
      </c>
      <c r="J205">
        <v>9959.2402344000002</v>
      </c>
      <c r="L205" t="str">
        <f t="shared" si="24"/>
        <v>09JUN2024:12:00:00</v>
      </c>
      <c r="M205">
        <v>12</v>
      </c>
      <c r="N205">
        <f t="shared" si="25"/>
        <v>150.71972699999969</v>
      </c>
      <c r="O205" t="str">
        <f t="shared" si="26"/>
        <v/>
      </c>
      <c r="P205">
        <f t="shared" si="27"/>
        <v>150.71972699999969</v>
      </c>
      <c r="Q205" t="str">
        <f t="shared" si="28"/>
        <v/>
      </c>
      <c r="R205">
        <f t="shared" si="29"/>
        <v>1</v>
      </c>
      <c r="S205">
        <f t="shared" si="30"/>
        <v>1.4936676170739338</v>
      </c>
    </row>
    <row r="206" spans="1:19" x14ac:dyDescent="0.25">
      <c r="A206" t="s">
        <v>231</v>
      </c>
      <c r="B206">
        <v>10816.551758</v>
      </c>
      <c r="C206">
        <v>10987.099609000001</v>
      </c>
      <c r="D206">
        <v>10449.288086</v>
      </c>
      <c r="E206">
        <v>10573.158203000001</v>
      </c>
      <c r="F206">
        <v>10987.099609000001</v>
      </c>
      <c r="G206">
        <v>10672.200194999999</v>
      </c>
      <c r="H206">
        <v>10672.200194999999</v>
      </c>
      <c r="I206">
        <v>10704.700194999999</v>
      </c>
      <c r="J206">
        <v>10697.098633</v>
      </c>
      <c r="L206" t="str">
        <f t="shared" si="24"/>
        <v>09JUN2024:13:00:00</v>
      </c>
      <c r="M206">
        <v>13</v>
      </c>
      <c r="N206">
        <f t="shared" si="25"/>
        <v>170.54785100000117</v>
      </c>
      <c r="O206" t="str">
        <f t="shared" si="26"/>
        <v/>
      </c>
      <c r="P206">
        <f t="shared" si="27"/>
        <v>170.54785100000117</v>
      </c>
      <c r="Q206" t="str">
        <f t="shared" si="28"/>
        <v/>
      </c>
      <c r="R206">
        <f t="shared" si="29"/>
        <v>1</v>
      </c>
      <c r="S206">
        <f t="shared" si="30"/>
        <v>1.5767303186421011</v>
      </c>
    </row>
    <row r="207" spans="1:19" x14ac:dyDescent="0.25">
      <c r="A207" t="s">
        <v>232</v>
      </c>
      <c r="B207">
        <v>11514.298828000001</v>
      </c>
      <c r="C207">
        <v>11647.5</v>
      </c>
      <c r="D207">
        <v>11055.226563</v>
      </c>
      <c r="E207">
        <v>11148.195313</v>
      </c>
      <c r="F207">
        <v>11647.5</v>
      </c>
      <c r="G207">
        <v>11309.900390999999</v>
      </c>
      <c r="H207">
        <v>11309.900390999999</v>
      </c>
      <c r="I207">
        <v>11403.200194999999</v>
      </c>
      <c r="J207">
        <v>11345.146484000001</v>
      </c>
      <c r="L207" t="str">
        <f t="shared" si="24"/>
        <v>09JUN2024:14:00:00</v>
      </c>
      <c r="M207">
        <v>14</v>
      </c>
      <c r="N207">
        <f t="shared" si="25"/>
        <v>133.20117199999913</v>
      </c>
      <c r="O207" t="str">
        <f t="shared" si="26"/>
        <v/>
      </c>
      <c r="P207">
        <f t="shared" si="27"/>
        <v>133.20117199999913</v>
      </c>
      <c r="Q207" t="str">
        <f t="shared" si="28"/>
        <v/>
      </c>
      <c r="R207">
        <f t="shared" si="29"/>
        <v>1</v>
      </c>
      <c r="S207">
        <f t="shared" si="30"/>
        <v>1.1568326824737776</v>
      </c>
    </row>
    <row r="208" spans="1:19" x14ac:dyDescent="0.25">
      <c r="A208" t="s">
        <v>233</v>
      </c>
      <c r="B208">
        <v>12095.546875</v>
      </c>
      <c r="C208">
        <v>12230.099609000001</v>
      </c>
      <c r="D208">
        <v>11642.540039</v>
      </c>
      <c r="E208">
        <v>11746.099609000001</v>
      </c>
      <c r="F208">
        <v>12230.099609000001</v>
      </c>
      <c r="G208">
        <v>11867.299805000001</v>
      </c>
      <c r="H208">
        <v>11867.299805000001</v>
      </c>
      <c r="I208">
        <v>11996.799805000001</v>
      </c>
      <c r="J208">
        <v>11920.808594</v>
      </c>
      <c r="L208" t="str">
        <f t="shared" si="24"/>
        <v>09JUN2024:15:00:00</v>
      </c>
      <c r="M208">
        <v>15</v>
      </c>
      <c r="N208">
        <f t="shared" si="25"/>
        <v>134.55273400000078</v>
      </c>
      <c r="O208" t="str">
        <f t="shared" si="26"/>
        <v/>
      </c>
      <c r="P208">
        <f t="shared" si="27"/>
        <v>134.55273400000078</v>
      </c>
      <c r="Q208" t="str">
        <f t="shared" si="28"/>
        <v/>
      </c>
      <c r="R208">
        <f t="shared" si="29"/>
        <v>1</v>
      </c>
      <c r="S208">
        <f t="shared" si="30"/>
        <v>1.1124154648857147</v>
      </c>
    </row>
    <row r="209" spans="1:19" x14ac:dyDescent="0.25">
      <c r="A209" t="s">
        <v>234</v>
      </c>
      <c r="B209">
        <v>12566.384765999999</v>
      </c>
      <c r="C209">
        <v>12709</v>
      </c>
      <c r="D209">
        <v>11911.114258</v>
      </c>
      <c r="E209">
        <v>11789.876953000001</v>
      </c>
      <c r="F209">
        <v>12709</v>
      </c>
      <c r="G209">
        <v>12297</v>
      </c>
      <c r="H209">
        <v>12297</v>
      </c>
      <c r="I209">
        <v>12490.799805000001</v>
      </c>
      <c r="J209">
        <v>12340.983398</v>
      </c>
      <c r="L209" t="str">
        <f t="shared" si="24"/>
        <v>09JUN2024:16:00:00</v>
      </c>
      <c r="M209">
        <v>16</v>
      </c>
      <c r="N209">
        <f t="shared" si="25"/>
        <v>142.61523400000078</v>
      </c>
      <c r="O209" t="str">
        <f t="shared" si="26"/>
        <v/>
      </c>
      <c r="P209">
        <f t="shared" si="27"/>
        <v>142.61523400000078</v>
      </c>
      <c r="Q209" t="str">
        <f t="shared" si="28"/>
        <v/>
      </c>
      <c r="R209">
        <f t="shared" si="29"/>
        <v>1</v>
      </c>
      <c r="S209">
        <f t="shared" si="30"/>
        <v>1.1348946945016753</v>
      </c>
    </row>
    <row r="210" spans="1:19" x14ac:dyDescent="0.25">
      <c r="A210" t="s">
        <v>235</v>
      </c>
      <c r="B210">
        <v>12969.8125</v>
      </c>
      <c r="C210">
        <v>13061.799805000001</v>
      </c>
      <c r="D210">
        <v>12387.543944999999</v>
      </c>
      <c r="E210">
        <v>12321.757813</v>
      </c>
      <c r="F210">
        <v>13061.799805000001</v>
      </c>
      <c r="G210">
        <v>12573.299805000001</v>
      </c>
      <c r="H210">
        <v>12573.299805000001</v>
      </c>
      <c r="I210">
        <v>12847.099609000001</v>
      </c>
      <c r="J210">
        <v>12688.609375</v>
      </c>
      <c r="L210" t="str">
        <f t="shared" si="24"/>
        <v>09JUN2024:17:00:00</v>
      </c>
      <c r="M210">
        <v>17</v>
      </c>
      <c r="N210">
        <f t="shared" si="25"/>
        <v>91.987305000000561</v>
      </c>
      <c r="O210" t="str">
        <f t="shared" si="26"/>
        <v/>
      </c>
      <c r="P210">
        <f t="shared" si="27"/>
        <v>91.987305000000561</v>
      </c>
      <c r="Q210" t="str">
        <f t="shared" si="28"/>
        <v/>
      </c>
      <c r="R210">
        <f t="shared" si="29"/>
        <v>1</v>
      </c>
      <c r="S210">
        <f t="shared" si="30"/>
        <v>0.70924159466453784</v>
      </c>
    </row>
    <row r="211" spans="1:19" x14ac:dyDescent="0.25">
      <c r="A211" t="s">
        <v>236</v>
      </c>
      <c r="B211">
        <v>13331.040039</v>
      </c>
      <c r="C211">
        <v>13227.200194999999</v>
      </c>
      <c r="D211">
        <v>12633.166015999999</v>
      </c>
      <c r="E211">
        <v>12509.530273</v>
      </c>
      <c r="F211">
        <v>13227.200194999999</v>
      </c>
      <c r="G211">
        <v>12684.700194999999</v>
      </c>
      <c r="H211">
        <v>12684.700194999999</v>
      </c>
      <c r="I211">
        <v>13034.299805000001</v>
      </c>
      <c r="J211">
        <v>12852.814453000001</v>
      </c>
      <c r="L211" t="str">
        <f t="shared" si="24"/>
        <v>09JUN2024:18:00:00</v>
      </c>
      <c r="M211">
        <v>18</v>
      </c>
      <c r="N211">
        <f t="shared" si="25"/>
        <v>-103.83984400000008</v>
      </c>
      <c r="O211">
        <f t="shared" si="26"/>
        <v>-103.83984400000008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0.7789328041639384</v>
      </c>
    </row>
    <row r="212" spans="1:19" x14ac:dyDescent="0.25">
      <c r="A212" t="s">
        <v>237</v>
      </c>
      <c r="B212">
        <v>13143.039063</v>
      </c>
      <c r="C212">
        <v>13175.200194999999</v>
      </c>
      <c r="D212">
        <v>12722.059569999999</v>
      </c>
      <c r="E212">
        <v>12683.423828000001</v>
      </c>
      <c r="F212">
        <v>13175.200194999999</v>
      </c>
      <c r="G212">
        <v>12614.599609000001</v>
      </c>
      <c r="H212">
        <v>12614.599609000001</v>
      </c>
      <c r="I212">
        <v>13013</v>
      </c>
      <c r="J212">
        <v>12827.892578000001</v>
      </c>
      <c r="L212" t="str">
        <f t="shared" si="24"/>
        <v>09JUN2024:19:00:00</v>
      </c>
      <c r="M212">
        <v>19</v>
      </c>
      <c r="N212">
        <f t="shared" si="25"/>
        <v>32.16113199999927</v>
      </c>
      <c r="O212" t="str">
        <f t="shared" si="26"/>
        <v/>
      </c>
      <c r="P212">
        <f t="shared" si="27"/>
        <v>32.16113199999927</v>
      </c>
      <c r="Q212" t="str">
        <f t="shared" si="28"/>
        <v/>
      </c>
      <c r="R212">
        <f t="shared" si="29"/>
        <v>1</v>
      </c>
      <c r="S212">
        <f t="shared" si="30"/>
        <v>0.24470087812900593</v>
      </c>
    </row>
    <row r="213" spans="1:19" x14ac:dyDescent="0.25">
      <c r="A213" t="s">
        <v>238</v>
      </c>
      <c r="B213">
        <v>12791.654296999999</v>
      </c>
      <c r="C213">
        <v>12875.900390999999</v>
      </c>
      <c r="D213">
        <v>12537.090819999999</v>
      </c>
      <c r="E213">
        <v>12555.011719</v>
      </c>
      <c r="F213">
        <v>12875.900390999999</v>
      </c>
      <c r="G213">
        <v>12299.200194999999</v>
      </c>
      <c r="H213">
        <v>12299.200194999999</v>
      </c>
      <c r="I213">
        <v>12769.5</v>
      </c>
      <c r="J213">
        <v>12556.178711</v>
      </c>
      <c r="L213" t="str">
        <f t="shared" si="24"/>
        <v>09JUN2024:20:00:00</v>
      </c>
      <c r="M213">
        <v>20</v>
      </c>
      <c r="N213">
        <f t="shared" si="25"/>
        <v>84.246094000000085</v>
      </c>
      <c r="O213" t="str">
        <f t="shared" si="26"/>
        <v/>
      </c>
      <c r="P213">
        <f t="shared" si="27"/>
        <v>84.246094000000085</v>
      </c>
      <c r="Q213" t="str">
        <f t="shared" si="28"/>
        <v/>
      </c>
      <c r="R213">
        <f t="shared" si="29"/>
        <v>1</v>
      </c>
      <c r="S213">
        <f t="shared" si="30"/>
        <v>0.65860202319381123</v>
      </c>
    </row>
    <row r="214" spans="1:19" x14ac:dyDescent="0.25">
      <c r="A214" t="s">
        <v>239</v>
      </c>
      <c r="B214">
        <v>12310.786133</v>
      </c>
      <c r="C214">
        <v>12345.5</v>
      </c>
      <c r="D214">
        <v>12139.376953000001</v>
      </c>
      <c r="E214">
        <v>12280.697265999999</v>
      </c>
      <c r="F214">
        <v>12345.5</v>
      </c>
      <c r="G214">
        <v>11795.700194999999</v>
      </c>
      <c r="H214">
        <v>11795.700194999999</v>
      </c>
      <c r="I214">
        <v>12242.200194999999</v>
      </c>
      <c r="J214">
        <v>12063.696289</v>
      </c>
      <c r="L214" t="str">
        <f t="shared" si="24"/>
        <v>09JUN2024:21:00:00</v>
      </c>
      <c r="M214">
        <v>21</v>
      </c>
      <c r="N214">
        <f t="shared" si="25"/>
        <v>34.713867000000391</v>
      </c>
      <c r="O214" t="str">
        <f t="shared" si="26"/>
        <v/>
      </c>
      <c r="P214">
        <f t="shared" si="27"/>
        <v>34.713867000000391</v>
      </c>
      <c r="Q214" t="str">
        <f t="shared" si="28"/>
        <v/>
      </c>
      <c r="R214">
        <f t="shared" si="29"/>
        <v>1</v>
      </c>
      <c r="S214">
        <f t="shared" si="30"/>
        <v>0.28197928730925825</v>
      </c>
    </row>
    <row r="215" spans="1:19" x14ac:dyDescent="0.25">
      <c r="A215" t="s">
        <v>240</v>
      </c>
      <c r="B215">
        <v>11879.678711</v>
      </c>
      <c r="C215">
        <v>11884.099609000001</v>
      </c>
      <c r="D215">
        <v>11879.229492</v>
      </c>
      <c r="E215">
        <v>11920.003906</v>
      </c>
      <c r="F215">
        <v>11884.099609000001</v>
      </c>
      <c r="G215">
        <v>11341.799805000001</v>
      </c>
      <c r="H215">
        <v>11341.799805000001</v>
      </c>
      <c r="I215">
        <v>11786.299805000001</v>
      </c>
      <c r="J215">
        <v>11646.646484000001</v>
      </c>
      <c r="L215" t="str">
        <f t="shared" si="24"/>
        <v>09JUN2024:22:00:00</v>
      </c>
      <c r="M215">
        <v>22</v>
      </c>
      <c r="N215">
        <f t="shared" si="25"/>
        <v>4.4208980000003066</v>
      </c>
      <c r="O215" t="str">
        <f t="shared" si="26"/>
        <v/>
      </c>
      <c r="P215">
        <f t="shared" si="27"/>
        <v>4.4208980000003066</v>
      </c>
      <c r="Q215" t="str">
        <f t="shared" si="28"/>
        <v/>
      </c>
      <c r="R215">
        <f t="shared" si="29"/>
        <v>1</v>
      </c>
      <c r="S215">
        <f t="shared" si="30"/>
        <v>3.7213952561753812E-2</v>
      </c>
    </row>
    <row r="216" spans="1:19" x14ac:dyDescent="0.25">
      <c r="A216" t="s">
        <v>241</v>
      </c>
      <c r="B216">
        <v>11254.905273</v>
      </c>
      <c r="C216">
        <v>11141.200194999999</v>
      </c>
      <c r="D216">
        <v>11180.541992</v>
      </c>
      <c r="E216">
        <v>11170.610352</v>
      </c>
      <c r="F216">
        <v>11141.200194999999</v>
      </c>
      <c r="G216">
        <v>10572</v>
      </c>
      <c r="H216">
        <v>10572</v>
      </c>
      <c r="I216">
        <v>11040.799805000001</v>
      </c>
      <c r="J216">
        <v>10901.309569999999</v>
      </c>
      <c r="L216" t="str">
        <f t="shared" si="24"/>
        <v>09JUN2024:23:00:00</v>
      </c>
      <c r="M216">
        <v>23</v>
      </c>
      <c r="N216">
        <f t="shared" si="25"/>
        <v>-113.70507800000087</v>
      </c>
      <c r="O216">
        <f t="shared" si="26"/>
        <v>-113.70507800000087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1.0102713016410196</v>
      </c>
    </row>
    <row r="217" spans="1:19" x14ac:dyDescent="0.25">
      <c r="A217" t="s">
        <v>242</v>
      </c>
      <c r="B217">
        <v>10193.632813</v>
      </c>
      <c r="C217">
        <v>10299.599609000001</v>
      </c>
      <c r="D217">
        <v>10371.964844</v>
      </c>
      <c r="E217">
        <v>10355.378906</v>
      </c>
      <c r="F217">
        <v>10299.599609000001</v>
      </c>
      <c r="G217">
        <v>9708.9003905999998</v>
      </c>
      <c r="H217">
        <v>9708.9003905999998</v>
      </c>
      <c r="I217">
        <v>10190.299805000001</v>
      </c>
      <c r="J217">
        <v>10055.933594</v>
      </c>
      <c r="L217" t="str">
        <f t="shared" si="24"/>
        <v>10JUN2024:00:00:00</v>
      </c>
      <c r="M217">
        <v>24</v>
      </c>
      <c r="N217">
        <f t="shared" si="25"/>
        <v>105.96679600000061</v>
      </c>
      <c r="O217" t="str">
        <f t="shared" si="26"/>
        <v/>
      </c>
      <c r="P217">
        <f t="shared" si="27"/>
        <v>105.96679600000061</v>
      </c>
      <c r="Q217" t="str">
        <f t="shared" si="28"/>
        <v/>
      </c>
      <c r="R217">
        <f t="shared" si="29"/>
        <v>1</v>
      </c>
      <c r="S217">
        <f t="shared" si="30"/>
        <v>1.0395390725165274</v>
      </c>
    </row>
    <row r="218" spans="1:19" x14ac:dyDescent="0.25">
      <c r="A218" t="s">
        <v>243</v>
      </c>
      <c r="B218">
        <v>9220.9648438000004</v>
      </c>
      <c r="C218">
        <v>9558.6796875</v>
      </c>
      <c r="D218">
        <v>9598.1015625</v>
      </c>
      <c r="E218">
        <v>9578.3476563000004</v>
      </c>
      <c r="F218">
        <v>9558.6796875</v>
      </c>
      <c r="G218">
        <v>9030.6103516000003</v>
      </c>
      <c r="H218">
        <v>9030.6103516000003</v>
      </c>
      <c r="I218">
        <v>9405.7802733999997</v>
      </c>
      <c r="J218">
        <v>9324.7568358999997</v>
      </c>
      <c r="L218" t="str">
        <f t="shared" si="24"/>
        <v>10JUN2024:01:00:00</v>
      </c>
      <c r="M218">
        <v>1</v>
      </c>
      <c r="N218">
        <f t="shared" si="25"/>
        <v>337.71484369999962</v>
      </c>
      <c r="O218" t="str">
        <f t="shared" si="26"/>
        <v/>
      </c>
      <c r="P218">
        <f t="shared" si="27"/>
        <v>337.71484369999962</v>
      </c>
      <c r="Q218" t="str">
        <f t="shared" si="28"/>
        <v/>
      </c>
      <c r="R218">
        <f t="shared" si="29"/>
        <v>1</v>
      </c>
      <c r="S218">
        <f t="shared" si="30"/>
        <v>3.6624675337209709</v>
      </c>
    </row>
    <row r="219" spans="1:19" x14ac:dyDescent="0.25">
      <c r="A219" t="s">
        <v>244</v>
      </c>
      <c r="B219">
        <v>8747.0605469000002</v>
      </c>
      <c r="C219">
        <v>8919.9902344000002</v>
      </c>
      <c r="D219">
        <v>8963.4013672000001</v>
      </c>
      <c r="E219">
        <v>8999.8925780999998</v>
      </c>
      <c r="F219">
        <v>8919.9902344000002</v>
      </c>
      <c r="G219">
        <v>8419.4199219000002</v>
      </c>
      <c r="H219">
        <v>8419.4199219000002</v>
      </c>
      <c r="I219">
        <v>8791.3603516000003</v>
      </c>
      <c r="J219">
        <v>8702.71875</v>
      </c>
      <c r="L219" t="str">
        <f t="shared" si="24"/>
        <v>10JUN2024:02:00:00</v>
      </c>
      <c r="M219">
        <v>2</v>
      </c>
      <c r="N219">
        <f t="shared" si="25"/>
        <v>172.9296875</v>
      </c>
      <c r="O219" t="str">
        <f t="shared" si="26"/>
        <v/>
      </c>
      <c r="P219">
        <f t="shared" si="27"/>
        <v>172.9296875</v>
      </c>
      <c r="Q219" t="str">
        <f t="shared" si="28"/>
        <v/>
      </c>
      <c r="R219">
        <f t="shared" si="29"/>
        <v>1</v>
      </c>
      <c r="S219">
        <f t="shared" si="30"/>
        <v>1.9770034353001831</v>
      </c>
    </row>
    <row r="220" spans="1:19" x14ac:dyDescent="0.25">
      <c r="A220" t="s">
        <v>245</v>
      </c>
      <c r="B220">
        <v>8449.0859375</v>
      </c>
      <c r="C220">
        <v>8427.2304688000004</v>
      </c>
      <c r="D220">
        <v>8482.4912108999997</v>
      </c>
      <c r="E220">
        <v>8452.2998047000001</v>
      </c>
      <c r="F220">
        <v>8427.2304688000004</v>
      </c>
      <c r="G220">
        <v>7967.8398438000004</v>
      </c>
      <c r="H220">
        <v>7967.8398438000004</v>
      </c>
      <c r="I220">
        <v>8325.3095702999999</v>
      </c>
      <c r="J220">
        <v>8234.1416016000003</v>
      </c>
      <c r="L220" t="str">
        <f t="shared" si="24"/>
        <v>10JUN2024:03:00:00</v>
      </c>
      <c r="M220">
        <v>3</v>
      </c>
      <c r="N220">
        <f t="shared" si="25"/>
        <v>-21.855468699999619</v>
      </c>
      <c r="O220">
        <f t="shared" si="26"/>
        <v>-21.855468699999619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0.25867258140904215</v>
      </c>
    </row>
    <row r="221" spans="1:19" x14ac:dyDescent="0.25">
      <c r="A221" t="s">
        <v>246</v>
      </c>
      <c r="B221">
        <v>8079.6152344000002</v>
      </c>
      <c r="C221">
        <v>8162.9599608999997</v>
      </c>
      <c r="D221">
        <v>8095.9731444999998</v>
      </c>
      <c r="E221">
        <v>8094.8623047000001</v>
      </c>
      <c r="F221">
        <v>8162.9599608999997</v>
      </c>
      <c r="G221">
        <v>7746.1098633000001</v>
      </c>
      <c r="H221">
        <v>7746.1098633000001</v>
      </c>
      <c r="I221">
        <v>8075.8398438000004</v>
      </c>
      <c r="J221">
        <v>7965.3989258000001</v>
      </c>
      <c r="L221" t="str">
        <f t="shared" si="24"/>
        <v>10JUN2024:04:00:00</v>
      </c>
      <c r="M221">
        <v>4</v>
      </c>
      <c r="N221">
        <f t="shared" si="25"/>
        <v>83.344726499999524</v>
      </c>
      <c r="O221" t="str">
        <f t="shared" si="26"/>
        <v/>
      </c>
      <c r="P221">
        <f t="shared" si="27"/>
        <v>83.344726499999524</v>
      </c>
      <c r="Q221" t="str">
        <f t="shared" si="28"/>
        <v/>
      </c>
      <c r="R221">
        <f t="shared" si="29"/>
        <v>1</v>
      </c>
      <c r="S221">
        <f t="shared" si="30"/>
        <v>1.0315432614309237</v>
      </c>
    </row>
    <row r="222" spans="1:19" x14ac:dyDescent="0.25">
      <c r="A222" t="s">
        <v>247</v>
      </c>
      <c r="B222">
        <v>7777.2700194999998</v>
      </c>
      <c r="C222">
        <v>8093.9101563000004</v>
      </c>
      <c r="D222">
        <v>8010.9282227000003</v>
      </c>
      <c r="E222">
        <v>7988.1992188000004</v>
      </c>
      <c r="F222">
        <v>8093.9101563000004</v>
      </c>
      <c r="G222">
        <v>7712.8398438000004</v>
      </c>
      <c r="H222">
        <v>7712.8398438000004</v>
      </c>
      <c r="I222">
        <v>8007.2299805000002</v>
      </c>
      <c r="J222">
        <v>7907.5498047000001</v>
      </c>
      <c r="L222" t="str">
        <f t="shared" si="24"/>
        <v>10JUN2024:05:00:00</v>
      </c>
      <c r="M222">
        <v>5</v>
      </c>
      <c r="N222">
        <f t="shared" si="25"/>
        <v>316.64013680000062</v>
      </c>
      <c r="O222" t="str">
        <f t="shared" si="26"/>
        <v/>
      </c>
      <c r="P222">
        <f t="shared" si="27"/>
        <v>316.64013680000062</v>
      </c>
      <c r="Q222" t="str">
        <f t="shared" si="28"/>
        <v/>
      </c>
      <c r="R222">
        <f t="shared" si="29"/>
        <v>1</v>
      </c>
      <c r="S222">
        <f t="shared" si="30"/>
        <v>4.0713532641413597</v>
      </c>
    </row>
    <row r="223" spans="1:19" x14ac:dyDescent="0.25">
      <c r="A223" t="s">
        <v>248</v>
      </c>
      <c r="B223">
        <v>7924.3686522999997</v>
      </c>
      <c r="C223">
        <v>8254.1396483999997</v>
      </c>
      <c r="D223">
        <v>8070.6206055000002</v>
      </c>
      <c r="E223">
        <v>8109.9028319999998</v>
      </c>
      <c r="F223">
        <v>8254.1396483999997</v>
      </c>
      <c r="G223">
        <v>7896.7700194999998</v>
      </c>
      <c r="H223">
        <v>7896.7700194999998</v>
      </c>
      <c r="I223">
        <v>8168.2099608999997</v>
      </c>
      <c r="J223">
        <v>8057.3022461</v>
      </c>
      <c r="L223" t="str">
        <f t="shared" si="24"/>
        <v>10JUN2024:06:00:00</v>
      </c>
      <c r="M223">
        <v>6</v>
      </c>
      <c r="N223">
        <f t="shared" si="25"/>
        <v>329.77099610000005</v>
      </c>
      <c r="O223" t="str">
        <f t="shared" si="26"/>
        <v/>
      </c>
      <c r="P223">
        <f t="shared" si="27"/>
        <v>329.77099610000005</v>
      </c>
      <c r="Q223" t="str">
        <f t="shared" si="28"/>
        <v/>
      </c>
      <c r="R223">
        <f t="shared" si="29"/>
        <v>1</v>
      </c>
      <c r="S223">
        <f t="shared" si="30"/>
        <v>4.1614797414086233</v>
      </c>
    </row>
    <row r="224" spans="1:19" x14ac:dyDescent="0.25">
      <c r="A224" t="s">
        <v>249</v>
      </c>
      <c r="B224">
        <v>8172.7963866999999</v>
      </c>
      <c r="C224">
        <v>8521.0195313000004</v>
      </c>
      <c r="D224">
        <v>8240.3359375</v>
      </c>
      <c r="E224">
        <v>8416.1611327999999</v>
      </c>
      <c r="F224">
        <v>8521.0195313000004</v>
      </c>
      <c r="G224">
        <v>8203.7099608999997</v>
      </c>
      <c r="H224">
        <v>8203.7099608999997</v>
      </c>
      <c r="I224">
        <v>8433.9199219000002</v>
      </c>
      <c r="J224">
        <v>8320.5390625</v>
      </c>
      <c r="L224" t="str">
        <f t="shared" si="24"/>
        <v>10JUN2024:07:00:00</v>
      </c>
      <c r="M224">
        <v>7</v>
      </c>
      <c r="N224">
        <f t="shared" si="25"/>
        <v>348.22314460000052</v>
      </c>
      <c r="O224" t="str">
        <f t="shared" si="26"/>
        <v/>
      </c>
      <c r="P224">
        <f t="shared" si="27"/>
        <v>348.22314460000052</v>
      </c>
      <c r="Q224" t="str">
        <f t="shared" si="28"/>
        <v/>
      </c>
      <c r="R224">
        <f t="shared" si="29"/>
        <v>1</v>
      </c>
      <c r="S224">
        <f t="shared" si="30"/>
        <v>4.2607588409602553</v>
      </c>
    </row>
    <row r="225" spans="1:19" x14ac:dyDescent="0.25">
      <c r="A225" t="s">
        <v>250</v>
      </c>
      <c r="B225">
        <v>8369.046875</v>
      </c>
      <c r="C225">
        <v>8719.9101563000004</v>
      </c>
      <c r="D225">
        <v>8603.1601563000004</v>
      </c>
      <c r="E225">
        <v>8747.0126952999999</v>
      </c>
      <c r="F225">
        <v>8719.9101563000004</v>
      </c>
      <c r="G225">
        <v>8418.2304688000004</v>
      </c>
      <c r="H225">
        <v>8418.2304688000004</v>
      </c>
      <c r="I225">
        <v>8639.75</v>
      </c>
      <c r="J225">
        <v>8559.8564452999999</v>
      </c>
      <c r="L225" t="str">
        <f t="shared" si="24"/>
        <v>10JUN2024:08:00:00</v>
      </c>
      <c r="M225">
        <v>8</v>
      </c>
      <c r="N225">
        <f t="shared" si="25"/>
        <v>350.86328130000038</v>
      </c>
      <c r="O225" t="str">
        <f t="shared" si="26"/>
        <v/>
      </c>
      <c r="P225">
        <f t="shared" si="27"/>
        <v>350.86328130000038</v>
      </c>
      <c r="Q225" t="str">
        <f t="shared" si="28"/>
        <v/>
      </c>
      <c r="R225">
        <f t="shared" si="29"/>
        <v>1</v>
      </c>
      <c r="S225">
        <f t="shared" si="30"/>
        <v>4.1923923541173895</v>
      </c>
    </row>
    <row r="226" spans="1:19" x14ac:dyDescent="0.25">
      <c r="A226" t="s">
        <v>251</v>
      </c>
      <c r="B226">
        <v>8722.7207030999998</v>
      </c>
      <c r="C226">
        <v>9056.0800780999998</v>
      </c>
      <c r="D226">
        <v>8904.6503905999998</v>
      </c>
      <c r="E226">
        <v>9008.2773438000004</v>
      </c>
      <c r="F226">
        <v>9056.0800780999998</v>
      </c>
      <c r="G226">
        <v>8718.7197266000003</v>
      </c>
      <c r="H226">
        <v>8718.7197266000003</v>
      </c>
      <c r="I226">
        <v>8981.6201172000001</v>
      </c>
      <c r="J226">
        <v>8875.9580077999999</v>
      </c>
      <c r="L226" t="str">
        <f t="shared" si="24"/>
        <v>10JUN2024:09:00:00</v>
      </c>
      <c r="M226">
        <v>9</v>
      </c>
      <c r="N226">
        <f t="shared" si="25"/>
        <v>333.359375</v>
      </c>
      <c r="O226" t="str">
        <f t="shared" si="26"/>
        <v/>
      </c>
      <c r="P226">
        <f t="shared" si="27"/>
        <v>333.359375</v>
      </c>
      <c r="Q226" t="str">
        <f t="shared" si="28"/>
        <v/>
      </c>
      <c r="R226">
        <f t="shared" si="29"/>
        <v>1</v>
      </c>
      <c r="S226">
        <f t="shared" si="30"/>
        <v>3.8217362030349795</v>
      </c>
    </row>
    <row r="227" spans="1:19" x14ac:dyDescent="0.25">
      <c r="A227" t="s">
        <v>252</v>
      </c>
      <c r="B227">
        <v>8792.6699219000002</v>
      </c>
      <c r="C227">
        <v>9545.2998047000001</v>
      </c>
      <c r="D227">
        <v>9298.1943358999997</v>
      </c>
      <c r="E227">
        <v>9507.9707030999998</v>
      </c>
      <c r="F227">
        <v>9545.2998047000001</v>
      </c>
      <c r="G227">
        <v>9106.5302733999997</v>
      </c>
      <c r="H227">
        <v>9106.5302733999997</v>
      </c>
      <c r="I227">
        <v>9466.6298827999999</v>
      </c>
      <c r="J227">
        <v>9304.6367188000004</v>
      </c>
      <c r="L227" t="str">
        <f t="shared" si="24"/>
        <v>10JUN2024:10:00:00</v>
      </c>
      <c r="M227">
        <v>10</v>
      </c>
      <c r="N227">
        <f t="shared" si="25"/>
        <v>752.6298827999999</v>
      </c>
      <c r="O227" t="str">
        <f t="shared" si="26"/>
        <v/>
      </c>
      <c r="P227">
        <f t="shared" si="27"/>
        <v>752.6298827999999</v>
      </c>
      <c r="Q227" t="str">
        <f t="shared" si="28"/>
        <v/>
      </c>
      <c r="R227">
        <f t="shared" si="29"/>
        <v>1</v>
      </c>
      <c r="S227">
        <f t="shared" si="30"/>
        <v>8.5597422567338324</v>
      </c>
    </row>
    <row r="228" spans="1:19" x14ac:dyDescent="0.25">
      <c r="A228" t="s">
        <v>253</v>
      </c>
      <c r="B228">
        <v>9153.6738280999998</v>
      </c>
      <c r="C228">
        <v>10156.700194999999</v>
      </c>
      <c r="D228">
        <v>9777.2890625</v>
      </c>
      <c r="E228">
        <v>9830.0253905999998</v>
      </c>
      <c r="F228">
        <v>10156.700194999999</v>
      </c>
      <c r="G228">
        <v>9583.7197266000003</v>
      </c>
      <c r="H228">
        <v>9583.7197266000003</v>
      </c>
      <c r="I228">
        <v>10055.599609000001</v>
      </c>
      <c r="J228">
        <v>9831.40625</v>
      </c>
      <c r="L228" t="str">
        <f t="shared" si="24"/>
        <v>10JUN2024:11:00:00</v>
      </c>
      <c r="M228">
        <v>11</v>
      </c>
      <c r="N228">
        <f t="shared" si="25"/>
        <v>1003.0263668999996</v>
      </c>
      <c r="O228" t="str">
        <f t="shared" si="26"/>
        <v/>
      </c>
      <c r="P228">
        <f t="shared" si="27"/>
        <v>1003.0263668999996</v>
      </c>
      <c r="Q228" t="str">
        <f t="shared" si="28"/>
        <v/>
      </c>
      <c r="R228">
        <f t="shared" si="29"/>
        <v>1</v>
      </c>
      <c r="S228">
        <f t="shared" si="30"/>
        <v>10.957637181924744</v>
      </c>
    </row>
    <row r="229" spans="1:19" x14ac:dyDescent="0.25">
      <c r="A229" t="s">
        <v>254</v>
      </c>
      <c r="B229">
        <v>9742.7402344000002</v>
      </c>
      <c r="C229">
        <v>10805.599609000001</v>
      </c>
      <c r="D229">
        <v>10229.701171999999</v>
      </c>
      <c r="E229">
        <v>10295.529296999999</v>
      </c>
      <c r="F229">
        <v>10805.599609000001</v>
      </c>
      <c r="G229">
        <v>10130.299805000001</v>
      </c>
      <c r="H229">
        <v>10130.299805000001</v>
      </c>
      <c r="I229">
        <v>10679.299805000001</v>
      </c>
      <c r="J229">
        <v>10395.040039</v>
      </c>
      <c r="L229" t="str">
        <f t="shared" si="24"/>
        <v>10JUN2024:12:00:00</v>
      </c>
      <c r="M229">
        <v>12</v>
      </c>
      <c r="N229">
        <f t="shared" si="25"/>
        <v>1062.8593746000006</v>
      </c>
      <c r="O229" t="str">
        <f t="shared" si="26"/>
        <v/>
      </c>
      <c r="P229">
        <f t="shared" si="27"/>
        <v>1062.8593746000006</v>
      </c>
      <c r="Q229" t="str">
        <f t="shared" si="28"/>
        <v/>
      </c>
      <c r="R229">
        <f t="shared" si="29"/>
        <v>1</v>
      </c>
      <c r="S229">
        <f t="shared" si="30"/>
        <v>10.909244719952815</v>
      </c>
    </row>
    <row r="230" spans="1:19" x14ac:dyDescent="0.25">
      <c r="A230" t="s">
        <v>255</v>
      </c>
      <c r="B230">
        <v>10485.291992</v>
      </c>
      <c r="C230">
        <v>11488.200194999999</v>
      </c>
      <c r="D230">
        <v>10897.817383</v>
      </c>
      <c r="E230">
        <v>10983.475586</v>
      </c>
      <c r="F230">
        <v>11488.200194999999</v>
      </c>
      <c r="G230">
        <v>10709</v>
      </c>
      <c r="H230">
        <v>10709</v>
      </c>
      <c r="I230">
        <v>11318.200194999999</v>
      </c>
      <c r="J230">
        <v>11024.443359000001</v>
      </c>
      <c r="L230" t="str">
        <f t="shared" si="24"/>
        <v>10JUN2024:13:00:00</v>
      </c>
      <c r="M230">
        <v>13</v>
      </c>
      <c r="N230">
        <f t="shared" si="25"/>
        <v>1002.908202999999</v>
      </c>
      <c r="O230" t="str">
        <f t="shared" si="26"/>
        <v/>
      </c>
      <c r="P230">
        <f t="shared" si="27"/>
        <v>1002.908202999999</v>
      </c>
      <c r="Q230" t="str">
        <f t="shared" si="28"/>
        <v/>
      </c>
      <c r="R230">
        <f t="shared" si="29"/>
        <v>1</v>
      </c>
      <c r="S230">
        <f t="shared" si="30"/>
        <v>9.5649048568718094</v>
      </c>
    </row>
    <row r="231" spans="1:19" x14ac:dyDescent="0.25">
      <c r="A231" t="s">
        <v>256</v>
      </c>
      <c r="B231">
        <v>11158.684569999999</v>
      </c>
      <c r="C231">
        <v>12110.900390999999</v>
      </c>
      <c r="D231">
        <v>11479.257813</v>
      </c>
      <c r="E231">
        <v>11551.496094</v>
      </c>
      <c r="F231">
        <v>12110.900390999999</v>
      </c>
      <c r="G231">
        <v>11238.700194999999</v>
      </c>
      <c r="H231">
        <v>11238.700194999999</v>
      </c>
      <c r="I231">
        <v>11921.900390999999</v>
      </c>
      <c r="J231">
        <v>11597.891602</v>
      </c>
      <c r="L231" t="str">
        <f t="shared" si="24"/>
        <v>10JUN2024:14:00:00</v>
      </c>
      <c r="M231">
        <v>14</v>
      </c>
      <c r="N231">
        <f t="shared" si="25"/>
        <v>952.21582099999978</v>
      </c>
      <c r="O231" t="str">
        <f t="shared" si="26"/>
        <v/>
      </c>
      <c r="P231">
        <f t="shared" si="27"/>
        <v>952.21582099999978</v>
      </c>
      <c r="Q231" t="str">
        <f t="shared" si="28"/>
        <v/>
      </c>
      <c r="R231">
        <f t="shared" si="29"/>
        <v>1</v>
      </c>
      <c r="S231">
        <f t="shared" si="30"/>
        <v>8.5334056628863006</v>
      </c>
    </row>
    <row r="232" spans="1:19" x14ac:dyDescent="0.25">
      <c r="A232" t="s">
        <v>257</v>
      </c>
      <c r="B232">
        <v>11767.680664</v>
      </c>
      <c r="C232">
        <v>12557.099609000001</v>
      </c>
      <c r="D232">
        <v>11798.246094</v>
      </c>
      <c r="E232">
        <v>11804.355469</v>
      </c>
      <c r="F232">
        <v>12557.099609000001</v>
      </c>
      <c r="G232">
        <v>11591.200194999999</v>
      </c>
      <c r="H232">
        <v>11591.200194999999</v>
      </c>
      <c r="I232">
        <v>12359.400390999999</v>
      </c>
      <c r="J232">
        <v>11979.429688</v>
      </c>
      <c r="L232" t="str">
        <f t="shared" si="24"/>
        <v>10JUN2024:15:00:00</v>
      </c>
      <c r="M232">
        <v>15</v>
      </c>
      <c r="N232">
        <f t="shared" si="25"/>
        <v>789.41894500000126</v>
      </c>
      <c r="O232" t="str">
        <f t="shared" si="26"/>
        <v/>
      </c>
      <c r="P232">
        <f t="shared" si="27"/>
        <v>789.41894500000126</v>
      </c>
      <c r="Q232" t="str">
        <f t="shared" si="28"/>
        <v/>
      </c>
      <c r="R232">
        <f t="shared" si="29"/>
        <v>1</v>
      </c>
      <c r="S232">
        <f t="shared" si="30"/>
        <v>6.7083647792637047</v>
      </c>
    </row>
    <row r="233" spans="1:19" x14ac:dyDescent="0.25">
      <c r="A233" t="s">
        <v>258</v>
      </c>
      <c r="B233">
        <v>12199.417969</v>
      </c>
      <c r="C233">
        <v>12861.900390999999</v>
      </c>
      <c r="D233">
        <v>11927.513671999999</v>
      </c>
      <c r="E233">
        <v>11949.525390999999</v>
      </c>
      <c r="F233">
        <v>12861.900390999999</v>
      </c>
      <c r="G233">
        <v>11832.299805000001</v>
      </c>
      <c r="H233">
        <v>11832.299805000001</v>
      </c>
      <c r="I233">
        <v>12649</v>
      </c>
      <c r="J233">
        <v>12220.602539</v>
      </c>
      <c r="L233" t="str">
        <f t="shared" si="24"/>
        <v>10JUN2024:16:00:00</v>
      </c>
      <c r="M233">
        <v>16</v>
      </c>
      <c r="N233">
        <f t="shared" si="25"/>
        <v>662.48242199999913</v>
      </c>
      <c r="O233" t="str">
        <f t="shared" si="26"/>
        <v/>
      </c>
      <c r="P233">
        <f t="shared" si="27"/>
        <v>662.48242199999913</v>
      </c>
      <c r="Q233" t="str">
        <f t="shared" si="28"/>
        <v/>
      </c>
      <c r="R233">
        <f t="shared" si="29"/>
        <v>1</v>
      </c>
      <c r="S233">
        <f t="shared" si="30"/>
        <v>5.4304428595153995</v>
      </c>
    </row>
    <row r="234" spans="1:19" x14ac:dyDescent="0.25">
      <c r="A234" t="s">
        <v>259</v>
      </c>
      <c r="B234">
        <v>12571.572265999999</v>
      </c>
      <c r="C234">
        <v>13041.299805000001</v>
      </c>
      <c r="D234">
        <v>12124.958984000001</v>
      </c>
      <c r="E234">
        <v>12302.702148</v>
      </c>
      <c r="F234">
        <v>13041.299805000001</v>
      </c>
      <c r="G234">
        <v>11972.200194999999</v>
      </c>
      <c r="H234">
        <v>11972.200194999999</v>
      </c>
      <c r="I234">
        <v>12812.799805000001</v>
      </c>
      <c r="J234">
        <v>12384.693359000001</v>
      </c>
      <c r="L234" t="str">
        <f t="shared" si="24"/>
        <v>10JUN2024:17:00:00</v>
      </c>
      <c r="M234">
        <v>17</v>
      </c>
      <c r="N234">
        <f t="shared" si="25"/>
        <v>469.72753900000134</v>
      </c>
      <c r="O234" t="str">
        <f t="shared" si="26"/>
        <v/>
      </c>
      <c r="P234">
        <f t="shared" si="27"/>
        <v>469.72753900000134</v>
      </c>
      <c r="Q234" t="str">
        <f t="shared" si="28"/>
        <v/>
      </c>
      <c r="R234">
        <f t="shared" si="29"/>
        <v>1</v>
      </c>
      <c r="S234">
        <f t="shared" si="30"/>
        <v>3.7364263519399747</v>
      </c>
    </row>
    <row r="235" spans="1:19" x14ac:dyDescent="0.25">
      <c r="A235" t="s">
        <v>260</v>
      </c>
      <c r="B235">
        <v>12820.223633</v>
      </c>
      <c r="C235">
        <v>13068</v>
      </c>
      <c r="D235">
        <v>12137.641602</v>
      </c>
      <c r="E235">
        <v>12235.779296999999</v>
      </c>
      <c r="F235">
        <v>13068</v>
      </c>
      <c r="G235">
        <v>11974.400390999999</v>
      </c>
      <c r="H235">
        <v>11974.400390999999</v>
      </c>
      <c r="I235">
        <v>12834.599609000001</v>
      </c>
      <c r="J235">
        <v>12397.808594</v>
      </c>
      <c r="L235" t="str">
        <f t="shared" si="24"/>
        <v>10JUN2024:18:00:00</v>
      </c>
      <c r="M235">
        <v>18</v>
      </c>
      <c r="N235">
        <f t="shared" si="25"/>
        <v>247.77636700000039</v>
      </c>
      <c r="O235" t="str">
        <f t="shared" si="26"/>
        <v/>
      </c>
      <c r="P235">
        <f t="shared" si="27"/>
        <v>247.77636700000039</v>
      </c>
      <c r="Q235" t="str">
        <f t="shared" si="28"/>
        <v/>
      </c>
      <c r="R235">
        <f t="shared" si="29"/>
        <v>1</v>
      </c>
      <c r="S235">
        <f t="shared" si="30"/>
        <v>1.9326992577743312</v>
      </c>
    </row>
    <row r="236" spans="1:19" x14ac:dyDescent="0.25">
      <c r="A236" t="s">
        <v>261</v>
      </c>
      <c r="B236">
        <v>12779.704102</v>
      </c>
      <c r="C236">
        <v>12914.400390999999</v>
      </c>
      <c r="D236">
        <v>11933.792969</v>
      </c>
      <c r="E236">
        <v>12093.586914</v>
      </c>
      <c r="F236">
        <v>12914.400390999999</v>
      </c>
      <c r="G236">
        <v>11809.900390999999</v>
      </c>
      <c r="H236">
        <v>11809.900390999999</v>
      </c>
      <c r="I236">
        <v>12665.599609000001</v>
      </c>
      <c r="J236">
        <v>12226.719727</v>
      </c>
      <c r="L236" t="str">
        <f t="shared" si="24"/>
        <v>10JUN2024:19:00:00</v>
      </c>
      <c r="M236">
        <v>19</v>
      </c>
      <c r="N236">
        <f t="shared" si="25"/>
        <v>134.69628899999952</v>
      </c>
      <c r="O236" t="str">
        <f t="shared" si="26"/>
        <v/>
      </c>
      <c r="P236">
        <f t="shared" si="27"/>
        <v>134.69628899999952</v>
      </c>
      <c r="Q236" t="str">
        <f t="shared" si="28"/>
        <v/>
      </c>
      <c r="R236">
        <f t="shared" si="29"/>
        <v>1</v>
      </c>
      <c r="S236">
        <f t="shared" si="30"/>
        <v>1.0539859759266241</v>
      </c>
    </row>
    <row r="237" spans="1:19" x14ac:dyDescent="0.25">
      <c r="A237" t="s">
        <v>262</v>
      </c>
      <c r="B237">
        <v>12234.698242</v>
      </c>
      <c r="C237">
        <v>12547.599609000001</v>
      </c>
      <c r="D237">
        <v>11587.478515999999</v>
      </c>
      <c r="E237">
        <v>11820.317383</v>
      </c>
      <c r="F237">
        <v>12547.599609000001</v>
      </c>
      <c r="G237">
        <v>11528.700194999999</v>
      </c>
      <c r="H237">
        <v>11528.700194999999</v>
      </c>
      <c r="I237">
        <v>12327.900390999999</v>
      </c>
      <c r="J237">
        <v>11904.076171999999</v>
      </c>
      <c r="L237" t="str">
        <f t="shared" si="24"/>
        <v>10JUN2024:20:00:00</v>
      </c>
      <c r="M237">
        <v>20</v>
      </c>
      <c r="N237">
        <f t="shared" si="25"/>
        <v>312.90136700000039</v>
      </c>
      <c r="O237" t="str">
        <f t="shared" si="26"/>
        <v/>
      </c>
      <c r="P237">
        <f t="shared" si="27"/>
        <v>312.90136700000039</v>
      </c>
      <c r="Q237" t="str">
        <f t="shared" si="28"/>
        <v/>
      </c>
      <c r="R237">
        <f t="shared" si="29"/>
        <v>1</v>
      </c>
      <c r="S237">
        <f t="shared" si="30"/>
        <v>2.5574914951792924</v>
      </c>
    </row>
    <row r="238" spans="1:19" x14ac:dyDescent="0.25">
      <c r="A238" t="s">
        <v>263</v>
      </c>
      <c r="B238">
        <v>11615.253906</v>
      </c>
      <c r="C238">
        <v>12037</v>
      </c>
      <c r="D238">
        <v>11292.592773</v>
      </c>
      <c r="E238">
        <v>11587.430664</v>
      </c>
      <c r="F238">
        <v>12037</v>
      </c>
      <c r="G238">
        <v>11170.799805000001</v>
      </c>
      <c r="H238">
        <v>11170.799805000001</v>
      </c>
      <c r="I238">
        <v>11868.5</v>
      </c>
      <c r="J238">
        <v>11507.939453000001</v>
      </c>
      <c r="L238" t="str">
        <f t="shared" si="24"/>
        <v>10JUN2024:21:00:00</v>
      </c>
      <c r="M238">
        <v>21</v>
      </c>
      <c r="N238">
        <f t="shared" si="25"/>
        <v>421.74609400000008</v>
      </c>
      <c r="O238" t="str">
        <f t="shared" si="26"/>
        <v/>
      </c>
      <c r="P238">
        <f t="shared" si="27"/>
        <v>421.74609400000008</v>
      </c>
      <c r="Q238" t="str">
        <f t="shared" si="28"/>
        <v/>
      </c>
      <c r="R238">
        <f t="shared" si="29"/>
        <v>1</v>
      </c>
      <c r="S238">
        <f t="shared" si="30"/>
        <v>3.6309674968202117</v>
      </c>
    </row>
    <row r="239" spans="1:19" x14ac:dyDescent="0.25">
      <c r="A239" t="s">
        <v>264</v>
      </c>
      <c r="B239">
        <v>11226.280273</v>
      </c>
      <c r="C239">
        <v>11568.5</v>
      </c>
      <c r="D239">
        <v>11058.841796999999</v>
      </c>
      <c r="E239">
        <v>11282.082031</v>
      </c>
      <c r="F239">
        <v>11568.5</v>
      </c>
      <c r="G239">
        <v>10797.400390999999</v>
      </c>
      <c r="H239">
        <v>10797.400390999999</v>
      </c>
      <c r="I239">
        <v>11424.799805000001</v>
      </c>
      <c r="J239">
        <v>11129.388671999999</v>
      </c>
      <c r="L239" t="str">
        <f t="shared" si="24"/>
        <v>10JUN2024:22:00:00</v>
      </c>
      <c r="M239">
        <v>22</v>
      </c>
      <c r="N239">
        <f t="shared" si="25"/>
        <v>342.21972699999969</v>
      </c>
      <c r="O239" t="str">
        <f t="shared" si="26"/>
        <v/>
      </c>
      <c r="P239">
        <f t="shared" si="27"/>
        <v>342.21972699999969</v>
      </c>
      <c r="Q239" t="str">
        <f t="shared" si="28"/>
        <v/>
      </c>
      <c r="R239">
        <f t="shared" si="29"/>
        <v>1</v>
      </c>
      <c r="S239">
        <f t="shared" si="30"/>
        <v>3.0483803956245632</v>
      </c>
    </row>
    <row r="240" spans="1:19" x14ac:dyDescent="0.25">
      <c r="A240" t="s">
        <v>265</v>
      </c>
      <c r="B240">
        <v>10431.248046999999</v>
      </c>
      <c r="C240">
        <v>10796.400390999999</v>
      </c>
      <c r="D240">
        <v>10429.666015999999</v>
      </c>
      <c r="E240">
        <v>10569.204102</v>
      </c>
      <c r="F240">
        <v>10796.400390999999</v>
      </c>
      <c r="G240">
        <v>10083.799805000001</v>
      </c>
      <c r="H240">
        <v>10083.799805000001</v>
      </c>
      <c r="I240">
        <v>10678.200194999999</v>
      </c>
      <c r="J240">
        <v>10414.373046999999</v>
      </c>
      <c r="L240" t="str">
        <f t="shared" si="24"/>
        <v>10JUN2024:23:00:00</v>
      </c>
      <c r="M240">
        <v>23</v>
      </c>
      <c r="N240">
        <f t="shared" si="25"/>
        <v>365.15234400000008</v>
      </c>
      <c r="O240" t="str">
        <f t="shared" si="26"/>
        <v/>
      </c>
      <c r="P240">
        <f t="shared" si="27"/>
        <v>365.15234400000008</v>
      </c>
      <c r="Q240" t="str">
        <f t="shared" si="28"/>
        <v/>
      </c>
      <c r="R240">
        <f t="shared" si="29"/>
        <v>1</v>
      </c>
      <c r="S240">
        <f t="shared" si="30"/>
        <v>3.5005623713934884</v>
      </c>
    </row>
    <row r="241" spans="1:19" x14ac:dyDescent="0.25">
      <c r="A241" t="s">
        <v>266</v>
      </c>
      <c r="B241">
        <v>9540.4775391000003</v>
      </c>
      <c r="C241">
        <v>9964.7998047000001</v>
      </c>
      <c r="D241">
        <v>9782.7109375</v>
      </c>
      <c r="E241">
        <v>9900.8154297000001</v>
      </c>
      <c r="F241">
        <v>9964.7998047000001</v>
      </c>
      <c r="G241">
        <v>9313.6503905999998</v>
      </c>
      <c r="H241">
        <v>9313.6503905999998</v>
      </c>
      <c r="I241">
        <v>9880.5302733999997</v>
      </c>
      <c r="J241">
        <v>9651.0683594000002</v>
      </c>
      <c r="L241" t="str">
        <f t="shared" si="24"/>
        <v>11JUN2024:00:00:00</v>
      </c>
      <c r="M241">
        <v>24</v>
      </c>
      <c r="N241">
        <f t="shared" si="25"/>
        <v>424.32226559999981</v>
      </c>
      <c r="O241" t="str">
        <f t="shared" si="26"/>
        <v/>
      </c>
      <c r="P241">
        <f t="shared" si="27"/>
        <v>424.32226559999981</v>
      </c>
      <c r="Q241" t="str">
        <f t="shared" si="28"/>
        <v/>
      </c>
      <c r="R241">
        <f t="shared" si="29"/>
        <v>1</v>
      </c>
      <c r="S241">
        <f t="shared" si="30"/>
        <v>4.4475998592417225</v>
      </c>
    </row>
    <row r="242" spans="1:19" x14ac:dyDescent="0.25">
      <c r="A242" t="s">
        <v>267</v>
      </c>
      <c r="B242">
        <v>8755.3701172000001</v>
      </c>
      <c r="C242">
        <v>8930.3496094000002</v>
      </c>
      <c r="D242">
        <v>8958.5859375</v>
      </c>
      <c r="E242">
        <v>9240.8154297000001</v>
      </c>
      <c r="F242">
        <v>9259.6103516000003</v>
      </c>
      <c r="G242">
        <v>8930.3496094000002</v>
      </c>
      <c r="H242">
        <v>8751.6201172000001</v>
      </c>
      <c r="I242">
        <v>8930.3496094000002</v>
      </c>
      <c r="J242">
        <v>8966.1035155999998</v>
      </c>
      <c r="L242" t="str">
        <f t="shared" si="24"/>
        <v>11JUN2024:01:00:00</v>
      </c>
      <c r="M242">
        <v>1</v>
      </c>
      <c r="N242">
        <f t="shared" si="25"/>
        <v>174.9794922000001</v>
      </c>
      <c r="O242" t="str">
        <f t="shared" si="26"/>
        <v/>
      </c>
      <c r="P242">
        <f t="shared" si="27"/>
        <v>174.9794922000001</v>
      </c>
      <c r="Q242" t="str">
        <f t="shared" si="28"/>
        <v/>
      </c>
      <c r="R242">
        <f t="shared" si="29"/>
        <v>1</v>
      </c>
      <c r="S242">
        <f t="shared" si="30"/>
        <v>1.9985390663982483</v>
      </c>
    </row>
    <row r="243" spans="1:19" x14ac:dyDescent="0.25">
      <c r="A243" t="s">
        <v>268</v>
      </c>
      <c r="B243">
        <v>8247.8857422000001</v>
      </c>
      <c r="C243">
        <v>8367.9804688000004</v>
      </c>
      <c r="D243">
        <v>8401.7783202999999</v>
      </c>
      <c r="E243">
        <v>8637.2519530999998</v>
      </c>
      <c r="F243">
        <v>8660.2597655999998</v>
      </c>
      <c r="G243">
        <v>8367.9804688000004</v>
      </c>
      <c r="H243">
        <v>8179</v>
      </c>
      <c r="I243">
        <v>8367.9804688000004</v>
      </c>
      <c r="J243">
        <v>8395.3994141000003</v>
      </c>
      <c r="L243" t="str">
        <f t="shared" si="24"/>
        <v>11JUN2024:02:00:00</v>
      </c>
      <c r="M243">
        <v>2</v>
      </c>
      <c r="N243">
        <f t="shared" si="25"/>
        <v>120.09472660000029</v>
      </c>
      <c r="O243" t="str">
        <f t="shared" si="26"/>
        <v/>
      </c>
      <c r="P243">
        <f t="shared" si="27"/>
        <v>120.09472660000029</v>
      </c>
      <c r="Q243" t="str">
        <f t="shared" si="28"/>
        <v/>
      </c>
      <c r="R243">
        <f t="shared" si="29"/>
        <v>1</v>
      </c>
      <c r="S243">
        <f t="shared" si="30"/>
        <v>1.4560668073460341</v>
      </c>
    </row>
    <row r="244" spans="1:19" x14ac:dyDescent="0.25">
      <c r="A244" t="s">
        <v>269</v>
      </c>
      <c r="B244">
        <v>7864.3793944999998</v>
      </c>
      <c r="C244">
        <v>7957.3598633000001</v>
      </c>
      <c r="D244">
        <v>8016.8740233999997</v>
      </c>
      <c r="E244">
        <v>8244.9589844000002</v>
      </c>
      <c r="F244">
        <v>8200.0595702999999</v>
      </c>
      <c r="G244">
        <v>7957.3598633000001</v>
      </c>
      <c r="H244">
        <v>7738.1000977000003</v>
      </c>
      <c r="I244">
        <v>7957.3598633000001</v>
      </c>
      <c r="J244">
        <v>7973.9511719000002</v>
      </c>
      <c r="L244" t="str">
        <f t="shared" si="24"/>
        <v>11JUN2024:03:00:00</v>
      </c>
      <c r="M244">
        <v>3</v>
      </c>
      <c r="N244">
        <f t="shared" si="25"/>
        <v>92.980468800000381</v>
      </c>
      <c r="O244" t="str">
        <f t="shared" si="26"/>
        <v/>
      </c>
      <c r="P244">
        <f t="shared" si="27"/>
        <v>92.980468800000381</v>
      </c>
      <c r="Q244" t="str">
        <f t="shared" si="28"/>
        <v/>
      </c>
      <c r="R244">
        <f t="shared" si="29"/>
        <v>1</v>
      </c>
      <c r="S244">
        <f t="shared" si="30"/>
        <v>1.1822988710975315</v>
      </c>
    </row>
    <row r="245" spans="1:19" x14ac:dyDescent="0.25">
      <c r="A245" t="s">
        <v>270</v>
      </c>
      <c r="B245">
        <v>7559.9028319999998</v>
      </c>
      <c r="C245">
        <v>7690.5698241999999</v>
      </c>
      <c r="D245">
        <v>7763.0805664</v>
      </c>
      <c r="E245">
        <v>8037.4213866999999</v>
      </c>
      <c r="F245">
        <v>7919.3798827999999</v>
      </c>
      <c r="G245">
        <v>7690.5698241999999</v>
      </c>
      <c r="H245">
        <v>7491.3798827999999</v>
      </c>
      <c r="I245">
        <v>7690.5698241999999</v>
      </c>
      <c r="J245">
        <v>7710.9960938000004</v>
      </c>
      <c r="L245" t="str">
        <f t="shared" si="24"/>
        <v>11JUN2024:04:00:00</v>
      </c>
      <c r="M245">
        <v>4</v>
      </c>
      <c r="N245">
        <f t="shared" si="25"/>
        <v>130.6669922000001</v>
      </c>
      <c r="O245" t="str">
        <f t="shared" si="26"/>
        <v/>
      </c>
      <c r="P245">
        <f t="shared" si="27"/>
        <v>130.6669922000001</v>
      </c>
      <c r="Q245" t="str">
        <f t="shared" si="28"/>
        <v/>
      </c>
      <c r="R245">
        <f t="shared" si="29"/>
        <v>1</v>
      </c>
      <c r="S245">
        <f t="shared" si="30"/>
        <v>1.7284215829720087</v>
      </c>
    </row>
    <row r="246" spans="1:19" x14ac:dyDescent="0.25">
      <c r="A246" t="s">
        <v>271</v>
      </c>
      <c r="B246">
        <v>7452.1396483999997</v>
      </c>
      <c r="C246">
        <v>7610.7597655999998</v>
      </c>
      <c r="D246">
        <v>7631.7919922000001</v>
      </c>
      <c r="E246">
        <v>7829.2363280999998</v>
      </c>
      <c r="F246">
        <v>7825.2998047000001</v>
      </c>
      <c r="G246">
        <v>7610.7597655999998</v>
      </c>
      <c r="H246">
        <v>7445.2402344000002</v>
      </c>
      <c r="I246">
        <v>7610.7597655999998</v>
      </c>
      <c r="J246">
        <v>7624.7700194999998</v>
      </c>
      <c r="L246" t="str">
        <f t="shared" si="24"/>
        <v>11JUN2024:05:00:00</v>
      </c>
      <c r="M246">
        <v>5</v>
      </c>
      <c r="N246">
        <f t="shared" si="25"/>
        <v>158.6201172000001</v>
      </c>
      <c r="O246" t="str">
        <f t="shared" si="26"/>
        <v/>
      </c>
      <c r="P246">
        <f t="shared" si="27"/>
        <v>158.6201172000001</v>
      </c>
      <c r="Q246" t="str">
        <f t="shared" si="28"/>
        <v/>
      </c>
      <c r="R246">
        <f t="shared" si="29"/>
        <v>1</v>
      </c>
      <c r="S246">
        <f t="shared" si="30"/>
        <v>2.1285177772273283</v>
      </c>
    </row>
    <row r="247" spans="1:19" x14ac:dyDescent="0.25">
      <c r="A247" t="s">
        <v>272</v>
      </c>
      <c r="B247">
        <v>7585.5234375</v>
      </c>
      <c r="C247">
        <v>7751.5600586</v>
      </c>
      <c r="D247">
        <v>7671.1577147999997</v>
      </c>
      <c r="E247">
        <v>7905.8315430000002</v>
      </c>
      <c r="F247">
        <v>7954.9799805000002</v>
      </c>
      <c r="G247">
        <v>7751.5600586</v>
      </c>
      <c r="H247">
        <v>7616.9199219000002</v>
      </c>
      <c r="I247">
        <v>7751.5600586</v>
      </c>
      <c r="J247">
        <v>7749.2358397999997</v>
      </c>
      <c r="L247" t="str">
        <f t="shared" si="24"/>
        <v>11JUN2024:06:00:00</v>
      </c>
      <c r="M247">
        <v>6</v>
      </c>
      <c r="N247">
        <f t="shared" si="25"/>
        <v>166.03662110000005</v>
      </c>
      <c r="O247" t="str">
        <f t="shared" si="26"/>
        <v/>
      </c>
      <c r="P247">
        <f t="shared" si="27"/>
        <v>166.03662110000005</v>
      </c>
      <c r="Q247" t="str">
        <f t="shared" si="28"/>
        <v/>
      </c>
      <c r="R247">
        <f t="shared" si="29"/>
        <v>1</v>
      </c>
      <c r="S247">
        <f t="shared" si="30"/>
        <v>2.1888617505177939</v>
      </c>
    </row>
    <row r="248" spans="1:19" x14ac:dyDescent="0.25">
      <c r="A248" t="s">
        <v>273</v>
      </c>
      <c r="B248">
        <v>7790.5068358999997</v>
      </c>
      <c r="C248">
        <v>8045.8500977000003</v>
      </c>
      <c r="D248">
        <v>7934.0571289</v>
      </c>
      <c r="E248">
        <v>8209.7929688000004</v>
      </c>
      <c r="F248">
        <v>8231.4697266000003</v>
      </c>
      <c r="G248">
        <v>8045.8500977000003</v>
      </c>
      <c r="H248">
        <v>7939.8300780999998</v>
      </c>
      <c r="I248">
        <v>8045.8500977000003</v>
      </c>
      <c r="J248">
        <v>8039.4111327999999</v>
      </c>
      <c r="L248" t="str">
        <f t="shared" si="24"/>
        <v>11JUN2024:07:00:00</v>
      </c>
      <c r="M248">
        <v>7</v>
      </c>
      <c r="N248">
        <f t="shared" si="25"/>
        <v>255.34326180000062</v>
      </c>
      <c r="O248" t="str">
        <f t="shared" si="26"/>
        <v/>
      </c>
      <c r="P248">
        <f t="shared" si="27"/>
        <v>255.34326180000062</v>
      </c>
      <c r="Q248" t="str">
        <f t="shared" si="28"/>
        <v/>
      </c>
      <c r="R248">
        <f t="shared" si="29"/>
        <v>1</v>
      </c>
      <c r="S248">
        <f t="shared" si="30"/>
        <v>3.277620662924456</v>
      </c>
    </row>
    <row r="249" spans="1:19" x14ac:dyDescent="0.25">
      <c r="A249" t="s">
        <v>274</v>
      </c>
      <c r="B249">
        <v>8104.3588866999999</v>
      </c>
      <c r="C249">
        <v>8266.1103516000003</v>
      </c>
      <c r="D249">
        <v>8216.6103516000003</v>
      </c>
      <c r="E249">
        <v>8457.6523438000004</v>
      </c>
      <c r="F249">
        <v>8425.0898438000004</v>
      </c>
      <c r="G249">
        <v>8266.1103516000003</v>
      </c>
      <c r="H249">
        <v>8148.1899414</v>
      </c>
      <c r="I249">
        <v>8266.1103516000003</v>
      </c>
      <c r="J249">
        <v>8264.421875</v>
      </c>
      <c r="L249" t="str">
        <f t="shared" si="24"/>
        <v>11JUN2024:08:00:00</v>
      </c>
      <c r="M249">
        <v>8</v>
      </c>
      <c r="N249">
        <f t="shared" si="25"/>
        <v>161.75146490000043</v>
      </c>
      <c r="O249" t="str">
        <f t="shared" si="26"/>
        <v/>
      </c>
      <c r="P249">
        <f t="shared" si="27"/>
        <v>161.75146490000043</v>
      </c>
      <c r="Q249" t="str">
        <f t="shared" si="28"/>
        <v/>
      </c>
      <c r="R249">
        <f t="shared" si="29"/>
        <v>1</v>
      </c>
      <c r="S249">
        <f t="shared" si="30"/>
        <v>1.9958576262639294</v>
      </c>
    </row>
    <row r="250" spans="1:19" x14ac:dyDescent="0.25">
      <c r="A250" t="s">
        <v>275</v>
      </c>
      <c r="B250">
        <v>8536.3017577999999</v>
      </c>
      <c r="C250">
        <v>8612.9101563000004</v>
      </c>
      <c r="D250">
        <v>8497.1152344000002</v>
      </c>
      <c r="E250">
        <v>8695.4482422000001</v>
      </c>
      <c r="F250">
        <v>8789.7001952999999</v>
      </c>
      <c r="G250">
        <v>8612.9101563000004</v>
      </c>
      <c r="H250">
        <v>8424.2998047000001</v>
      </c>
      <c r="I250">
        <v>8612.9101563000004</v>
      </c>
      <c r="J250">
        <v>8587.3867188000004</v>
      </c>
      <c r="L250" t="str">
        <f t="shared" si="24"/>
        <v>11JUN2024:09:00:00</v>
      </c>
      <c r="M250">
        <v>9</v>
      </c>
      <c r="N250">
        <f t="shared" si="25"/>
        <v>76.608398500000476</v>
      </c>
      <c r="O250" t="str">
        <f t="shared" si="26"/>
        <v/>
      </c>
      <c r="P250">
        <f t="shared" si="27"/>
        <v>76.608398500000476</v>
      </c>
      <c r="Q250" t="str">
        <f t="shared" si="28"/>
        <v/>
      </c>
      <c r="R250">
        <f t="shared" si="29"/>
        <v>1</v>
      </c>
      <c r="S250">
        <f t="shared" si="30"/>
        <v>0.8974424835673126</v>
      </c>
    </row>
    <row r="251" spans="1:19" x14ac:dyDescent="0.25">
      <c r="A251" t="s">
        <v>276</v>
      </c>
      <c r="B251">
        <v>8958.9521483999997</v>
      </c>
      <c r="C251">
        <v>9107.1699219000002</v>
      </c>
      <c r="D251">
        <v>9006.7314452999999</v>
      </c>
      <c r="E251">
        <v>9367.9775391000003</v>
      </c>
      <c r="F251">
        <v>9322.7197266000003</v>
      </c>
      <c r="G251">
        <v>9107.1699219000002</v>
      </c>
      <c r="H251">
        <v>8822.2197266000003</v>
      </c>
      <c r="I251">
        <v>9107.1699219000002</v>
      </c>
      <c r="J251">
        <v>9073.2021483999997</v>
      </c>
      <c r="L251" t="str">
        <f t="shared" si="24"/>
        <v>11JUN2024:10:00:00</v>
      </c>
      <c r="M251">
        <v>10</v>
      </c>
      <c r="N251">
        <f t="shared" si="25"/>
        <v>148.21777350000048</v>
      </c>
      <c r="O251" t="str">
        <f t="shared" si="26"/>
        <v/>
      </c>
      <c r="P251">
        <f t="shared" si="27"/>
        <v>148.21777350000048</v>
      </c>
      <c r="Q251" t="str">
        <f t="shared" si="28"/>
        <v/>
      </c>
      <c r="R251">
        <f t="shared" si="29"/>
        <v>1</v>
      </c>
      <c r="S251">
        <f t="shared" si="30"/>
        <v>1.654409701546079</v>
      </c>
    </row>
    <row r="252" spans="1:19" x14ac:dyDescent="0.25">
      <c r="A252" t="s">
        <v>277</v>
      </c>
      <c r="B252">
        <v>9579.0976563000004</v>
      </c>
      <c r="C252">
        <v>9721.5898438000004</v>
      </c>
      <c r="D252">
        <v>9575.8310547000001</v>
      </c>
      <c r="E252">
        <v>9874.3505858999997</v>
      </c>
      <c r="F252">
        <v>9992.3701172000001</v>
      </c>
      <c r="G252">
        <v>9721.5898438000004</v>
      </c>
      <c r="H252">
        <v>9348.9902344000002</v>
      </c>
      <c r="I252">
        <v>9721.5898438000004</v>
      </c>
      <c r="J252">
        <v>9672.0742188000004</v>
      </c>
      <c r="L252" t="str">
        <f t="shared" si="24"/>
        <v>11JUN2024:11:00:00</v>
      </c>
      <c r="M252">
        <v>11</v>
      </c>
      <c r="N252">
        <f t="shared" si="25"/>
        <v>142.4921875</v>
      </c>
      <c r="O252" t="str">
        <f t="shared" si="26"/>
        <v/>
      </c>
      <c r="P252">
        <f t="shared" si="27"/>
        <v>142.4921875</v>
      </c>
      <c r="Q252" t="str">
        <f t="shared" si="28"/>
        <v/>
      </c>
      <c r="R252">
        <f t="shared" si="29"/>
        <v>1</v>
      </c>
      <c r="S252">
        <f t="shared" si="30"/>
        <v>1.4875324650885613</v>
      </c>
    </row>
    <row r="253" spans="1:19" x14ac:dyDescent="0.25">
      <c r="A253" t="s">
        <v>278</v>
      </c>
      <c r="B253">
        <v>10319.791992</v>
      </c>
      <c r="C253">
        <v>10389.200194999999</v>
      </c>
      <c r="D253">
        <v>10116.96875</v>
      </c>
      <c r="E253">
        <v>10370.290039</v>
      </c>
      <c r="F253">
        <v>10712.799805000001</v>
      </c>
      <c r="G253">
        <v>10389.200194999999</v>
      </c>
      <c r="H253">
        <v>9967.6601563000004</v>
      </c>
      <c r="I253">
        <v>10389.200194999999</v>
      </c>
      <c r="J253">
        <v>10315.166015999999</v>
      </c>
      <c r="L253" t="str">
        <f t="shared" si="24"/>
        <v>11JUN2024:12:00:00</v>
      </c>
      <c r="M253">
        <v>12</v>
      </c>
      <c r="N253">
        <f t="shared" si="25"/>
        <v>69.408202999999048</v>
      </c>
      <c r="O253" t="str">
        <f t="shared" si="26"/>
        <v/>
      </c>
      <c r="P253">
        <f t="shared" si="27"/>
        <v>69.408202999999048</v>
      </c>
      <c r="Q253" t="str">
        <f t="shared" si="28"/>
        <v/>
      </c>
      <c r="R253">
        <f t="shared" si="29"/>
        <v>1</v>
      </c>
      <c r="S253">
        <f t="shared" si="30"/>
        <v>0.67257366285875664</v>
      </c>
    </row>
    <row r="254" spans="1:19" x14ac:dyDescent="0.25">
      <c r="A254" t="s">
        <v>279</v>
      </c>
      <c r="B254">
        <v>11040.059569999999</v>
      </c>
      <c r="C254">
        <v>11097.200194999999</v>
      </c>
      <c r="D254">
        <v>10786.512694999999</v>
      </c>
      <c r="E254">
        <v>11098.544921999999</v>
      </c>
      <c r="F254">
        <v>11418.700194999999</v>
      </c>
      <c r="G254">
        <v>11097.200194999999</v>
      </c>
      <c r="H254">
        <v>10650.700194999999</v>
      </c>
      <c r="I254">
        <v>11097.200194999999</v>
      </c>
      <c r="J254">
        <v>11010.063477</v>
      </c>
      <c r="L254" t="str">
        <f t="shared" si="24"/>
        <v>11JUN2024:13:00:00</v>
      </c>
      <c r="M254">
        <v>13</v>
      </c>
      <c r="N254">
        <f t="shared" si="25"/>
        <v>57.140625</v>
      </c>
      <c r="O254" t="str">
        <f t="shared" si="26"/>
        <v/>
      </c>
      <c r="P254">
        <f t="shared" si="27"/>
        <v>57.140625</v>
      </c>
      <c r="Q254" t="str">
        <f t="shared" si="28"/>
        <v/>
      </c>
      <c r="R254">
        <f t="shared" si="29"/>
        <v>1</v>
      </c>
      <c r="S254">
        <f t="shared" si="30"/>
        <v>0.51757533224976982</v>
      </c>
    </row>
    <row r="255" spans="1:19" x14ac:dyDescent="0.25">
      <c r="A255" t="s">
        <v>280</v>
      </c>
      <c r="B255">
        <v>11680.267578000001</v>
      </c>
      <c r="C255">
        <v>11779.299805000001</v>
      </c>
      <c r="D255">
        <v>11425.356444999999</v>
      </c>
      <c r="E255">
        <v>11768.271484000001</v>
      </c>
      <c r="F255">
        <v>12025.400390999999</v>
      </c>
      <c r="G255">
        <v>11779.299805000001</v>
      </c>
      <c r="H255">
        <v>11302.799805000001</v>
      </c>
      <c r="I255">
        <v>11779.299805000001</v>
      </c>
      <c r="J255">
        <v>11662.432617</v>
      </c>
      <c r="L255" t="str">
        <f t="shared" si="24"/>
        <v>11JUN2024:14:00:00</v>
      </c>
      <c r="M255">
        <v>14</v>
      </c>
      <c r="N255">
        <f t="shared" si="25"/>
        <v>99.032226999999693</v>
      </c>
      <c r="O255" t="str">
        <f t="shared" si="26"/>
        <v/>
      </c>
      <c r="P255">
        <f t="shared" si="27"/>
        <v>99.032226999999693</v>
      </c>
      <c r="Q255" t="str">
        <f t="shared" si="28"/>
        <v/>
      </c>
      <c r="R255">
        <f t="shared" si="29"/>
        <v>1</v>
      </c>
      <c r="S255">
        <f t="shared" si="30"/>
        <v>0.84785923215088599</v>
      </c>
    </row>
    <row r="256" spans="1:19" x14ac:dyDescent="0.25">
      <c r="A256" t="s">
        <v>281</v>
      </c>
      <c r="B256">
        <v>12274.345703000001</v>
      </c>
      <c r="C256">
        <v>12280.799805000001</v>
      </c>
      <c r="D256">
        <v>11685.037109000001</v>
      </c>
      <c r="E256">
        <v>11847.278319999999</v>
      </c>
      <c r="F256">
        <v>12452.299805000001</v>
      </c>
      <c r="G256">
        <v>12280.799805000001</v>
      </c>
      <c r="H256">
        <v>11759.200194999999</v>
      </c>
      <c r="I256">
        <v>12280.799805000001</v>
      </c>
      <c r="J256">
        <v>12091.627930000001</v>
      </c>
      <c r="L256" t="str">
        <f t="shared" si="24"/>
        <v>11JUN2024:15:00:00</v>
      </c>
      <c r="M256">
        <v>15</v>
      </c>
      <c r="N256">
        <f t="shared" si="25"/>
        <v>6.4541019999996934</v>
      </c>
      <c r="O256" t="str">
        <f t="shared" si="26"/>
        <v/>
      </c>
      <c r="P256">
        <f t="shared" si="27"/>
        <v>6.4541019999996934</v>
      </c>
      <c r="Q256" t="str">
        <f t="shared" si="28"/>
        <v/>
      </c>
      <c r="R256">
        <f t="shared" si="29"/>
        <v>1</v>
      </c>
      <c r="S256">
        <f t="shared" si="30"/>
        <v>5.2582045154734657E-2</v>
      </c>
    </row>
    <row r="257" spans="1:19" x14ac:dyDescent="0.25">
      <c r="A257" t="s">
        <v>282</v>
      </c>
      <c r="B257">
        <v>12376.467773</v>
      </c>
      <c r="C257">
        <v>12599.099609000001</v>
      </c>
      <c r="D257">
        <v>11814.433594</v>
      </c>
      <c r="E257">
        <v>12128.889648</v>
      </c>
      <c r="F257">
        <v>12742.5</v>
      </c>
      <c r="G257">
        <v>12599.099609000001</v>
      </c>
      <c r="H257">
        <v>12062.200194999999</v>
      </c>
      <c r="I257">
        <v>12599.099609000001</v>
      </c>
      <c r="J257">
        <v>12363.467773</v>
      </c>
      <c r="L257" t="str">
        <f t="shared" si="24"/>
        <v>11JUN2024:16:00:00</v>
      </c>
      <c r="M257">
        <v>16</v>
      </c>
      <c r="N257">
        <f t="shared" si="25"/>
        <v>222.63183600000048</v>
      </c>
      <c r="O257" t="str">
        <f t="shared" si="26"/>
        <v/>
      </c>
      <c r="P257">
        <f t="shared" si="27"/>
        <v>222.63183600000048</v>
      </c>
      <c r="Q257" t="str">
        <f t="shared" si="28"/>
        <v/>
      </c>
      <c r="R257">
        <f t="shared" si="29"/>
        <v>1</v>
      </c>
      <c r="S257">
        <f t="shared" si="30"/>
        <v>1.7988317836991021</v>
      </c>
    </row>
    <row r="258" spans="1:19" x14ac:dyDescent="0.25">
      <c r="A258" t="s">
        <v>283</v>
      </c>
      <c r="B258">
        <v>12259.580078000001</v>
      </c>
      <c r="C258">
        <v>12763.799805000001</v>
      </c>
      <c r="D258">
        <v>11892.256836</v>
      </c>
      <c r="E258">
        <v>12341.377930000001</v>
      </c>
      <c r="F258">
        <v>12915.900390999999</v>
      </c>
      <c r="G258">
        <v>12763.799805000001</v>
      </c>
      <c r="H258">
        <v>12264.400390999999</v>
      </c>
      <c r="I258">
        <v>12763.799805000001</v>
      </c>
      <c r="J258">
        <v>12520.03125</v>
      </c>
      <c r="L258" t="str">
        <f t="shared" si="24"/>
        <v>11JUN2024:17:00:00</v>
      </c>
      <c r="M258">
        <v>17</v>
      </c>
      <c r="N258">
        <f t="shared" si="25"/>
        <v>504.21972699999969</v>
      </c>
      <c r="O258" t="str">
        <f t="shared" si="26"/>
        <v/>
      </c>
      <c r="P258">
        <f t="shared" si="27"/>
        <v>504.21972699999969</v>
      </c>
      <c r="Q258" t="str">
        <f t="shared" si="28"/>
        <v/>
      </c>
      <c r="R258">
        <f t="shared" si="29"/>
        <v>1</v>
      </c>
      <c r="S258">
        <f t="shared" si="30"/>
        <v>4.1128629511938142</v>
      </c>
    </row>
    <row r="259" spans="1:19" x14ac:dyDescent="0.25">
      <c r="A259" t="s">
        <v>284</v>
      </c>
      <c r="B259">
        <v>11640.760742</v>
      </c>
      <c r="C259">
        <v>12767.400390999999</v>
      </c>
      <c r="D259">
        <v>11993.482421999999</v>
      </c>
      <c r="E259">
        <v>12457.117188</v>
      </c>
      <c r="F259">
        <v>12938.099609000001</v>
      </c>
      <c r="G259">
        <v>12767.400390999999</v>
      </c>
      <c r="H259">
        <v>12315.700194999999</v>
      </c>
      <c r="I259">
        <v>12767.400390999999</v>
      </c>
      <c r="J259">
        <v>12556.417969</v>
      </c>
      <c r="L259" t="str">
        <f t="shared" ref="L259:L323" si="31">A259</f>
        <v>11JUN2024:18:00:00</v>
      </c>
      <c r="M259">
        <v>18</v>
      </c>
      <c r="N259">
        <f t="shared" ref="N259:N323" si="32">C259-B259</f>
        <v>1126.6396489999988</v>
      </c>
      <c r="O259" t="str">
        <f t="shared" ref="O259:O322" si="33">IF(N259&lt;0,N259,"")</f>
        <v/>
      </c>
      <c r="P259">
        <f t="shared" ref="P259:P322" si="34">IF(N259&gt;0,N259,"")</f>
        <v>1126.6396489999988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9.6784022450961462</v>
      </c>
    </row>
    <row r="260" spans="1:19" x14ac:dyDescent="0.25">
      <c r="A260" t="s">
        <v>285</v>
      </c>
      <c r="B260">
        <v>10905.235352</v>
      </c>
      <c r="C260">
        <v>12592</v>
      </c>
      <c r="D260">
        <v>11909.243164</v>
      </c>
      <c r="E260">
        <v>12269.141602</v>
      </c>
      <c r="F260">
        <v>12754.099609000001</v>
      </c>
      <c r="G260">
        <v>12592</v>
      </c>
      <c r="H260">
        <v>12165.400390999999</v>
      </c>
      <c r="I260">
        <v>12592</v>
      </c>
      <c r="J260">
        <v>12402.549805000001</v>
      </c>
      <c r="L260" t="str">
        <f t="shared" si="31"/>
        <v>11JUN2024:19:00:00</v>
      </c>
      <c r="M260">
        <v>19</v>
      </c>
      <c r="N260">
        <f t="shared" si="32"/>
        <v>1686.7646480000003</v>
      </c>
      <c r="O260" t="str">
        <f t="shared" si="33"/>
        <v/>
      </c>
      <c r="P260">
        <f t="shared" si="34"/>
        <v>1686.7646480000003</v>
      </c>
      <c r="Q260" t="str">
        <f t="shared" si="35"/>
        <v/>
      </c>
      <c r="R260">
        <f t="shared" si="36"/>
        <v>1</v>
      </c>
      <c r="S260">
        <f t="shared" si="37"/>
        <v>15.467475882495748</v>
      </c>
    </row>
    <row r="261" spans="1:19" x14ac:dyDescent="0.25">
      <c r="A261" t="s">
        <v>286</v>
      </c>
      <c r="B261">
        <v>10363.298828000001</v>
      </c>
      <c r="C261">
        <v>12232.599609000001</v>
      </c>
      <c r="D261">
        <v>11511.223633</v>
      </c>
      <c r="E261">
        <v>11852.567383</v>
      </c>
      <c r="F261">
        <v>12355.200194999999</v>
      </c>
      <c r="G261">
        <v>12232.599609000001</v>
      </c>
      <c r="H261">
        <v>11837.5</v>
      </c>
      <c r="I261">
        <v>12232.599609000001</v>
      </c>
      <c r="J261">
        <v>12033.824219</v>
      </c>
      <c r="L261" t="str">
        <f t="shared" si="31"/>
        <v>11JUN2024:20:00:00</v>
      </c>
      <c r="M261">
        <v>20</v>
      </c>
      <c r="N261">
        <f t="shared" si="32"/>
        <v>1869.3007809999999</v>
      </c>
      <c r="O261" t="str">
        <f t="shared" si="33"/>
        <v/>
      </c>
      <c r="P261">
        <f t="shared" si="34"/>
        <v>1869.3007809999999</v>
      </c>
      <c r="Q261" t="str">
        <f t="shared" si="35"/>
        <v/>
      </c>
      <c r="R261">
        <f t="shared" si="36"/>
        <v>1</v>
      </c>
      <c r="S261">
        <f t="shared" si="37"/>
        <v>18.03770027309686</v>
      </c>
    </row>
    <row r="262" spans="1:19" x14ac:dyDescent="0.25">
      <c r="A262" t="s">
        <v>287</v>
      </c>
      <c r="B262">
        <v>10223.513671999999</v>
      </c>
      <c r="C262">
        <v>11750.700194999999</v>
      </c>
      <c r="D262">
        <v>11167.664063</v>
      </c>
      <c r="E262">
        <v>11566.741211</v>
      </c>
      <c r="F262">
        <v>11860.599609000001</v>
      </c>
      <c r="G262">
        <v>11750.700194999999</v>
      </c>
      <c r="H262">
        <v>11435.700194999999</v>
      </c>
      <c r="I262">
        <v>11750.700194999999</v>
      </c>
      <c r="J262">
        <v>11593.074219</v>
      </c>
      <c r="L262" t="str">
        <f t="shared" si="31"/>
        <v>11JUN2024:21:00:00</v>
      </c>
      <c r="M262">
        <v>21</v>
      </c>
      <c r="N262">
        <f t="shared" si="32"/>
        <v>1527.1865230000003</v>
      </c>
      <c r="O262" t="str">
        <f t="shared" si="33"/>
        <v/>
      </c>
      <c r="P262">
        <f t="shared" si="34"/>
        <v>1527.1865230000003</v>
      </c>
      <c r="Q262" t="str">
        <f t="shared" si="35"/>
        <v/>
      </c>
      <c r="R262">
        <f t="shared" si="36"/>
        <v>1</v>
      </c>
      <c r="S262">
        <f t="shared" si="37"/>
        <v>14.937980932941237</v>
      </c>
    </row>
    <row r="263" spans="1:19" x14ac:dyDescent="0.25">
      <c r="A263" t="s">
        <v>288</v>
      </c>
      <c r="B263">
        <v>10002.453125</v>
      </c>
      <c r="C263">
        <v>11299.799805000001</v>
      </c>
      <c r="D263">
        <v>10784.440430000001</v>
      </c>
      <c r="E263">
        <v>10933.990234000001</v>
      </c>
      <c r="F263">
        <v>11404.099609000001</v>
      </c>
      <c r="G263">
        <v>11299.799805000001</v>
      </c>
      <c r="H263">
        <v>11038.599609000001</v>
      </c>
      <c r="I263">
        <v>11299.799805000001</v>
      </c>
      <c r="J263">
        <v>11165.347656</v>
      </c>
      <c r="L263" t="str">
        <f t="shared" si="31"/>
        <v>11JUN2024:22:00:00</v>
      </c>
      <c r="M263">
        <v>22</v>
      </c>
      <c r="N263">
        <f t="shared" si="32"/>
        <v>1297.3466800000006</v>
      </c>
      <c r="O263" t="str">
        <f t="shared" si="33"/>
        <v/>
      </c>
      <c r="P263">
        <f t="shared" si="34"/>
        <v>1297.3466800000006</v>
      </c>
      <c r="Q263" t="str">
        <f t="shared" si="35"/>
        <v/>
      </c>
      <c r="R263">
        <f t="shared" si="36"/>
        <v>1</v>
      </c>
      <c r="S263">
        <f t="shared" si="37"/>
        <v>12.970285026954331</v>
      </c>
    </row>
    <row r="264" spans="1:19" x14ac:dyDescent="0.25">
      <c r="A264" t="s">
        <v>289</v>
      </c>
      <c r="B264">
        <v>9447.5244141000003</v>
      </c>
      <c r="C264">
        <v>10511</v>
      </c>
      <c r="D264">
        <v>10170.5</v>
      </c>
      <c r="E264">
        <v>10284.701171999999</v>
      </c>
      <c r="F264">
        <v>10626.5</v>
      </c>
      <c r="G264">
        <v>10511</v>
      </c>
      <c r="H264">
        <v>10298.700194999999</v>
      </c>
      <c r="I264">
        <v>10511</v>
      </c>
      <c r="J264">
        <v>10423.540039</v>
      </c>
      <c r="L264" t="str">
        <f t="shared" si="31"/>
        <v>11JUN2024:23:00:00</v>
      </c>
      <c r="M264">
        <v>23</v>
      </c>
      <c r="N264">
        <f t="shared" si="32"/>
        <v>1063.4755858999997</v>
      </c>
      <c r="O264" t="str">
        <f t="shared" si="33"/>
        <v/>
      </c>
      <c r="P264">
        <f t="shared" si="34"/>
        <v>1063.4755858999997</v>
      </c>
      <c r="Q264" t="str">
        <f t="shared" si="35"/>
        <v/>
      </c>
      <c r="R264">
        <f t="shared" si="36"/>
        <v>1</v>
      </c>
      <c r="S264">
        <f t="shared" si="37"/>
        <v>11.256658774152632</v>
      </c>
    </row>
    <row r="265" spans="1:19" x14ac:dyDescent="0.25">
      <c r="A265" t="s">
        <v>290</v>
      </c>
      <c r="B265">
        <v>8827.4570313000004</v>
      </c>
      <c r="C265">
        <v>9686.1503905999998</v>
      </c>
      <c r="D265">
        <v>9386.2285155999998</v>
      </c>
      <c r="E265">
        <v>9375.5263672000001</v>
      </c>
      <c r="F265">
        <v>9812.25</v>
      </c>
      <c r="G265">
        <v>9686.1503905999998</v>
      </c>
      <c r="H265">
        <v>9529.4804688000004</v>
      </c>
      <c r="I265">
        <v>9686.1503905999998</v>
      </c>
      <c r="J265">
        <v>9620.0517577999999</v>
      </c>
      <c r="L265" t="str">
        <f t="shared" si="31"/>
        <v>12JUN2024:00:00:00</v>
      </c>
      <c r="M265">
        <v>24</v>
      </c>
      <c r="N265">
        <f t="shared" si="32"/>
        <v>858.69335929999943</v>
      </c>
      <c r="O265" t="str">
        <f t="shared" si="33"/>
        <v/>
      </c>
      <c r="P265">
        <f t="shared" si="34"/>
        <v>858.69335929999943</v>
      </c>
      <c r="Q265" t="str">
        <f t="shared" si="35"/>
        <v/>
      </c>
      <c r="R265">
        <f t="shared" si="36"/>
        <v>1</v>
      </c>
      <c r="S265">
        <f t="shared" si="37"/>
        <v>9.7275280554216597</v>
      </c>
    </row>
    <row r="266" spans="1:19" x14ac:dyDescent="0.25">
      <c r="A266" t="s">
        <v>291</v>
      </c>
      <c r="B266">
        <v>8098.7949219000002</v>
      </c>
      <c r="C266">
        <v>8941.6699219000002</v>
      </c>
      <c r="D266">
        <v>9166.8876952999999</v>
      </c>
      <c r="E266">
        <v>9469.5566405999998</v>
      </c>
      <c r="F266">
        <v>9040.1796875</v>
      </c>
      <c r="G266">
        <v>8941.6699219000002</v>
      </c>
      <c r="H266">
        <v>8947.3496094000002</v>
      </c>
      <c r="I266">
        <v>8739.6396483999997</v>
      </c>
      <c r="J266">
        <v>8967.1455077999999</v>
      </c>
      <c r="L266" t="str">
        <f t="shared" si="31"/>
        <v>12JUN2024:01:00:00</v>
      </c>
      <c r="M266">
        <v>1</v>
      </c>
      <c r="N266">
        <f t="shared" si="32"/>
        <v>842.875</v>
      </c>
      <c r="O266" t="str">
        <f t="shared" si="33"/>
        <v/>
      </c>
      <c r="P266">
        <f t="shared" si="34"/>
        <v>842.875</v>
      </c>
      <c r="Q266" t="str">
        <f t="shared" si="35"/>
        <v/>
      </c>
      <c r="R266">
        <f t="shared" si="36"/>
        <v>1</v>
      </c>
      <c r="S266">
        <f t="shared" si="37"/>
        <v>10.407412561105561</v>
      </c>
    </row>
    <row r="267" spans="1:19" x14ac:dyDescent="0.25">
      <c r="A267" t="s">
        <v>292</v>
      </c>
      <c r="B267">
        <v>7701.0932616999999</v>
      </c>
      <c r="C267">
        <v>8405.6796875</v>
      </c>
      <c r="D267">
        <v>8628.921875</v>
      </c>
      <c r="E267">
        <v>8799.9912108999997</v>
      </c>
      <c r="F267">
        <v>8469.8398438000004</v>
      </c>
      <c r="G267">
        <v>8405.6796875</v>
      </c>
      <c r="H267">
        <v>8383.7197266000003</v>
      </c>
      <c r="I267">
        <v>8203.7998047000001</v>
      </c>
      <c r="J267">
        <v>8418.3925780999998</v>
      </c>
      <c r="L267" t="str">
        <f t="shared" si="31"/>
        <v>12JUN2024:02:00:00</v>
      </c>
      <c r="M267">
        <v>2</v>
      </c>
      <c r="N267">
        <f t="shared" si="32"/>
        <v>704.58642580000014</v>
      </c>
      <c r="O267" t="str">
        <f t="shared" si="33"/>
        <v/>
      </c>
      <c r="P267">
        <f t="shared" si="34"/>
        <v>704.58642580000014</v>
      </c>
      <c r="Q267" t="str">
        <f t="shared" si="35"/>
        <v/>
      </c>
      <c r="R267">
        <f t="shared" si="36"/>
        <v>1</v>
      </c>
      <c r="S267">
        <f t="shared" si="37"/>
        <v>9.1491740439520957</v>
      </c>
    </row>
    <row r="268" spans="1:19" x14ac:dyDescent="0.25">
      <c r="A268" t="s">
        <v>293</v>
      </c>
      <c r="B268">
        <v>7426.0595702999999</v>
      </c>
      <c r="C268">
        <v>8015.0600586</v>
      </c>
      <c r="D268">
        <v>8229.2255858999997</v>
      </c>
      <c r="E268">
        <v>8310.2207030999998</v>
      </c>
      <c r="F268">
        <v>8049.75</v>
      </c>
      <c r="G268">
        <v>8015.0600586</v>
      </c>
      <c r="H268">
        <v>7957.4902344000002</v>
      </c>
      <c r="I268">
        <v>7814.7202147999997</v>
      </c>
      <c r="J268">
        <v>8013.2490233999997</v>
      </c>
      <c r="L268" t="str">
        <f t="shared" si="31"/>
        <v>12JUN2024:03:00:00</v>
      </c>
      <c r="M268">
        <v>4</v>
      </c>
      <c r="N268">
        <f t="shared" si="32"/>
        <v>589.00048830000014</v>
      </c>
      <c r="O268" t="str">
        <f t="shared" si="33"/>
        <v/>
      </c>
      <c r="P268">
        <f t="shared" si="34"/>
        <v>589.00048830000014</v>
      </c>
      <c r="Q268" t="str">
        <f t="shared" si="35"/>
        <v/>
      </c>
      <c r="R268">
        <f t="shared" si="36"/>
        <v>1</v>
      </c>
      <c r="S268">
        <f t="shared" si="37"/>
        <v>7.9315346547402603</v>
      </c>
    </row>
    <row r="269" spans="1:19" x14ac:dyDescent="0.25">
      <c r="A269" t="s">
        <v>294</v>
      </c>
      <c r="B269">
        <v>7260.0761719000002</v>
      </c>
      <c r="C269">
        <v>7775.5898438000004</v>
      </c>
      <c r="D269">
        <v>7902.1274414</v>
      </c>
      <c r="E269">
        <v>7985.2353516000003</v>
      </c>
      <c r="F269">
        <v>7801.75</v>
      </c>
      <c r="G269">
        <v>7775.5898438000004</v>
      </c>
      <c r="H269">
        <v>7735.1098633000001</v>
      </c>
      <c r="I269">
        <v>7585.2597655999998</v>
      </c>
      <c r="J269">
        <v>7759.9677733999997</v>
      </c>
      <c r="L269" t="str">
        <f t="shared" si="31"/>
        <v>12JUN2024:04:00:00</v>
      </c>
      <c r="M269">
        <v>5</v>
      </c>
      <c r="N269">
        <f t="shared" si="32"/>
        <v>515.51367190000019</v>
      </c>
      <c r="O269" t="str">
        <f t="shared" si="33"/>
        <v/>
      </c>
      <c r="P269">
        <f t="shared" si="34"/>
        <v>515.51367190000019</v>
      </c>
      <c r="Q269" t="str">
        <f t="shared" si="35"/>
        <v/>
      </c>
      <c r="R269">
        <f t="shared" si="36"/>
        <v>1</v>
      </c>
      <c r="S269">
        <f t="shared" si="37"/>
        <v>7.1006647822138138</v>
      </c>
    </row>
    <row r="270" spans="1:19" x14ac:dyDescent="0.25">
      <c r="A270" t="s">
        <v>295</v>
      </c>
      <c r="B270">
        <v>7272.9057616999999</v>
      </c>
      <c r="C270">
        <v>7734.2597655999998</v>
      </c>
      <c r="D270">
        <v>7736.2856444999998</v>
      </c>
      <c r="E270">
        <v>7790.8081055000002</v>
      </c>
      <c r="F270">
        <v>7734.7998047000001</v>
      </c>
      <c r="G270">
        <v>7734.2597655999998</v>
      </c>
      <c r="H270">
        <v>7697.6201172000001</v>
      </c>
      <c r="I270">
        <v>7530.1801758000001</v>
      </c>
      <c r="J270">
        <v>7686.6293944999998</v>
      </c>
      <c r="L270" t="str">
        <f t="shared" si="31"/>
        <v>12JUN2024:05:00:00</v>
      </c>
      <c r="M270">
        <v>6</v>
      </c>
      <c r="N270">
        <f t="shared" si="32"/>
        <v>461.35400389999995</v>
      </c>
      <c r="O270" t="str">
        <f t="shared" si="33"/>
        <v/>
      </c>
      <c r="P270">
        <f t="shared" si="34"/>
        <v>461.35400389999995</v>
      </c>
      <c r="Q270" t="str">
        <f t="shared" si="35"/>
        <v/>
      </c>
      <c r="R270">
        <f t="shared" si="36"/>
        <v>1</v>
      </c>
      <c r="S270">
        <f t="shared" si="37"/>
        <v>6.3434618709009793</v>
      </c>
    </row>
    <row r="271" spans="1:19" x14ac:dyDescent="0.25">
      <c r="A271" t="s">
        <v>296</v>
      </c>
      <c r="B271">
        <v>7453.8325194999998</v>
      </c>
      <c r="C271">
        <v>7896.2299805000002</v>
      </c>
      <c r="D271">
        <v>7868.3398438000004</v>
      </c>
      <c r="E271">
        <v>7951.8051758000001</v>
      </c>
      <c r="F271">
        <v>7876.0898438000004</v>
      </c>
      <c r="G271">
        <v>7896.2299805000002</v>
      </c>
      <c r="H271">
        <v>7865.1298827999999</v>
      </c>
      <c r="I271">
        <v>7676.2900391000003</v>
      </c>
      <c r="J271">
        <v>7836.4160155999998</v>
      </c>
      <c r="L271" t="str">
        <f t="shared" si="31"/>
        <v>12JUN2024:06:00:00</v>
      </c>
      <c r="M271">
        <v>7</v>
      </c>
      <c r="N271">
        <f t="shared" si="32"/>
        <v>442.39746100000048</v>
      </c>
      <c r="O271" t="str">
        <f t="shared" si="33"/>
        <v/>
      </c>
      <c r="P271">
        <f t="shared" si="34"/>
        <v>442.39746100000048</v>
      </c>
      <c r="Q271" t="str">
        <f t="shared" si="35"/>
        <v/>
      </c>
      <c r="R271">
        <f t="shared" si="36"/>
        <v>1</v>
      </c>
      <c r="S271">
        <f t="shared" si="37"/>
        <v>5.9351677119474155</v>
      </c>
    </row>
    <row r="272" spans="1:19" x14ac:dyDescent="0.25">
      <c r="A272" t="s">
        <v>297</v>
      </c>
      <c r="B272">
        <v>7747.0366211</v>
      </c>
      <c r="C272">
        <v>8199.2402344000002</v>
      </c>
      <c r="D272">
        <v>8127.2421875</v>
      </c>
      <c r="E272">
        <v>8157.6982422000001</v>
      </c>
      <c r="F272">
        <v>8142.3100586</v>
      </c>
      <c r="G272">
        <v>8199.2402344000002</v>
      </c>
      <c r="H272">
        <v>8166.2797852000003</v>
      </c>
      <c r="I272">
        <v>7953.2998047000001</v>
      </c>
      <c r="J272">
        <v>8117.6748047000001</v>
      </c>
      <c r="L272" t="str">
        <f t="shared" si="31"/>
        <v>12JUN2024:07:00:00</v>
      </c>
      <c r="M272">
        <v>8</v>
      </c>
      <c r="N272">
        <f t="shared" si="32"/>
        <v>452.20361330000014</v>
      </c>
      <c r="O272" t="str">
        <f t="shared" si="33"/>
        <v/>
      </c>
      <c r="P272">
        <f t="shared" si="34"/>
        <v>452.20361330000014</v>
      </c>
      <c r="Q272" t="str">
        <f t="shared" si="35"/>
        <v/>
      </c>
      <c r="R272">
        <f t="shared" si="36"/>
        <v>1</v>
      </c>
      <c r="S272">
        <f t="shared" si="37"/>
        <v>5.8371172800238016</v>
      </c>
    </row>
    <row r="273" spans="1:19" x14ac:dyDescent="0.25">
      <c r="A273" t="s">
        <v>298</v>
      </c>
      <c r="B273">
        <v>8099.7314452999999</v>
      </c>
      <c r="C273">
        <v>8429.2900391000003</v>
      </c>
      <c r="D273">
        <v>8302.3671875</v>
      </c>
      <c r="E273">
        <v>8281.8320313000004</v>
      </c>
      <c r="F273">
        <v>8355.3896483999997</v>
      </c>
      <c r="G273">
        <v>8429.2900391000003</v>
      </c>
      <c r="H273">
        <v>8388.1103516000003</v>
      </c>
      <c r="I273">
        <v>8185.6499022999997</v>
      </c>
      <c r="J273">
        <v>8332.1621094000002</v>
      </c>
      <c r="L273" t="str">
        <f t="shared" si="31"/>
        <v>12JUN2024:08:00:00</v>
      </c>
      <c r="M273">
        <v>9</v>
      </c>
      <c r="N273">
        <f t="shared" si="32"/>
        <v>329.55859380000038</v>
      </c>
      <c r="O273" t="str">
        <f t="shared" si="33"/>
        <v/>
      </c>
      <c r="P273">
        <f t="shared" si="34"/>
        <v>329.55859380000038</v>
      </c>
      <c r="Q273" t="str">
        <f t="shared" si="35"/>
        <v/>
      </c>
      <c r="R273">
        <f t="shared" si="36"/>
        <v>1</v>
      </c>
      <c r="S273">
        <f t="shared" si="37"/>
        <v>4.0687595141346584</v>
      </c>
    </row>
    <row r="274" spans="1:19" x14ac:dyDescent="0.25">
      <c r="A274" t="s">
        <v>299</v>
      </c>
      <c r="B274">
        <v>8495.9609375</v>
      </c>
      <c r="C274">
        <v>8687.5800780999998</v>
      </c>
      <c r="D274">
        <v>8654.9355469000002</v>
      </c>
      <c r="E274">
        <v>8766.9814452999999</v>
      </c>
      <c r="F274">
        <v>8655.1601563000004</v>
      </c>
      <c r="G274">
        <v>8687.5800780999998</v>
      </c>
      <c r="H274">
        <v>8634.1103516000003</v>
      </c>
      <c r="I274">
        <v>8493.1699219000002</v>
      </c>
      <c r="J274">
        <v>8624.9912108999997</v>
      </c>
      <c r="L274" t="str">
        <f t="shared" si="31"/>
        <v>12JUN2024:09:00:00</v>
      </c>
      <c r="M274">
        <v>10</v>
      </c>
      <c r="N274">
        <f t="shared" si="32"/>
        <v>191.61914059999981</v>
      </c>
      <c r="O274" t="str">
        <f t="shared" si="33"/>
        <v/>
      </c>
      <c r="P274">
        <f t="shared" si="34"/>
        <v>191.61914059999981</v>
      </c>
      <c r="Q274" t="str">
        <f t="shared" si="35"/>
        <v/>
      </c>
      <c r="R274">
        <f t="shared" si="36"/>
        <v>1</v>
      </c>
      <c r="S274">
        <f t="shared" si="37"/>
        <v>2.2554145671058743</v>
      </c>
    </row>
    <row r="275" spans="1:19" x14ac:dyDescent="0.25">
      <c r="A275" t="s">
        <v>300</v>
      </c>
      <c r="B275">
        <v>8775.4423827999999</v>
      </c>
      <c r="C275">
        <v>8939.6396483999997</v>
      </c>
      <c r="D275">
        <v>9121.0283202999999</v>
      </c>
      <c r="E275">
        <v>9319.2470702999999</v>
      </c>
      <c r="F275">
        <v>9072.6601563000004</v>
      </c>
      <c r="G275">
        <v>8939.6396483999997</v>
      </c>
      <c r="H275">
        <v>8978.7402344000002</v>
      </c>
      <c r="I275">
        <v>8917.3095702999999</v>
      </c>
      <c r="J275">
        <v>9005.8759766000003</v>
      </c>
      <c r="L275" t="str">
        <f t="shared" si="31"/>
        <v>12JUN2024:10:00:00</v>
      </c>
      <c r="M275">
        <v>11</v>
      </c>
      <c r="N275">
        <f t="shared" si="32"/>
        <v>164.19726559999981</v>
      </c>
      <c r="O275" t="str">
        <f t="shared" si="33"/>
        <v/>
      </c>
      <c r="P275">
        <f t="shared" si="34"/>
        <v>164.19726559999981</v>
      </c>
      <c r="Q275" t="str">
        <f t="shared" si="35"/>
        <v/>
      </c>
      <c r="R275">
        <f t="shared" si="36"/>
        <v>1</v>
      </c>
      <c r="S275">
        <f t="shared" si="37"/>
        <v>1.8710995803679247</v>
      </c>
    </row>
    <row r="276" spans="1:19" x14ac:dyDescent="0.25">
      <c r="A276" t="s">
        <v>301</v>
      </c>
      <c r="B276">
        <v>9221.7490233999997</v>
      </c>
      <c r="C276">
        <v>9287.8398438000004</v>
      </c>
      <c r="D276">
        <v>9723.2041016000003</v>
      </c>
      <c r="E276">
        <v>9919.4589844000002</v>
      </c>
      <c r="F276">
        <v>9607.7597655999998</v>
      </c>
      <c r="G276">
        <v>9287.8398438000004</v>
      </c>
      <c r="H276">
        <v>9429.8095702999999</v>
      </c>
      <c r="I276">
        <v>9444.5595702999999</v>
      </c>
      <c r="J276">
        <v>9498.6347655999998</v>
      </c>
      <c r="L276" t="str">
        <f t="shared" si="31"/>
        <v>12JUN2024:11:00:00</v>
      </c>
      <c r="M276">
        <v>12</v>
      </c>
      <c r="N276">
        <f t="shared" si="32"/>
        <v>66.090820400000666</v>
      </c>
      <c r="O276" t="str">
        <f t="shared" si="33"/>
        <v/>
      </c>
      <c r="P276">
        <f t="shared" si="34"/>
        <v>66.090820400000666</v>
      </c>
      <c r="Q276" t="str">
        <f t="shared" si="35"/>
        <v/>
      </c>
      <c r="R276">
        <f t="shared" si="36"/>
        <v>1</v>
      </c>
      <c r="S276">
        <f t="shared" si="37"/>
        <v>0.71668422370091145</v>
      </c>
    </row>
    <row r="277" spans="1:19" x14ac:dyDescent="0.25">
      <c r="A277" t="s">
        <v>302</v>
      </c>
      <c r="B277">
        <v>9604.7050780999998</v>
      </c>
      <c r="C277">
        <v>9652.9804688000004</v>
      </c>
      <c r="D277">
        <v>10213.944336</v>
      </c>
      <c r="E277">
        <v>10199.5</v>
      </c>
      <c r="F277">
        <v>10181.099609000001</v>
      </c>
      <c r="G277">
        <v>9652.9804688000004</v>
      </c>
      <c r="H277">
        <v>9933.8896483999997</v>
      </c>
      <c r="I277">
        <v>9994.3603516000003</v>
      </c>
      <c r="J277">
        <v>9995.2548827999999</v>
      </c>
      <c r="L277" t="str">
        <f t="shared" si="31"/>
        <v>12JUN2024:12:00:00</v>
      </c>
      <c r="M277">
        <v>13</v>
      </c>
      <c r="N277">
        <f t="shared" si="32"/>
        <v>48.275390700000571</v>
      </c>
      <c r="O277" t="str">
        <f t="shared" si="33"/>
        <v/>
      </c>
      <c r="P277">
        <f t="shared" si="34"/>
        <v>48.275390700000571</v>
      </c>
      <c r="Q277" t="str">
        <f t="shared" si="35"/>
        <v/>
      </c>
      <c r="R277">
        <f t="shared" si="36"/>
        <v>1</v>
      </c>
      <c r="S277">
        <f t="shared" si="37"/>
        <v>0.50262231174671734</v>
      </c>
    </row>
    <row r="278" spans="1:19" x14ac:dyDescent="0.25">
      <c r="A278" t="s">
        <v>303</v>
      </c>
      <c r="B278">
        <v>10132.045898</v>
      </c>
      <c r="C278">
        <v>10097.099609000001</v>
      </c>
      <c r="D278">
        <v>10845.029296999999</v>
      </c>
      <c r="E278">
        <v>10780.711914</v>
      </c>
      <c r="F278">
        <v>10802.5</v>
      </c>
      <c r="G278">
        <v>10097.099609000001</v>
      </c>
      <c r="H278">
        <v>10474.200194999999</v>
      </c>
      <c r="I278">
        <v>10534.700194999999</v>
      </c>
      <c r="J278">
        <v>10550.706055000001</v>
      </c>
      <c r="L278" t="str">
        <f t="shared" si="31"/>
        <v>12JUN2024:13:00:00</v>
      </c>
      <c r="M278">
        <v>14</v>
      </c>
      <c r="N278">
        <f t="shared" si="32"/>
        <v>-34.946288999999524</v>
      </c>
      <c r="O278">
        <f t="shared" si="33"/>
        <v>-34.946288999999524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0.34490851454687638</v>
      </c>
    </row>
    <row r="279" spans="1:19" x14ac:dyDescent="0.25">
      <c r="A279" t="s">
        <v>304</v>
      </c>
      <c r="B279">
        <v>10634.130859000001</v>
      </c>
      <c r="C279">
        <v>10690.799805000001</v>
      </c>
      <c r="D279">
        <v>11470.661133</v>
      </c>
      <c r="E279">
        <v>11574.047852</v>
      </c>
      <c r="F279">
        <v>11374.099609000001</v>
      </c>
      <c r="G279">
        <v>10690.799805000001</v>
      </c>
      <c r="H279">
        <v>11023.299805000001</v>
      </c>
      <c r="I279">
        <v>11014.099609000001</v>
      </c>
      <c r="J279">
        <v>11114.592773</v>
      </c>
      <c r="L279" t="str">
        <f t="shared" si="31"/>
        <v>12JUN2024:14:00:00</v>
      </c>
      <c r="M279">
        <v>15</v>
      </c>
      <c r="N279">
        <f t="shared" si="32"/>
        <v>56.668945999999778</v>
      </c>
      <c r="O279" t="str">
        <f t="shared" si="33"/>
        <v/>
      </c>
      <c r="P279">
        <f t="shared" si="34"/>
        <v>56.668945999999778</v>
      </c>
      <c r="Q279" t="str">
        <f t="shared" si="35"/>
        <v/>
      </c>
      <c r="R279">
        <f t="shared" si="36"/>
        <v>1</v>
      </c>
      <c r="S279">
        <f t="shared" si="37"/>
        <v>0.53289682768986302</v>
      </c>
    </row>
    <row r="280" spans="1:19" x14ac:dyDescent="0.25">
      <c r="A280" t="s">
        <v>305</v>
      </c>
      <c r="B280">
        <v>11066.757813</v>
      </c>
      <c r="C280">
        <v>11169.099609000001</v>
      </c>
      <c r="D280">
        <v>11869.135742</v>
      </c>
      <c r="E280">
        <v>11852.583984000001</v>
      </c>
      <c r="F280">
        <v>11840.400390999999</v>
      </c>
      <c r="G280">
        <v>11169.099609000001</v>
      </c>
      <c r="H280">
        <v>11430.200194999999</v>
      </c>
      <c r="I280">
        <v>11400</v>
      </c>
      <c r="J280">
        <v>11541.767578000001</v>
      </c>
      <c r="L280" t="str">
        <f t="shared" si="31"/>
        <v>12JUN2024:15:00:00</v>
      </c>
      <c r="M280">
        <v>16</v>
      </c>
      <c r="N280">
        <f t="shared" si="32"/>
        <v>102.34179600000061</v>
      </c>
      <c r="O280" t="str">
        <f t="shared" si="33"/>
        <v/>
      </c>
      <c r="P280">
        <f t="shared" si="34"/>
        <v>102.34179600000061</v>
      </c>
      <c r="Q280" t="str">
        <f t="shared" si="35"/>
        <v/>
      </c>
      <c r="R280">
        <f t="shared" si="36"/>
        <v>1</v>
      </c>
      <c r="S280">
        <f t="shared" si="37"/>
        <v>0.92476764856804594</v>
      </c>
    </row>
    <row r="281" spans="1:19" x14ac:dyDescent="0.25">
      <c r="A281" t="s">
        <v>306</v>
      </c>
      <c r="B281">
        <v>11521.837890999999</v>
      </c>
      <c r="C281">
        <v>11493.299805000001</v>
      </c>
      <c r="D281">
        <v>12199.118164</v>
      </c>
      <c r="E281">
        <v>12267.582031</v>
      </c>
      <c r="F281">
        <v>12235.799805000001</v>
      </c>
      <c r="G281">
        <v>11493.299805000001</v>
      </c>
      <c r="H281">
        <v>11726.900390999999</v>
      </c>
      <c r="I281">
        <v>11716.700194999999</v>
      </c>
      <c r="J281">
        <v>11874.363281</v>
      </c>
      <c r="L281" t="str">
        <f t="shared" si="31"/>
        <v>12JUN2024:16:00:00</v>
      </c>
      <c r="M281">
        <v>17</v>
      </c>
      <c r="N281">
        <f t="shared" si="32"/>
        <v>-28.538085999998657</v>
      </c>
      <c r="O281">
        <f t="shared" si="33"/>
        <v>-28.538085999998657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0.24768692521086833</v>
      </c>
    </row>
    <row r="282" spans="1:19" x14ac:dyDescent="0.25">
      <c r="A282" t="s">
        <v>307</v>
      </c>
      <c r="B282">
        <v>11803.957031</v>
      </c>
      <c r="C282">
        <v>11755.200194999999</v>
      </c>
      <c r="D282">
        <v>12457.190430000001</v>
      </c>
      <c r="E282">
        <v>12557.359375</v>
      </c>
      <c r="F282">
        <v>12543.200194999999</v>
      </c>
      <c r="G282">
        <v>11755.200194999999</v>
      </c>
      <c r="H282">
        <v>11921</v>
      </c>
      <c r="I282">
        <v>11943</v>
      </c>
      <c r="J282">
        <v>12123.917969</v>
      </c>
      <c r="L282" t="str">
        <f t="shared" si="31"/>
        <v>12JUN2024:17:00:00</v>
      </c>
      <c r="M282">
        <v>18</v>
      </c>
      <c r="N282">
        <f t="shared" si="32"/>
        <v>-48.756836000000476</v>
      </c>
      <c r="O282">
        <f t="shared" si="33"/>
        <v>-48.756836000000476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0.41305501089129198</v>
      </c>
    </row>
    <row r="283" spans="1:19" x14ac:dyDescent="0.25">
      <c r="A283" t="s">
        <v>308</v>
      </c>
      <c r="B283">
        <v>11921.701171999999</v>
      </c>
      <c r="C283">
        <v>11868.200194999999</v>
      </c>
      <c r="D283">
        <v>12635.297852</v>
      </c>
      <c r="E283">
        <v>12709.138671999999</v>
      </c>
      <c r="F283">
        <v>12700.900390999999</v>
      </c>
      <c r="G283">
        <v>11868.200194999999</v>
      </c>
      <c r="H283">
        <v>11985.299805000001</v>
      </c>
      <c r="I283">
        <v>12046.5</v>
      </c>
      <c r="J283">
        <v>12247.239258</v>
      </c>
      <c r="L283" t="str">
        <f t="shared" si="31"/>
        <v>12JUN2024:18:00:00</v>
      </c>
      <c r="M283">
        <v>19</v>
      </c>
      <c r="N283">
        <f t="shared" si="32"/>
        <v>-53.500976999999693</v>
      </c>
      <c r="O283">
        <f t="shared" si="33"/>
        <v>-53.500976999999693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0.44876965315701084</v>
      </c>
    </row>
    <row r="284" spans="1:19" x14ac:dyDescent="0.25">
      <c r="A284" t="s">
        <v>309</v>
      </c>
      <c r="B284">
        <v>11880.033203000001</v>
      </c>
      <c r="C284">
        <v>11782.900390999999</v>
      </c>
      <c r="D284">
        <v>12586.631836</v>
      </c>
      <c r="E284">
        <v>12584.779296999999</v>
      </c>
      <c r="F284">
        <v>12655.5</v>
      </c>
      <c r="G284">
        <v>11782.900390999999</v>
      </c>
      <c r="H284">
        <v>11881</v>
      </c>
      <c r="I284">
        <v>11960.599609000001</v>
      </c>
      <c r="J284">
        <v>12173.327148</v>
      </c>
      <c r="L284" t="str">
        <f t="shared" si="31"/>
        <v>12JUN2024:19:00:00</v>
      </c>
      <c r="M284">
        <v>20</v>
      </c>
      <c r="N284">
        <f t="shared" si="32"/>
        <v>-97.13281200000165</v>
      </c>
      <c r="O284">
        <f t="shared" si="33"/>
        <v>-97.13281200000165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0.81761397750532572</v>
      </c>
    </row>
    <row r="285" spans="1:19" x14ac:dyDescent="0.25">
      <c r="A285" t="s">
        <v>310</v>
      </c>
      <c r="B285">
        <v>11614.784180000001</v>
      </c>
      <c r="C285">
        <v>11506.400390999999</v>
      </c>
      <c r="D285">
        <v>12274.068359000001</v>
      </c>
      <c r="E285">
        <v>12092.722656</v>
      </c>
      <c r="F285">
        <v>12355.200194999999</v>
      </c>
      <c r="G285">
        <v>11506.400390999999</v>
      </c>
      <c r="H285">
        <v>11634.299805000001</v>
      </c>
      <c r="I285">
        <v>11697.400390999999</v>
      </c>
      <c r="J285">
        <v>11893.474609000001</v>
      </c>
      <c r="L285" t="str">
        <f t="shared" si="31"/>
        <v>12JUN2024:20:00:00</v>
      </c>
      <c r="M285">
        <v>21</v>
      </c>
      <c r="N285">
        <f t="shared" si="32"/>
        <v>-108.38378900000134</v>
      </c>
      <c r="O285">
        <f t="shared" si="33"/>
        <v>-108.38378900000134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0.93315370583150459</v>
      </c>
    </row>
    <row r="286" spans="1:19" x14ac:dyDescent="0.25">
      <c r="A286" t="s">
        <v>311</v>
      </c>
      <c r="B286">
        <v>11185.304688</v>
      </c>
      <c r="C286">
        <v>11121.599609000001</v>
      </c>
      <c r="D286">
        <v>12134.998046999999</v>
      </c>
      <c r="E286">
        <v>11973.075194999999</v>
      </c>
      <c r="F286">
        <v>11886.900390999999</v>
      </c>
      <c r="G286">
        <v>11121.599609000001</v>
      </c>
      <c r="H286">
        <v>11279.900390999999</v>
      </c>
      <c r="I286">
        <v>11310.5</v>
      </c>
      <c r="J286">
        <v>11546.78125</v>
      </c>
      <c r="L286" t="str">
        <f t="shared" si="31"/>
        <v>12JUN2024:21:00:00</v>
      </c>
      <c r="M286">
        <v>22</v>
      </c>
      <c r="N286">
        <f t="shared" si="32"/>
        <v>-63.705078999999387</v>
      </c>
      <c r="O286">
        <f t="shared" si="33"/>
        <v>-63.705078999999387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0.56954263452782383</v>
      </c>
    </row>
    <row r="287" spans="1:19" x14ac:dyDescent="0.25">
      <c r="A287" t="s">
        <v>312</v>
      </c>
      <c r="B287">
        <v>10946.607421999999</v>
      </c>
      <c r="C287">
        <v>10729.700194999999</v>
      </c>
      <c r="D287">
        <v>11774.874023</v>
      </c>
      <c r="E287">
        <v>11547.432617</v>
      </c>
      <c r="F287">
        <v>11441.799805000001</v>
      </c>
      <c r="G287">
        <v>10729.700194999999</v>
      </c>
      <c r="H287">
        <v>10911.099609000001</v>
      </c>
      <c r="I287">
        <v>10928.599609000001</v>
      </c>
      <c r="J287">
        <v>11157.214844</v>
      </c>
      <c r="L287" t="str">
        <f t="shared" si="31"/>
        <v>12JUN2024:22:00:00</v>
      </c>
      <c r="M287">
        <v>23</v>
      </c>
      <c r="N287">
        <f t="shared" si="32"/>
        <v>-216.90722699999969</v>
      </c>
      <c r="O287">
        <f t="shared" si="33"/>
        <v>-216.90722699999969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1.9815018355739085</v>
      </c>
    </row>
    <row r="288" spans="1:19" x14ac:dyDescent="0.25">
      <c r="A288" t="s">
        <v>313</v>
      </c>
      <c r="B288">
        <v>10335.945313</v>
      </c>
      <c r="C288">
        <v>10042.5</v>
      </c>
      <c r="D288">
        <v>11123.913086</v>
      </c>
      <c r="E288">
        <v>10913.118164</v>
      </c>
      <c r="F288">
        <v>10716.200194999999</v>
      </c>
      <c r="G288">
        <v>10042.5</v>
      </c>
      <c r="H288">
        <v>10232.599609000001</v>
      </c>
      <c r="I288">
        <v>10267.900390999999</v>
      </c>
      <c r="J288">
        <v>10476.622069999999</v>
      </c>
      <c r="L288" t="str">
        <f t="shared" si="31"/>
        <v>12JUN2024:23:00:00</v>
      </c>
      <c r="M288">
        <v>24</v>
      </c>
      <c r="N288">
        <f t="shared" si="32"/>
        <v>-293.44531300000017</v>
      </c>
      <c r="O288">
        <f t="shared" si="33"/>
        <v>-293.44531300000017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2.8390757121259176</v>
      </c>
    </row>
    <row r="289" spans="1:19" x14ac:dyDescent="0.25">
      <c r="A289" t="s">
        <v>314</v>
      </c>
      <c r="B289">
        <v>9529.7324219000002</v>
      </c>
      <c r="C289">
        <v>9292.8398438000004</v>
      </c>
      <c r="D289">
        <v>10190.016602</v>
      </c>
      <c r="E289">
        <v>9907.6318358999997</v>
      </c>
      <c r="F289">
        <v>9914.0302733999997</v>
      </c>
      <c r="G289">
        <v>9292.8398438000004</v>
      </c>
      <c r="H289">
        <v>9484.6503905999998</v>
      </c>
      <c r="I289">
        <v>9513.3095702999999</v>
      </c>
      <c r="J289">
        <v>9678.9697266000003</v>
      </c>
      <c r="L289" t="str">
        <f t="shared" si="31"/>
        <v>13JUN2024:00:00:00</v>
      </c>
      <c r="M289">
        <v>1</v>
      </c>
      <c r="N289">
        <f t="shared" si="32"/>
        <v>-236.89257809999981</v>
      </c>
      <c r="O289">
        <f t="shared" si="33"/>
        <v>-236.89257809999981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2.4858261240956132</v>
      </c>
    </row>
    <row r="290" spans="1:19" x14ac:dyDescent="0.25">
      <c r="A290" t="s">
        <v>315</v>
      </c>
      <c r="B290">
        <v>8886.1591797000001</v>
      </c>
      <c r="C290">
        <v>8868.4296875</v>
      </c>
      <c r="D290">
        <v>9098.7861327999999</v>
      </c>
      <c r="E290">
        <v>9241.7841797000001</v>
      </c>
      <c r="F290">
        <v>9098.5800780999998</v>
      </c>
      <c r="G290">
        <v>8868.4296875</v>
      </c>
      <c r="H290">
        <v>8803.2197266000003</v>
      </c>
      <c r="I290">
        <v>8806.2900391000003</v>
      </c>
      <c r="J290">
        <v>8935.0615233999997</v>
      </c>
      <c r="L290" t="str">
        <f t="shared" si="31"/>
        <v>13JUN2024:01:00:00</v>
      </c>
      <c r="M290">
        <v>2</v>
      </c>
      <c r="N290">
        <f t="shared" si="32"/>
        <v>-17.729492200000095</v>
      </c>
      <c r="O290">
        <f t="shared" si="33"/>
        <v>-17.729492200000095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0.19951805770599138</v>
      </c>
    </row>
    <row r="291" spans="1:19" x14ac:dyDescent="0.25">
      <c r="A291" t="s">
        <v>316</v>
      </c>
      <c r="B291">
        <v>8279.734375</v>
      </c>
      <c r="C291">
        <v>8318.75</v>
      </c>
      <c r="D291">
        <v>8492.9121094000002</v>
      </c>
      <c r="E291">
        <v>8481.0976563000004</v>
      </c>
      <c r="F291">
        <v>8542.8095702999999</v>
      </c>
      <c r="G291">
        <v>8318.75</v>
      </c>
      <c r="H291">
        <v>8269.5</v>
      </c>
      <c r="I291">
        <v>8279.5400391000003</v>
      </c>
      <c r="J291">
        <v>8380.7021483999997</v>
      </c>
      <c r="L291" t="str">
        <f t="shared" si="31"/>
        <v>13JUN2024:02:00:00</v>
      </c>
      <c r="M291">
        <v>3</v>
      </c>
      <c r="N291">
        <f t="shared" si="32"/>
        <v>39.015625</v>
      </c>
      <c r="O291" t="str">
        <f t="shared" si="33"/>
        <v/>
      </c>
      <c r="P291">
        <f t="shared" si="34"/>
        <v>39.015625</v>
      </c>
      <c r="Q291" t="str">
        <f t="shared" si="35"/>
        <v/>
      </c>
      <c r="R291">
        <f t="shared" si="36"/>
        <v>1</v>
      </c>
      <c r="S291">
        <f t="shared" si="37"/>
        <v>0.47121831731467834</v>
      </c>
    </row>
    <row r="292" spans="1:19" x14ac:dyDescent="0.25">
      <c r="A292" t="s">
        <v>317</v>
      </c>
      <c r="B292">
        <v>7876.2807616999999</v>
      </c>
      <c r="C292">
        <v>7938.2001952999999</v>
      </c>
      <c r="D292">
        <v>8139.0981444999998</v>
      </c>
      <c r="E292">
        <v>8132.6230469000002</v>
      </c>
      <c r="F292">
        <v>8154.2900391000003</v>
      </c>
      <c r="G292">
        <v>7938.2001952999999</v>
      </c>
      <c r="H292">
        <v>7902.3300780999998</v>
      </c>
      <c r="I292">
        <v>7875.9399414</v>
      </c>
      <c r="J292">
        <v>8001.9721680000002</v>
      </c>
      <c r="L292" t="str">
        <f>A292</f>
        <v>13JUN2024:03:00:00</v>
      </c>
      <c r="M292">
        <v>4</v>
      </c>
      <c r="N292">
        <f>C292-B292</f>
        <v>61.919433600000048</v>
      </c>
      <c r="O292" t="str">
        <f t="shared" si="33"/>
        <v/>
      </c>
      <c r="P292">
        <f t="shared" si="34"/>
        <v>61.919433600000048</v>
      </c>
      <c r="Q292" t="str">
        <f t="shared" si="35"/>
        <v/>
      </c>
      <c r="R292">
        <f t="shared" si="36"/>
        <v>1</v>
      </c>
      <c r="S292">
        <f>ABS((B292-C292)/B292)*100</f>
        <v>0.78615066518572774</v>
      </c>
    </row>
    <row r="293" spans="1:19" x14ac:dyDescent="0.25">
      <c r="A293" t="s">
        <v>318</v>
      </c>
      <c r="B293">
        <v>7630.4228516000003</v>
      </c>
      <c r="C293">
        <v>7677.3300780999998</v>
      </c>
      <c r="D293">
        <v>7879.1943358999997</v>
      </c>
      <c r="E293">
        <v>7901.1430664</v>
      </c>
      <c r="F293">
        <v>7890.7001952999999</v>
      </c>
      <c r="G293">
        <v>7677.3300780999998</v>
      </c>
      <c r="H293">
        <v>7654.3598633000001</v>
      </c>
      <c r="I293">
        <v>7619.8798827999999</v>
      </c>
      <c r="J293">
        <v>7744.2934569999998</v>
      </c>
      <c r="L293" t="str">
        <f t="shared" si="31"/>
        <v>13JUN2024:04:00:00</v>
      </c>
      <c r="M293">
        <v>5</v>
      </c>
      <c r="N293">
        <f t="shared" si="32"/>
        <v>46.907226499999524</v>
      </c>
      <c r="O293" t="str">
        <f t="shared" si="33"/>
        <v/>
      </c>
      <c r="P293">
        <f t="shared" si="34"/>
        <v>46.907226499999524</v>
      </c>
      <c r="Q293" t="str">
        <f t="shared" si="35"/>
        <v/>
      </c>
      <c r="R293">
        <f t="shared" si="36"/>
        <v>1</v>
      </c>
      <c r="S293">
        <f t="shared" si="37"/>
        <v>0.6147395421233266</v>
      </c>
    </row>
    <row r="294" spans="1:19" x14ac:dyDescent="0.25">
      <c r="A294" t="s">
        <v>319</v>
      </c>
      <c r="B294">
        <v>7573.9287108999997</v>
      </c>
      <c r="C294">
        <v>7572.7797852000003</v>
      </c>
      <c r="D294">
        <v>7760.15625</v>
      </c>
      <c r="E294">
        <v>7789.7753905999998</v>
      </c>
      <c r="F294">
        <v>7799.2202147999997</v>
      </c>
      <c r="G294">
        <v>7572.7797852000003</v>
      </c>
      <c r="H294">
        <v>7593.5600586</v>
      </c>
      <c r="I294">
        <v>7532.2202147999997</v>
      </c>
      <c r="J294">
        <v>7651.5878905999998</v>
      </c>
      <c r="L294" t="str">
        <f t="shared" si="31"/>
        <v>13JUN2024:05:00:00</v>
      </c>
      <c r="M294">
        <v>6</v>
      </c>
      <c r="N294">
        <f t="shared" si="32"/>
        <v>-1.1489256999993813</v>
      </c>
      <c r="O294">
        <f t="shared" si="33"/>
        <v>-1.1489256999993813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1.5169481306919459E-2</v>
      </c>
    </row>
    <row r="295" spans="1:19" x14ac:dyDescent="0.25">
      <c r="A295" t="s">
        <v>320</v>
      </c>
      <c r="B295">
        <v>7680.6298827999999</v>
      </c>
      <c r="C295">
        <v>7682.25</v>
      </c>
      <c r="D295">
        <v>7903.9184569999998</v>
      </c>
      <c r="E295">
        <v>7918.1640625</v>
      </c>
      <c r="F295">
        <v>7930.6098633000001</v>
      </c>
      <c r="G295">
        <v>7682.25</v>
      </c>
      <c r="H295">
        <v>7751.1601563000004</v>
      </c>
      <c r="I295">
        <v>7659.2402344000002</v>
      </c>
      <c r="J295">
        <v>7785.4360352000003</v>
      </c>
      <c r="L295" t="str">
        <f t="shared" si="31"/>
        <v>13JUN2024:06:00:00</v>
      </c>
      <c r="M295">
        <v>7</v>
      </c>
      <c r="N295">
        <f t="shared" si="32"/>
        <v>1.6201172000000952</v>
      </c>
      <c r="O295" t="str">
        <f t="shared" si="33"/>
        <v/>
      </c>
      <c r="P295">
        <f t="shared" si="34"/>
        <v>1.6201172000000952</v>
      </c>
      <c r="Q295" t="str">
        <f t="shared" si="35"/>
        <v/>
      </c>
      <c r="R295">
        <f t="shared" si="36"/>
        <v>1</v>
      </c>
      <c r="S295">
        <f t="shared" si="37"/>
        <v>2.1093546033616139E-2</v>
      </c>
    </row>
    <row r="296" spans="1:19" x14ac:dyDescent="0.25">
      <c r="A296" t="s">
        <v>321</v>
      </c>
      <c r="B296">
        <v>7939.4394530999998</v>
      </c>
      <c r="C296">
        <v>7947.2700194999998</v>
      </c>
      <c r="D296">
        <v>8162.09375</v>
      </c>
      <c r="E296">
        <v>8168.4331055000002</v>
      </c>
      <c r="F296">
        <v>8206.2099608999997</v>
      </c>
      <c r="G296">
        <v>7947.2700194999998</v>
      </c>
      <c r="H296">
        <v>8055.7700194999998</v>
      </c>
      <c r="I296">
        <v>7982.8798827999999</v>
      </c>
      <c r="J296">
        <v>8070.8447266000003</v>
      </c>
      <c r="L296" t="str">
        <f t="shared" si="31"/>
        <v>13JUN2024:07:00:00</v>
      </c>
      <c r="M296">
        <v>8</v>
      </c>
      <c r="N296">
        <f t="shared" si="32"/>
        <v>7.8305663999999524</v>
      </c>
      <c r="O296" t="str">
        <f t="shared" si="33"/>
        <v/>
      </c>
      <c r="P296">
        <f t="shared" si="34"/>
        <v>7.8305663999999524</v>
      </c>
      <c r="Q296" t="str">
        <f t="shared" si="35"/>
        <v/>
      </c>
      <c r="R296">
        <f t="shared" si="36"/>
        <v>1</v>
      </c>
      <c r="S296">
        <f t="shared" si="37"/>
        <v>9.8628706047282244E-2</v>
      </c>
    </row>
    <row r="297" spans="1:19" x14ac:dyDescent="0.25">
      <c r="A297" t="s">
        <v>322</v>
      </c>
      <c r="B297">
        <v>8201.9296875</v>
      </c>
      <c r="C297">
        <v>8174.4501952999999</v>
      </c>
      <c r="D297">
        <v>8411.8642577999999</v>
      </c>
      <c r="E297">
        <v>8420.296875</v>
      </c>
      <c r="F297">
        <v>8425.5400391000003</v>
      </c>
      <c r="G297">
        <v>8174.4501952999999</v>
      </c>
      <c r="H297">
        <v>8274.6796875</v>
      </c>
      <c r="I297">
        <v>8215.3095702999999</v>
      </c>
      <c r="J297">
        <v>8300.3691405999998</v>
      </c>
      <c r="L297" t="str">
        <f t="shared" si="31"/>
        <v>13JUN2024:08:00:00</v>
      </c>
      <c r="M297">
        <v>9</v>
      </c>
      <c r="N297">
        <f t="shared" si="32"/>
        <v>-27.479492200000095</v>
      </c>
      <c r="O297">
        <f t="shared" si="33"/>
        <v>-27.479492200000095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0.33503691505524252</v>
      </c>
    </row>
    <row r="298" spans="1:19" x14ac:dyDescent="0.25">
      <c r="A298" t="s">
        <v>323</v>
      </c>
      <c r="B298">
        <v>8673.6845702999999</v>
      </c>
      <c r="C298">
        <v>8608.5703125</v>
      </c>
      <c r="D298">
        <v>8821.6064452999999</v>
      </c>
      <c r="E298">
        <v>8809.6992188000004</v>
      </c>
      <c r="F298">
        <v>8804.8398438000004</v>
      </c>
      <c r="G298">
        <v>8608.5703125</v>
      </c>
      <c r="H298">
        <v>8608.8896483999997</v>
      </c>
      <c r="I298">
        <v>8589.3398438000004</v>
      </c>
      <c r="J298">
        <v>8686.6494141000003</v>
      </c>
      <c r="L298" t="str">
        <f t="shared" si="31"/>
        <v>13JUN2024:09:00:00</v>
      </c>
      <c r="M298">
        <v>10</v>
      </c>
      <c r="N298">
        <f t="shared" si="32"/>
        <v>-65.114257799999905</v>
      </c>
      <c r="O298">
        <f t="shared" si="33"/>
        <v>-65.114257799999905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0.75071046534204056</v>
      </c>
    </row>
    <row r="299" spans="1:19" x14ac:dyDescent="0.25">
      <c r="A299" t="s">
        <v>324</v>
      </c>
      <c r="B299">
        <v>9285.4863280999998</v>
      </c>
      <c r="C299">
        <v>9175.5800780999998</v>
      </c>
      <c r="D299">
        <v>9273.7324219000002</v>
      </c>
      <c r="E299">
        <v>9257.9365233999997</v>
      </c>
      <c r="F299">
        <v>9334.3603516000003</v>
      </c>
      <c r="G299">
        <v>9175.5800780999998</v>
      </c>
      <c r="H299">
        <v>9096.1904297000001</v>
      </c>
      <c r="I299">
        <v>9086</v>
      </c>
      <c r="J299">
        <v>9193.1728516000003</v>
      </c>
      <c r="L299" t="str">
        <f t="shared" si="31"/>
        <v>13JUN2024:10:00:00</v>
      </c>
      <c r="M299">
        <v>11</v>
      </c>
      <c r="N299">
        <f t="shared" si="32"/>
        <v>-109.90625</v>
      </c>
      <c r="O299">
        <f t="shared" si="33"/>
        <v>-109.90625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1.1836348266153665</v>
      </c>
    </row>
    <row r="300" spans="1:19" x14ac:dyDescent="0.25">
      <c r="A300" t="s">
        <v>325</v>
      </c>
      <c r="B300">
        <v>9917.0166016000003</v>
      </c>
      <c r="C300">
        <v>9828.6904297000001</v>
      </c>
      <c r="D300">
        <v>9864.9912108999997</v>
      </c>
      <c r="E300">
        <v>9818.2695313000004</v>
      </c>
      <c r="F300">
        <v>9982.2695313000004</v>
      </c>
      <c r="G300">
        <v>9828.6904297000001</v>
      </c>
      <c r="H300">
        <v>9714.1503905999998</v>
      </c>
      <c r="I300">
        <v>9684.4199219000002</v>
      </c>
      <c r="J300">
        <v>9814.9042969000002</v>
      </c>
      <c r="L300" t="str">
        <f t="shared" si="31"/>
        <v>13JUN2024:11:00:00</v>
      </c>
      <c r="M300">
        <v>12</v>
      </c>
      <c r="N300">
        <f t="shared" si="32"/>
        <v>-88.32617190000019</v>
      </c>
      <c r="O300">
        <f t="shared" si="33"/>
        <v>-88.32617190000019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0.8906526574307615</v>
      </c>
    </row>
    <row r="301" spans="1:19" x14ac:dyDescent="0.25">
      <c r="A301" t="s">
        <v>326</v>
      </c>
      <c r="B301">
        <v>10551.448242</v>
      </c>
      <c r="C301">
        <v>10487.099609000001</v>
      </c>
      <c r="D301">
        <v>10544.234375</v>
      </c>
      <c r="E301">
        <v>10538.729492</v>
      </c>
      <c r="F301">
        <v>10664.099609000001</v>
      </c>
      <c r="G301">
        <v>10487.099609000001</v>
      </c>
      <c r="H301">
        <v>10386.200194999999</v>
      </c>
      <c r="I301">
        <v>10319.200194999999</v>
      </c>
      <c r="J301">
        <v>10480.166992</v>
      </c>
      <c r="L301" t="str">
        <f t="shared" si="31"/>
        <v>13JUN2024:12:00:00</v>
      </c>
      <c r="M301">
        <v>13</v>
      </c>
      <c r="N301">
        <f t="shared" si="32"/>
        <v>-64.348632999999609</v>
      </c>
      <c r="O301">
        <f t="shared" si="33"/>
        <v>-64.348632999999609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0.60985593185075881</v>
      </c>
    </row>
    <row r="302" spans="1:19" x14ac:dyDescent="0.25">
      <c r="A302" t="s">
        <v>327</v>
      </c>
      <c r="B302">
        <v>11194.308594</v>
      </c>
      <c r="C302">
        <v>11146.799805000001</v>
      </c>
      <c r="D302">
        <v>11196.740234000001</v>
      </c>
      <c r="E302">
        <v>11038.817383</v>
      </c>
      <c r="F302">
        <v>11344.5</v>
      </c>
      <c r="G302">
        <v>11146.799805000001</v>
      </c>
      <c r="H302">
        <v>11094.900390999999</v>
      </c>
      <c r="I302">
        <v>10994.900390999999</v>
      </c>
      <c r="J302">
        <v>11155.569336</v>
      </c>
      <c r="L302" t="str">
        <f t="shared" si="31"/>
        <v>13JUN2024:13:00:00</v>
      </c>
      <c r="M302">
        <v>14</v>
      </c>
      <c r="N302">
        <f t="shared" si="32"/>
        <v>-47.508788999999524</v>
      </c>
      <c r="O302">
        <f t="shared" si="33"/>
        <v>-47.508788999999524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0.42440128035655189</v>
      </c>
    </row>
    <row r="303" spans="1:19" x14ac:dyDescent="0.25">
      <c r="A303" t="s">
        <v>328</v>
      </c>
      <c r="B303">
        <v>11837.380859000001</v>
      </c>
      <c r="C303">
        <v>11740.599609000001</v>
      </c>
      <c r="D303">
        <v>11702.922852</v>
      </c>
      <c r="E303">
        <v>11633.496094</v>
      </c>
      <c r="F303">
        <v>11975.299805000001</v>
      </c>
      <c r="G303">
        <v>11740.599609000001</v>
      </c>
      <c r="H303">
        <v>11790.5</v>
      </c>
      <c r="I303">
        <v>11652.5</v>
      </c>
      <c r="J303">
        <v>11772.365234000001</v>
      </c>
      <c r="L303" t="str">
        <f t="shared" si="31"/>
        <v>13JUN2024:14:00:00</v>
      </c>
      <c r="M303">
        <v>15</v>
      </c>
      <c r="N303">
        <f t="shared" si="32"/>
        <v>-96.78125</v>
      </c>
      <c r="O303">
        <f t="shared" si="33"/>
        <v>-96.78125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0.81759006618779928</v>
      </c>
    </row>
    <row r="304" spans="1:19" x14ac:dyDescent="0.25">
      <c r="A304" t="s">
        <v>329</v>
      </c>
      <c r="B304">
        <v>12274.283203000001</v>
      </c>
      <c r="C304">
        <v>12228.799805000001</v>
      </c>
      <c r="D304">
        <v>12093.208984000001</v>
      </c>
      <c r="E304">
        <v>11980.46875</v>
      </c>
      <c r="F304">
        <v>12493.400390999999</v>
      </c>
      <c r="G304">
        <v>12228.799805000001</v>
      </c>
      <c r="H304">
        <v>12311</v>
      </c>
      <c r="I304">
        <v>12178.299805000001</v>
      </c>
      <c r="J304">
        <v>12260.942383</v>
      </c>
      <c r="L304" t="str">
        <f t="shared" si="31"/>
        <v>13JUN2024:15:00:00</v>
      </c>
      <c r="M304">
        <v>16</v>
      </c>
      <c r="N304">
        <f t="shared" si="32"/>
        <v>-45.483398000000307</v>
      </c>
      <c r="O304">
        <f t="shared" si="33"/>
        <v>-45.483398000000307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0.37055848596424396</v>
      </c>
    </row>
    <row r="305" spans="1:19" x14ac:dyDescent="0.25">
      <c r="A305" t="s">
        <v>330</v>
      </c>
      <c r="B305">
        <v>12726.383789</v>
      </c>
      <c r="C305">
        <v>12604.700194999999</v>
      </c>
      <c r="D305">
        <v>12192.515625</v>
      </c>
      <c r="E305">
        <v>12074.878906</v>
      </c>
      <c r="F305">
        <v>12884.200194999999</v>
      </c>
      <c r="G305">
        <v>12604.700194999999</v>
      </c>
      <c r="H305">
        <v>12626.400390999999</v>
      </c>
      <c r="I305">
        <v>12552.299805000001</v>
      </c>
      <c r="J305">
        <v>12572.023438</v>
      </c>
      <c r="L305" t="str">
        <f t="shared" si="31"/>
        <v>13JUN2024:16:00:00</v>
      </c>
      <c r="M305">
        <v>17</v>
      </c>
      <c r="N305">
        <f t="shared" si="32"/>
        <v>-121.68359400000008</v>
      </c>
      <c r="O305">
        <f t="shared" si="33"/>
        <v>-121.68359400000008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0.95615216401989089</v>
      </c>
    </row>
    <row r="306" spans="1:19" x14ac:dyDescent="0.25">
      <c r="A306" t="s">
        <v>331</v>
      </c>
      <c r="B306">
        <v>12939.036133</v>
      </c>
      <c r="C306">
        <v>12885.700194999999</v>
      </c>
      <c r="D306">
        <v>12309.873046999999</v>
      </c>
      <c r="E306">
        <v>12229.510742</v>
      </c>
      <c r="F306">
        <v>13146.599609000001</v>
      </c>
      <c r="G306">
        <v>12885.700194999999</v>
      </c>
      <c r="H306">
        <v>12803.700194999999</v>
      </c>
      <c r="I306">
        <v>12770.299805000001</v>
      </c>
      <c r="J306">
        <v>12783.234375</v>
      </c>
      <c r="L306" t="str">
        <f t="shared" si="31"/>
        <v>13JUN2024:17:00:00</v>
      </c>
      <c r="M306">
        <v>18</v>
      </c>
      <c r="N306">
        <f t="shared" si="32"/>
        <v>-53.335938000000169</v>
      </c>
      <c r="O306">
        <f t="shared" si="33"/>
        <v>-53.335938000000169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0.41220951430818736</v>
      </c>
    </row>
    <row r="307" spans="1:19" x14ac:dyDescent="0.25">
      <c r="A307" t="s">
        <v>332</v>
      </c>
      <c r="B307">
        <v>12985.152344</v>
      </c>
      <c r="C307">
        <v>13038.400390999999</v>
      </c>
      <c r="D307">
        <v>12424.647461</v>
      </c>
      <c r="E307">
        <v>12051.696289</v>
      </c>
      <c r="F307">
        <v>13276.900390999999</v>
      </c>
      <c r="G307">
        <v>13038.400390999999</v>
      </c>
      <c r="H307">
        <v>12857.299805000001</v>
      </c>
      <c r="I307">
        <v>12840.599609000001</v>
      </c>
      <c r="J307">
        <v>12887.569336</v>
      </c>
      <c r="L307" t="str">
        <f t="shared" si="31"/>
        <v>13JUN2024:18:00:00</v>
      </c>
      <c r="M307">
        <v>19</v>
      </c>
      <c r="N307">
        <f t="shared" si="32"/>
        <v>53.248046999999133</v>
      </c>
      <c r="O307" t="str">
        <f t="shared" si="33"/>
        <v/>
      </c>
      <c r="P307">
        <f t="shared" si="34"/>
        <v>53.248046999999133</v>
      </c>
      <c r="Q307" t="str">
        <f t="shared" si="35"/>
        <v/>
      </c>
      <c r="R307">
        <f t="shared" si="36"/>
        <v>1</v>
      </c>
      <c r="S307">
        <f t="shared" si="37"/>
        <v>0.41006871224428304</v>
      </c>
    </row>
    <row r="308" spans="1:19" x14ac:dyDescent="0.25">
      <c r="A308" t="s">
        <v>333</v>
      </c>
      <c r="B308">
        <v>13016.594727</v>
      </c>
      <c r="C308">
        <v>13000.799805000001</v>
      </c>
      <c r="D308">
        <v>12591.725586</v>
      </c>
      <c r="E308">
        <v>12631.665039</v>
      </c>
      <c r="F308">
        <v>13240.099609000001</v>
      </c>
      <c r="G308">
        <v>13000.799805000001</v>
      </c>
      <c r="H308">
        <v>12748.5</v>
      </c>
      <c r="I308">
        <v>12765</v>
      </c>
      <c r="J308">
        <v>12869.225586</v>
      </c>
      <c r="L308" t="str">
        <f t="shared" si="31"/>
        <v>13JUN2024:19:00:00</v>
      </c>
      <c r="M308">
        <v>20</v>
      </c>
      <c r="N308">
        <f t="shared" si="32"/>
        <v>-15.794921999999133</v>
      </c>
      <c r="O308">
        <f t="shared" si="33"/>
        <v>-15.794921999999133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0.12134450162480759</v>
      </c>
    </row>
    <row r="309" spans="1:19" x14ac:dyDescent="0.25">
      <c r="A309" t="s">
        <v>334</v>
      </c>
      <c r="B309">
        <v>12829.601563</v>
      </c>
      <c r="C309">
        <v>12638.799805000001</v>
      </c>
      <c r="D309">
        <v>12377.919921999999</v>
      </c>
      <c r="E309">
        <v>12382.370117</v>
      </c>
      <c r="F309">
        <v>12905.799805000001</v>
      </c>
      <c r="G309">
        <v>12638.799805000001</v>
      </c>
      <c r="H309">
        <v>12419.799805000001</v>
      </c>
      <c r="I309">
        <v>12480.799805000001</v>
      </c>
      <c r="J309">
        <v>12564.624023</v>
      </c>
      <c r="L309" t="str">
        <f t="shared" si="31"/>
        <v>13JUN2024:20:00:00</v>
      </c>
      <c r="M309">
        <v>21</v>
      </c>
      <c r="N309">
        <f t="shared" si="32"/>
        <v>-190.80175799999961</v>
      </c>
      <c r="O309">
        <f t="shared" si="33"/>
        <v>-190.80175799999961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1.4871994041519059</v>
      </c>
    </row>
    <row r="310" spans="1:19" x14ac:dyDescent="0.25">
      <c r="A310" t="s">
        <v>335</v>
      </c>
      <c r="B310">
        <v>12286.012694999999</v>
      </c>
      <c r="C310">
        <v>12086.700194999999</v>
      </c>
      <c r="D310">
        <v>12157.668944999999</v>
      </c>
      <c r="E310">
        <v>12226.118164</v>
      </c>
      <c r="F310">
        <v>12367.099609000001</v>
      </c>
      <c r="G310">
        <v>12086.700194999999</v>
      </c>
      <c r="H310">
        <v>11925.5</v>
      </c>
      <c r="I310">
        <v>12008.5</v>
      </c>
      <c r="J310">
        <v>12109.094727</v>
      </c>
      <c r="L310" t="str">
        <f t="shared" si="31"/>
        <v>13JUN2024:21:00:00</v>
      </c>
      <c r="M310">
        <v>22</v>
      </c>
      <c r="N310">
        <f t="shared" si="32"/>
        <v>-199.3125</v>
      </c>
      <c r="O310">
        <f t="shared" si="33"/>
        <v>-199.3125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1.6222716429481925</v>
      </c>
    </row>
    <row r="311" spans="1:19" x14ac:dyDescent="0.25">
      <c r="A311" t="s">
        <v>336</v>
      </c>
      <c r="B311">
        <v>11970.385742</v>
      </c>
      <c r="C311">
        <v>11610.200194999999</v>
      </c>
      <c r="D311">
        <v>11872.368164</v>
      </c>
      <c r="E311">
        <v>11997.070313</v>
      </c>
      <c r="F311">
        <v>11892.900390999999</v>
      </c>
      <c r="G311">
        <v>11610.200194999999</v>
      </c>
      <c r="H311">
        <v>11473.5</v>
      </c>
      <c r="I311">
        <v>11555.700194999999</v>
      </c>
      <c r="J311">
        <v>11680.933594</v>
      </c>
      <c r="L311" t="str">
        <f t="shared" si="31"/>
        <v>13JUN2024:22:00:00</v>
      </c>
      <c r="M311">
        <v>23</v>
      </c>
      <c r="N311">
        <f t="shared" si="32"/>
        <v>-360.18554700000095</v>
      </c>
      <c r="O311">
        <f t="shared" si="33"/>
        <v>-360.18554700000095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3.0089719309231007</v>
      </c>
    </row>
    <row r="312" spans="1:19" x14ac:dyDescent="0.25">
      <c r="A312" t="s">
        <v>337</v>
      </c>
      <c r="B312">
        <v>11171.197265999999</v>
      </c>
      <c r="C312">
        <v>10874.299805000001</v>
      </c>
      <c r="D312">
        <v>11097.072265999999</v>
      </c>
      <c r="E312">
        <v>11162.550781</v>
      </c>
      <c r="F312">
        <v>11127.700194999999</v>
      </c>
      <c r="G312">
        <v>10874.299805000001</v>
      </c>
      <c r="H312">
        <v>10724.099609000001</v>
      </c>
      <c r="I312">
        <v>10830.900390999999</v>
      </c>
      <c r="J312">
        <v>10930.814453000001</v>
      </c>
      <c r="L312" t="str">
        <f t="shared" si="31"/>
        <v>13JUN2024:23:00:00</v>
      </c>
      <c r="M312">
        <v>24</v>
      </c>
      <c r="N312">
        <f t="shared" si="32"/>
        <v>-296.89746099999866</v>
      </c>
      <c r="O312">
        <f t="shared" si="33"/>
        <v>-296.89746099999866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2.6577049346681791</v>
      </c>
    </row>
    <row r="313" spans="1:19" x14ac:dyDescent="0.25">
      <c r="A313" t="s">
        <v>338</v>
      </c>
      <c r="B313">
        <v>10297.266602</v>
      </c>
      <c r="C313">
        <v>10056</v>
      </c>
      <c r="D313">
        <v>10196.153319999999</v>
      </c>
      <c r="E313">
        <v>10235.784180000001</v>
      </c>
      <c r="F313">
        <v>10276</v>
      </c>
      <c r="G313">
        <v>10056</v>
      </c>
      <c r="H313">
        <v>9882.4599608999997</v>
      </c>
      <c r="I313">
        <v>10012.299805000001</v>
      </c>
      <c r="J313">
        <v>10084.583008</v>
      </c>
      <c r="L313" t="str">
        <f t="shared" si="31"/>
        <v>14JUN2024:00:00:00</v>
      </c>
      <c r="M313">
        <v>1</v>
      </c>
      <c r="N313">
        <f t="shared" si="32"/>
        <v>-241.26660199999969</v>
      </c>
      <c r="O313">
        <f t="shared" si="33"/>
        <v>-241.26660199999969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2.3430159801159212</v>
      </c>
    </row>
    <row r="314" spans="1:19" x14ac:dyDescent="0.25">
      <c r="A314" t="s">
        <v>339</v>
      </c>
      <c r="B314">
        <v>9513.2597655999998</v>
      </c>
      <c r="C314">
        <v>9483.9599608999997</v>
      </c>
      <c r="D314">
        <v>9431.0439452999999</v>
      </c>
      <c r="E314">
        <v>9607.4824219000002</v>
      </c>
      <c r="F314">
        <v>9483.9599608999997</v>
      </c>
      <c r="G314">
        <v>9203.5195313000004</v>
      </c>
      <c r="H314">
        <v>9203.5195313000004</v>
      </c>
      <c r="I314">
        <v>9367.3300780999998</v>
      </c>
      <c r="J314">
        <v>9337.875</v>
      </c>
      <c r="L314" t="str">
        <f t="shared" si="31"/>
        <v>14JUN2024:01:00:00</v>
      </c>
      <c r="M314">
        <v>2</v>
      </c>
      <c r="N314">
        <f t="shared" si="32"/>
        <v>-29.299804700000095</v>
      </c>
      <c r="O314">
        <f t="shared" si="33"/>
        <v>-29.299804700000095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0.30798911647454796</v>
      </c>
    </row>
    <row r="315" spans="1:19" x14ac:dyDescent="0.25">
      <c r="A315" t="s">
        <v>340</v>
      </c>
      <c r="B315">
        <v>8964.3857422000001</v>
      </c>
      <c r="C315">
        <v>8873.4101563000004</v>
      </c>
      <c r="D315">
        <v>8819.2832030999998</v>
      </c>
      <c r="E315">
        <v>8911.8623047000001</v>
      </c>
      <c r="F315">
        <v>8873.4101563000004</v>
      </c>
      <c r="G315">
        <v>8562.7402344000002</v>
      </c>
      <c r="H315">
        <v>8562.7402344000002</v>
      </c>
      <c r="I315">
        <v>8738.9599608999997</v>
      </c>
      <c r="J315">
        <v>8711.4267577999999</v>
      </c>
      <c r="L315" t="str">
        <f t="shared" si="31"/>
        <v>14JUN2024:02:00:00</v>
      </c>
      <c r="M315">
        <v>3</v>
      </c>
      <c r="N315">
        <f t="shared" si="32"/>
        <v>-90.975585899999714</v>
      </c>
      <c r="O315">
        <f t="shared" si="33"/>
        <v>-90.975585899999714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1.0148557694447549</v>
      </c>
    </row>
    <row r="316" spans="1:19" x14ac:dyDescent="0.25">
      <c r="A316" t="s">
        <v>341</v>
      </c>
      <c r="B316">
        <v>8472.5097655999998</v>
      </c>
      <c r="C316">
        <v>8444.8095702999999</v>
      </c>
      <c r="D316">
        <v>8382.9501952999999</v>
      </c>
      <c r="E316">
        <v>8439.6162108999997</v>
      </c>
      <c r="F316">
        <v>8444.8095702999999</v>
      </c>
      <c r="G316">
        <v>8078.0200194999998</v>
      </c>
      <c r="H316">
        <v>8078.0200194999998</v>
      </c>
      <c r="I316">
        <v>8274.1201172000001</v>
      </c>
      <c r="J316">
        <v>8251.5839844000002</v>
      </c>
      <c r="L316" t="str">
        <f t="shared" si="31"/>
        <v>14JUN2024:03:00:00</v>
      </c>
      <c r="M316">
        <v>4</v>
      </c>
      <c r="N316">
        <f t="shared" si="32"/>
        <v>-27.700195299999905</v>
      </c>
      <c r="O316">
        <f t="shared" si="33"/>
        <v>-27.700195299999905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0.32694202858836424</v>
      </c>
    </row>
    <row r="317" spans="1:19" x14ac:dyDescent="0.25">
      <c r="A317" t="s">
        <v>342</v>
      </c>
      <c r="B317">
        <v>8113.2758789</v>
      </c>
      <c r="C317">
        <v>8102.9799805000002</v>
      </c>
      <c r="D317">
        <v>8097.1240233999997</v>
      </c>
      <c r="E317">
        <v>8176.1074219000002</v>
      </c>
      <c r="F317">
        <v>8102.9799805000002</v>
      </c>
      <c r="G317">
        <v>7784.0498047000001</v>
      </c>
      <c r="H317">
        <v>7784.0498047000001</v>
      </c>
      <c r="I317">
        <v>7977.7099608999997</v>
      </c>
      <c r="J317">
        <v>7949.1831055000002</v>
      </c>
      <c r="L317" t="str">
        <f t="shared" si="31"/>
        <v>14JUN2024:04:00:00</v>
      </c>
      <c r="M317">
        <v>5</v>
      </c>
      <c r="N317">
        <f t="shared" si="32"/>
        <v>-10.295898399999714</v>
      </c>
      <c r="O317">
        <f t="shared" si="33"/>
        <v>-10.295898399999714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0.12690186496401545</v>
      </c>
    </row>
    <row r="318" spans="1:19" x14ac:dyDescent="0.25">
      <c r="A318" t="s">
        <v>343</v>
      </c>
      <c r="B318">
        <v>7996.7495116999999</v>
      </c>
      <c r="C318">
        <v>7951.8999022999997</v>
      </c>
      <c r="D318">
        <v>7939.1176758000001</v>
      </c>
      <c r="E318">
        <v>7973.1030272999997</v>
      </c>
      <c r="F318">
        <v>7951.8999022999997</v>
      </c>
      <c r="G318">
        <v>7662.2998047000001</v>
      </c>
      <c r="H318">
        <v>7662.2998047000001</v>
      </c>
      <c r="I318">
        <v>7836.5</v>
      </c>
      <c r="J318">
        <v>7810.4238280999998</v>
      </c>
      <c r="L318" t="str">
        <f t="shared" si="31"/>
        <v>14JUN2024:05:00:00</v>
      </c>
      <c r="M318">
        <v>6</v>
      </c>
      <c r="N318">
        <f t="shared" si="32"/>
        <v>-44.84960940000019</v>
      </c>
      <c r="O318">
        <f t="shared" si="33"/>
        <v>-44.84960940000019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0.56084799623123094</v>
      </c>
    </row>
    <row r="319" spans="1:19" x14ac:dyDescent="0.25">
      <c r="A319" t="s">
        <v>344</v>
      </c>
      <c r="B319">
        <v>8037.6333008000001</v>
      </c>
      <c r="C319">
        <v>8030.6098633000001</v>
      </c>
      <c r="D319">
        <v>7973.4887694999998</v>
      </c>
      <c r="E319">
        <v>8017.28125</v>
      </c>
      <c r="F319">
        <v>8030.6098633000001</v>
      </c>
      <c r="G319">
        <v>7750.8398438000004</v>
      </c>
      <c r="H319">
        <v>7750.8398438000004</v>
      </c>
      <c r="I319">
        <v>7897.9902344000002</v>
      </c>
      <c r="J319">
        <v>7880.7539063000004</v>
      </c>
      <c r="L319" t="str">
        <f t="shared" si="31"/>
        <v>14JUN2024:06:00:00</v>
      </c>
      <c r="M319">
        <v>7</v>
      </c>
      <c r="N319">
        <f t="shared" si="32"/>
        <v>-7.0234375</v>
      </c>
      <c r="O319">
        <f t="shared" si="33"/>
        <v>-7.0234375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8.7381910036887903E-2</v>
      </c>
    </row>
    <row r="320" spans="1:19" x14ac:dyDescent="0.25">
      <c r="A320" t="s">
        <v>345</v>
      </c>
      <c r="B320">
        <v>8167.4897461</v>
      </c>
      <c r="C320">
        <v>8211.4804688000004</v>
      </c>
      <c r="D320">
        <v>8212.7392577999999</v>
      </c>
      <c r="E320">
        <v>8277.2529297000001</v>
      </c>
      <c r="F320">
        <v>8211.4804688000004</v>
      </c>
      <c r="G320">
        <v>7992.9799805000002</v>
      </c>
      <c r="H320">
        <v>7992.9799805000002</v>
      </c>
      <c r="I320">
        <v>8113.7099608999997</v>
      </c>
      <c r="J320">
        <v>8104.7783202999999</v>
      </c>
      <c r="L320" t="str">
        <f t="shared" si="31"/>
        <v>14JUN2024:07:00:00</v>
      </c>
      <c r="M320">
        <v>8</v>
      </c>
      <c r="N320">
        <f t="shared" si="32"/>
        <v>43.990722700000333</v>
      </c>
      <c r="O320" t="str">
        <f t="shared" si="33"/>
        <v/>
      </c>
      <c r="P320">
        <f t="shared" si="34"/>
        <v>43.990722700000333</v>
      </c>
      <c r="Q320" t="str">
        <f t="shared" si="35"/>
        <v/>
      </c>
      <c r="R320">
        <f t="shared" si="36"/>
        <v>1</v>
      </c>
      <c r="S320">
        <f t="shared" si="37"/>
        <v>0.53860762691506325</v>
      </c>
    </row>
    <row r="321" spans="1:19" x14ac:dyDescent="0.25">
      <c r="A321" t="s">
        <v>346</v>
      </c>
      <c r="B321">
        <v>8393.9335938000004</v>
      </c>
      <c r="C321">
        <v>8454.4404297000001</v>
      </c>
      <c r="D321">
        <v>8513.1875</v>
      </c>
      <c r="E321">
        <v>8529.4238280999998</v>
      </c>
      <c r="F321">
        <v>8454.4404297000001</v>
      </c>
      <c r="G321">
        <v>8202.0498047000001</v>
      </c>
      <c r="H321">
        <v>8202.0498047000001</v>
      </c>
      <c r="I321">
        <v>8337.8896483999997</v>
      </c>
      <c r="J321">
        <v>8341.9238280999998</v>
      </c>
      <c r="L321" t="str">
        <f t="shared" si="31"/>
        <v>14JUN2024:08:00:00</v>
      </c>
      <c r="M321">
        <v>9</v>
      </c>
      <c r="N321">
        <f t="shared" si="32"/>
        <v>60.506835899999714</v>
      </c>
      <c r="O321" t="str">
        <f t="shared" si="33"/>
        <v/>
      </c>
      <c r="P321">
        <f t="shared" si="34"/>
        <v>60.506835899999714</v>
      </c>
      <c r="Q321" t="str">
        <f t="shared" si="35"/>
        <v/>
      </c>
      <c r="R321">
        <f t="shared" si="36"/>
        <v>1</v>
      </c>
      <c r="S321">
        <f t="shared" si="37"/>
        <v>0.72084005935776996</v>
      </c>
    </row>
    <row r="322" spans="1:19" x14ac:dyDescent="0.25">
      <c r="A322" t="s">
        <v>347</v>
      </c>
      <c r="B322">
        <v>8945.1113280999998</v>
      </c>
      <c r="C322">
        <v>8977.8203125</v>
      </c>
      <c r="D322">
        <v>8908.1923827999999</v>
      </c>
      <c r="E322">
        <v>8813.2158202999999</v>
      </c>
      <c r="F322">
        <v>8977.8203125</v>
      </c>
      <c r="G322">
        <v>8620.3896483999997</v>
      </c>
      <c r="H322">
        <v>8620.3896483999997</v>
      </c>
      <c r="I322">
        <v>8833.1201172000001</v>
      </c>
      <c r="J322">
        <v>8791.9824219000002</v>
      </c>
      <c r="L322" t="str">
        <f t="shared" si="31"/>
        <v>14JUN2024:09:00:00</v>
      </c>
      <c r="M322">
        <v>10</v>
      </c>
      <c r="N322">
        <f t="shared" si="32"/>
        <v>32.70898440000019</v>
      </c>
      <c r="O322" t="str">
        <f t="shared" si="33"/>
        <v/>
      </c>
      <c r="P322">
        <f t="shared" si="34"/>
        <v>32.70898440000019</v>
      </c>
      <c r="Q322" t="str">
        <f t="shared" si="35"/>
        <v/>
      </c>
      <c r="R322">
        <f t="shared" si="36"/>
        <v>1</v>
      </c>
      <c r="S322">
        <f t="shared" si="37"/>
        <v>0.36566324554562918</v>
      </c>
    </row>
    <row r="323" spans="1:19" x14ac:dyDescent="0.25">
      <c r="A323" t="s">
        <v>348</v>
      </c>
      <c r="B323">
        <v>9583.2753905999998</v>
      </c>
      <c r="C323">
        <v>9524.7597655999998</v>
      </c>
      <c r="D323">
        <v>9353.5996094000002</v>
      </c>
      <c r="E323">
        <v>9146.6523438000004</v>
      </c>
      <c r="F323">
        <v>9524.7597655999998</v>
      </c>
      <c r="G323">
        <v>9209.0996094000002</v>
      </c>
      <c r="H323">
        <v>9209.0996094000002</v>
      </c>
      <c r="I323">
        <v>9428.9501952999999</v>
      </c>
      <c r="J323">
        <v>9345.1015625</v>
      </c>
      <c r="L323" t="str">
        <f t="shared" si="31"/>
        <v>14JUN2024:10:00:00</v>
      </c>
      <c r="M323">
        <v>11</v>
      </c>
      <c r="N323">
        <f t="shared" si="32"/>
        <v>-58.515625</v>
      </c>
      <c r="O323">
        <f t="shared" ref="O323:O386" si="38">IF(N323&lt;0,N323,"")</f>
        <v>-58.515625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0.61060151790479211</v>
      </c>
    </row>
    <row r="324" spans="1:19" x14ac:dyDescent="0.25">
      <c r="A324" t="s">
        <v>349</v>
      </c>
      <c r="B324">
        <v>10295.916015999999</v>
      </c>
      <c r="C324">
        <v>10221.200194999999</v>
      </c>
      <c r="D324">
        <v>10050.127930000001</v>
      </c>
      <c r="E324">
        <v>9837.0488280999998</v>
      </c>
      <c r="F324">
        <v>10221.200194999999</v>
      </c>
      <c r="G324">
        <v>9907.3095702999999</v>
      </c>
      <c r="H324">
        <v>9907.3095702999999</v>
      </c>
      <c r="I324">
        <v>10117.599609000001</v>
      </c>
      <c r="J324">
        <v>10040.708984000001</v>
      </c>
      <c r="L324" t="str">
        <f t="shared" ref="L324:L387" si="42">A324</f>
        <v>14JUN2024:11:00:00</v>
      </c>
      <c r="M324">
        <v>12</v>
      </c>
      <c r="N324">
        <f t="shared" ref="N324:N387" si="43">C324-B324</f>
        <v>-74.715820999999778</v>
      </c>
      <c r="O324">
        <f t="shared" si="38"/>
        <v>-74.715820999999778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0.72568405651221646</v>
      </c>
    </row>
    <row r="325" spans="1:19" x14ac:dyDescent="0.25">
      <c r="A325" t="s">
        <v>350</v>
      </c>
      <c r="B325">
        <v>10984.857421999999</v>
      </c>
      <c r="C325">
        <v>10900.400390999999</v>
      </c>
      <c r="D325">
        <v>10752.976563</v>
      </c>
      <c r="E325">
        <v>10541.515625</v>
      </c>
      <c r="F325">
        <v>10900.400390999999</v>
      </c>
      <c r="G325">
        <v>10602.299805000001</v>
      </c>
      <c r="H325">
        <v>10602.299805000001</v>
      </c>
      <c r="I325">
        <v>10783</v>
      </c>
      <c r="J325">
        <v>10728.195313</v>
      </c>
      <c r="L325" t="str">
        <f t="shared" si="42"/>
        <v>14JUN2024:12:00:00</v>
      </c>
      <c r="M325">
        <v>13</v>
      </c>
      <c r="N325">
        <f t="shared" si="43"/>
        <v>-84.457030999999915</v>
      </c>
      <c r="O325">
        <f t="shared" si="38"/>
        <v>-84.457030999999915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0.76884958771383793</v>
      </c>
    </row>
    <row r="326" spans="1:19" x14ac:dyDescent="0.25">
      <c r="A326" t="s">
        <v>351</v>
      </c>
      <c r="B326">
        <v>11513.584961</v>
      </c>
      <c r="C326">
        <v>11559.599609000001</v>
      </c>
      <c r="D326">
        <v>11336.875977</v>
      </c>
      <c r="E326">
        <v>11045.305664</v>
      </c>
      <c r="F326">
        <v>11559.599609000001</v>
      </c>
      <c r="G326">
        <v>11295.5</v>
      </c>
      <c r="H326">
        <v>11295.5</v>
      </c>
      <c r="I326">
        <v>11492.5</v>
      </c>
      <c r="J326">
        <v>11395.995117</v>
      </c>
      <c r="L326" t="str">
        <f t="shared" si="42"/>
        <v>14JUN2024:13:00:00</v>
      </c>
      <c r="M326">
        <v>14</v>
      </c>
      <c r="N326">
        <f t="shared" si="43"/>
        <v>46.014648000000307</v>
      </c>
      <c r="O326" t="str">
        <f t="shared" si="38"/>
        <v/>
      </c>
      <c r="P326">
        <f t="shared" si="39"/>
        <v>46.014648000000307</v>
      </c>
      <c r="Q326" t="str">
        <f t="shared" si="40"/>
        <v/>
      </c>
      <c r="R326">
        <f t="shared" si="41"/>
        <v>1</v>
      </c>
      <c r="S326">
        <f t="shared" si="44"/>
        <v>0.39965526077121816</v>
      </c>
    </row>
    <row r="327" spans="1:19" x14ac:dyDescent="0.25">
      <c r="A327" t="s">
        <v>352</v>
      </c>
      <c r="B327">
        <v>12062.183594</v>
      </c>
      <c r="C327">
        <v>12197.099609000001</v>
      </c>
      <c r="D327">
        <v>11885.651367</v>
      </c>
      <c r="E327">
        <v>11748.138671999999</v>
      </c>
      <c r="F327">
        <v>12197.099609000001</v>
      </c>
      <c r="G327">
        <v>11985.700194999999</v>
      </c>
      <c r="H327">
        <v>11985.700194999999</v>
      </c>
      <c r="I327">
        <v>12195.799805000001</v>
      </c>
      <c r="J327">
        <v>12049.990234000001</v>
      </c>
      <c r="L327" t="str">
        <f t="shared" si="42"/>
        <v>14JUN2024:14:00:00</v>
      </c>
      <c r="M327">
        <v>15</v>
      </c>
      <c r="N327">
        <f t="shared" si="43"/>
        <v>134.9160150000007</v>
      </c>
      <c r="O327" t="str">
        <f t="shared" si="38"/>
        <v/>
      </c>
      <c r="P327">
        <f t="shared" si="39"/>
        <v>134.9160150000007</v>
      </c>
      <c r="Q327" t="str">
        <f t="shared" si="40"/>
        <v/>
      </c>
      <c r="R327">
        <f t="shared" si="41"/>
        <v>1</v>
      </c>
      <c r="S327">
        <f t="shared" si="44"/>
        <v>1.1185040747274893</v>
      </c>
    </row>
    <row r="328" spans="1:19" x14ac:dyDescent="0.25">
      <c r="A328" t="s">
        <v>353</v>
      </c>
      <c r="B328">
        <v>12370.847656</v>
      </c>
      <c r="C328">
        <v>12712.700194999999</v>
      </c>
      <c r="D328">
        <v>12274.928711</v>
      </c>
      <c r="E328">
        <v>12184.618164</v>
      </c>
      <c r="F328">
        <v>12712.700194999999</v>
      </c>
      <c r="G328">
        <v>12516.299805000001</v>
      </c>
      <c r="H328">
        <v>12516.299805000001</v>
      </c>
      <c r="I328">
        <v>12742.5</v>
      </c>
      <c r="J328">
        <v>12552.545898</v>
      </c>
      <c r="L328" t="str">
        <f t="shared" si="42"/>
        <v>14JUN2024:15:00:00</v>
      </c>
      <c r="M328">
        <v>16</v>
      </c>
      <c r="N328">
        <f t="shared" si="43"/>
        <v>341.85253899999952</v>
      </c>
      <c r="O328" t="str">
        <f t="shared" si="38"/>
        <v/>
      </c>
      <c r="P328">
        <f t="shared" si="39"/>
        <v>341.85253899999952</v>
      </c>
      <c r="Q328" t="str">
        <f t="shared" si="40"/>
        <v/>
      </c>
      <c r="R328">
        <f t="shared" si="41"/>
        <v>1</v>
      </c>
      <c r="S328">
        <f t="shared" si="44"/>
        <v>2.7633719895838924</v>
      </c>
    </row>
    <row r="329" spans="1:19" x14ac:dyDescent="0.25">
      <c r="A329" t="s">
        <v>354</v>
      </c>
      <c r="B329">
        <v>12729.805664</v>
      </c>
      <c r="C329">
        <v>12981</v>
      </c>
      <c r="D329">
        <v>12363.96875</v>
      </c>
      <c r="E329">
        <v>12300.671875</v>
      </c>
      <c r="F329">
        <v>12981</v>
      </c>
      <c r="G329">
        <v>12815.400390999999</v>
      </c>
      <c r="H329">
        <v>12815.400390999999</v>
      </c>
      <c r="I329">
        <v>13081.099609000001</v>
      </c>
      <c r="J329">
        <v>12811.374023</v>
      </c>
      <c r="L329" t="str">
        <f t="shared" si="42"/>
        <v>14JUN2024:16:00:00</v>
      </c>
      <c r="M329">
        <v>17</v>
      </c>
      <c r="N329">
        <f t="shared" si="43"/>
        <v>251.19433600000048</v>
      </c>
      <c r="O329" t="str">
        <f t="shared" si="38"/>
        <v/>
      </c>
      <c r="P329">
        <f t="shared" si="39"/>
        <v>251.19433600000048</v>
      </c>
      <c r="Q329" t="str">
        <f t="shared" si="40"/>
        <v/>
      </c>
      <c r="R329">
        <f t="shared" si="41"/>
        <v>1</v>
      </c>
      <c r="S329">
        <f t="shared" si="44"/>
        <v>1.973277068246063</v>
      </c>
    </row>
    <row r="330" spans="1:19" x14ac:dyDescent="0.25">
      <c r="A330" t="s">
        <v>355</v>
      </c>
      <c r="B330">
        <v>12693.6875</v>
      </c>
      <c r="C330">
        <v>13216.299805000001</v>
      </c>
      <c r="D330">
        <v>12589.096680000001</v>
      </c>
      <c r="E330">
        <v>12639.326171999999</v>
      </c>
      <c r="F330">
        <v>13216.299805000001</v>
      </c>
      <c r="G330">
        <v>12945.299805000001</v>
      </c>
      <c r="H330">
        <v>12945.299805000001</v>
      </c>
      <c r="I330">
        <v>13233</v>
      </c>
      <c r="J330">
        <v>12985.798828000001</v>
      </c>
      <c r="L330" t="str">
        <f t="shared" si="42"/>
        <v>14JUN2024:17:00:00</v>
      </c>
      <c r="M330">
        <v>18</v>
      </c>
      <c r="N330">
        <f t="shared" si="43"/>
        <v>522.61230500000056</v>
      </c>
      <c r="O330" t="str">
        <f t="shared" si="38"/>
        <v/>
      </c>
      <c r="P330">
        <f t="shared" si="39"/>
        <v>522.61230500000056</v>
      </c>
      <c r="Q330" t="str">
        <f t="shared" si="40"/>
        <v/>
      </c>
      <c r="R330">
        <f t="shared" si="41"/>
        <v>1</v>
      </c>
      <c r="S330">
        <f t="shared" si="44"/>
        <v>4.1171039148395661</v>
      </c>
    </row>
    <row r="331" spans="1:19" x14ac:dyDescent="0.25">
      <c r="A331" t="s">
        <v>356</v>
      </c>
      <c r="B331">
        <v>12801.426758</v>
      </c>
      <c r="C331">
        <v>13279.200194999999</v>
      </c>
      <c r="D331">
        <v>12852.903319999999</v>
      </c>
      <c r="E331">
        <v>13008.565430000001</v>
      </c>
      <c r="F331">
        <v>13279.200194999999</v>
      </c>
      <c r="G331">
        <v>12965.599609000001</v>
      </c>
      <c r="H331">
        <v>12965.599609000001</v>
      </c>
      <c r="I331">
        <v>13235.400390999999</v>
      </c>
      <c r="J331">
        <v>13059.741211</v>
      </c>
      <c r="L331" t="str">
        <f t="shared" si="42"/>
        <v>14JUN2024:18:00:00</v>
      </c>
      <c r="M331">
        <v>19</v>
      </c>
      <c r="N331">
        <f t="shared" si="43"/>
        <v>477.77343699999983</v>
      </c>
      <c r="O331" t="str">
        <f t="shared" si="38"/>
        <v/>
      </c>
      <c r="P331">
        <f t="shared" si="39"/>
        <v>477.77343699999983</v>
      </c>
      <c r="Q331" t="str">
        <f t="shared" si="40"/>
        <v/>
      </c>
      <c r="R331">
        <f t="shared" si="41"/>
        <v>1</v>
      </c>
      <c r="S331">
        <f t="shared" si="44"/>
        <v>3.7321889663698991</v>
      </c>
    </row>
    <row r="332" spans="1:19" x14ac:dyDescent="0.25">
      <c r="A332" t="s">
        <v>357</v>
      </c>
      <c r="B332">
        <v>13001.388671999999</v>
      </c>
      <c r="C332">
        <v>13217.599609000001</v>
      </c>
      <c r="D332">
        <v>12803.310546999999</v>
      </c>
      <c r="E332">
        <v>12823.591796999999</v>
      </c>
      <c r="F332">
        <v>13217.599609000001</v>
      </c>
      <c r="G332">
        <v>12815.400390999999</v>
      </c>
      <c r="H332">
        <v>12815.400390999999</v>
      </c>
      <c r="I332">
        <v>13097</v>
      </c>
      <c r="J332">
        <v>12949.742188</v>
      </c>
      <c r="L332" t="str">
        <f t="shared" si="42"/>
        <v>14JUN2024:19:00:00</v>
      </c>
      <c r="M332">
        <v>20</v>
      </c>
      <c r="N332">
        <f t="shared" si="43"/>
        <v>216.21093700000165</v>
      </c>
      <c r="O332" t="str">
        <f t="shared" si="38"/>
        <v/>
      </c>
      <c r="P332">
        <f t="shared" si="39"/>
        <v>216.21093700000165</v>
      </c>
      <c r="Q332" t="str">
        <f t="shared" si="40"/>
        <v/>
      </c>
      <c r="R332">
        <f t="shared" si="41"/>
        <v>1</v>
      </c>
      <c r="S332">
        <f t="shared" si="44"/>
        <v>1.6629834124229901</v>
      </c>
    </row>
    <row r="333" spans="1:19" x14ac:dyDescent="0.25">
      <c r="A333" t="s">
        <v>358</v>
      </c>
      <c r="B333">
        <v>12759.152344</v>
      </c>
      <c r="C333">
        <v>12872</v>
      </c>
      <c r="D333">
        <v>12538.926758</v>
      </c>
      <c r="E333">
        <v>12404.094727</v>
      </c>
      <c r="F333">
        <v>12872</v>
      </c>
      <c r="G333">
        <v>12374.900390999999</v>
      </c>
      <c r="H333">
        <v>12374.900390999999</v>
      </c>
      <c r="I333">
        <v>12692.5</v>
      </c>
      <c r="J333">
        <v>12570.646484000001</v>
      </c>
      <c r="L333" t="str">
        <f t="shared" si="42"/>
        <v>14JUN2024:20:00:00</v>
      </c>
      <c r="M333">
        <v>21</v>
      </c>
      <c r="N333">
        <f t="shared" si="43"/>
        <v>112.84765599999992</v>
      </c>
      <c r="O333" t="str">
        <f t="shared" si="38"/>
        <v/>
      </c>
      <c r="P333">
        <f t="shared" si="39"/>
        <v>112.84765599999992</v>
      </c>
      <c r="Q333" t="str">
        <f t="shared" si="40"/>
        <v/>
      </c>
      <c r="R333">
        <f t="shared" si="41"/>
        <v>1</v>
      </c>
      <c r="S333">
        <f t="shared" si="44"/>
        <v>0.88444477311274206</v>
      </c>
    </row>
    <row r="334" spans="1:19" x14ac:dyDescent="0.25">
      <c r="A334" t="s">
        <v>359</v>
      </c>
      <c r="B334">
        <v>12135.983398</v>
      </c>
      <c r="C334">
        <v>12282.700194999999</v>
      </c>
      <c r="D334">
        <v>12071.783203000001</v>
      </c>
      <c r="E334">
        <v>12011.125</v>
      </c>
      <c r="F334">
        <v>12282.700194999999</v>
      </c>
      <c r="G334">
        <v>11773.900390999999</v>
      </c>
      <c r="H334">
        <v>11773.900390999999</v>
      </c>
      <c r="I334">
        <v>12162.299805000001</v>
      </c>
      <c r="J334">
        <v>12012.916992</v>
      </c>
      <c r="L334" t="str">
        <f t="shared" si="42"/>
        <v>14JUN2024:21:00:00</v>
      </c>
      <c r="M334">
        <v>22</v>
      </c>
      <c r="N334">
        <f t="shared" si="43"/>
        <v>146.71679699999913</v>
      </c>
      <c r="O334" t="str">
        <f t="shared" si="38"/>
        <v/>
      </c>
      <c r="P334">
        <f t="shared" si="39"/>
        <v>146.71679699999913</v>
      </c>
      <c r="Q334" t="str">
        <f t="shared" si="40"/>
        <v/>
      </c>
      <c r="R334">
        <f t="shared" si="41"/>
        <v>1</v>
      </c>
      <c r="S334">
        <f t="shared" si="44"/>
        <v>1.2089403238980858</v>
      </c>
    </row>
    <row r="335" spans="1:19" x14ac:dyDescent="0.25">
      <c r="A335" t="s">
        <v>360</v>
      </c>
      <c r="B335">
        <v>11600.122069999999</v>
      </c>
      <c r="C335">
        <v>11844.400390999999</v>
      </c>
      <c r="D335">
        <v>11771.808594</v>
      </c>
      <c r="E335">
        <v>11767.248046999999</v>
      </c>
      <c r="F335">
        <v>11844.400390999999</v>
      </c>
      <c r="G335">
        <v>11309.5</v>
      </c>
      <c r="H335">
        <v>11309.5</v>
      </c>
      <c r="I335">
        <v>11709.799805000001</v>
      </c>
      <c r="J335">
        <v>11589.002930000001</v>
      </c>
      <c r="L335" t="str">
        <f t="shared" si="42"/>
        <v>14JUN2024:22:00:00</v>
      </c>
      <c r="M335">
        <v>23</v>
      </c>
      <c r="N335">
        <f t="shared" si="43"/>
        <v>244.27832099999978</v>
      </c>
      <c r="O335" t="str">
        <f t="shared" si="38"/>
        <v/>
      </c>
      <c r="P335">
        <f t="shared" si="39"/>
        <v>244.27832099999978</v>
      </c>
      <c r="Q335" t="str">
        <f t="shared" si="40"/>
        <v/>
      </c>
      <c r="R335">
        <f t="shared" si="41"/>
        <v>1</v>
      </c>
      <c r="S335">
        <f t="shared" si="44"/>
        <v>2.105825434645618</v>
      </c>
    </row>
    <row r="336" spans="1:19" x14ac:dyDescent="0.25">
      <c r="A336" t="s">
        <v>361</v>
      </c>
      <c r="B336">
        <v>10988.28125</v>
      </c>
      <c r="C336">
        <v>11166</v>
      </c>
      <c r="D336">
        <v>11068.957031</v>
      </c>
      <c r="E336">
        <v>11071.912109000001</v>
      </c>
      <c r="F336">
        <v>11166</v>
      </c>
      <c r="G336">
        <v>10656.700194999999</v>
      </c>
      <c r="H336">
        <v>10656.700194999999</v>
      </c>
      <c r="I336">
        <v>11057.799805000001</v>
      </c>
      <c r="J336">
        <v>10921.230469</v>
      </c>
      <c r="L336" t="str">
        <f t="shared" si="42"/>
        <v>14JUN2024:23:00:00</v>
      </c>
      <c r="M336">
        <v>24</v>
      </c>
      <c r="N336">
        <f t="shared" si="43"/>
        <v>177.71875</v>
      </c>
      <c r="O336" t="str">
        <f t="shared" si="38"/>
        <v/>
      </c>
      <c r="P336">
        <f t="shared" si="39"/>
        <v>177.71875</v>
      </c>
      <c r="Q336" t="str">
        <f t="shared" si="40"/>
        <v/>
      </c>
      <c r="R336">
        <f t="shared" si="41"/>
        <v>1</v>
      </c>
      <c r="S336">
        <f t="shared" si="44"/>
        <v>1.6173480270174192</v>
      </c>
    </row>
    <row r="337" spans="1:19" x14ac:dyDescent="0.25">
      <c r="A337" t="s">
        <v>362</v>
      </c>
      <c r="B337">
        <v>10223.885742</v>
      </c>
      <c r="C337">
        <v>10420.099609000001</v>
      </c>
      <c r="D337">
        <v>10280.453125</v>
      </c>
      <c r="E337">
        <v>10241.581055000001</v>
      </c>
      <c r="F337">
        <v>10420.099609000001</v>
      </c>
      <c r="G337">
        <v>9934.9101563000004</v>
      </c>
      <c r="H337">
        <v>9934.9101563000004</v>
      </c>
      <c r="I337">
        <v>10326.799805000001</v>
      </c>
      <c r="J337">
        <v>10179.434569999999</v>
      </c>
      <c r="L337" t="str">
        <f t="shared" si="42"/>
        <v>15JUN2024:00:00:00</v>
      </c>
      <c r="M337">
        <v>1</v>
      </c>
      <c r="N337">
        <f t="shared" si="43"/>
        <v>196.21386700000039</v>
      </c>
      <c r="O337" t="str">
        <f t="shared" si="38"/>
        <v/>
      </c>
      <c r="P337">
        <f t="shared" si="39"/>
        <v>196.21386700000039</v>
      </c>
      <c r="Q337" t="str">
        <f t="shared" si="40"/>
        <v/>
      </c>
      <c r="R337">
        <f t="shared" si="41"/>
        <v>1</v>
      </c>
      <c r="S337">
        <f t="shared" si="44"/>
        <v>1.9191711639924582</v>
      </c>
    </row>
    <row r="338" spans="1:19" x14ac:dyDescent="0.25">
      <c r="A338" t="s">
        <v>363</v>
      </c>
      <c r="B338">
        <v>9326.4726563000004</v>
      </c>
      <c r="C338">
        <v>9721.1796875</v>
      </c>
      <c r="D338">
        <v>9845.5068358999997</v>
      </c>
      <c r="E338">
        <v>9794.6845702999999</v>
      </c>
      <c r="F338">
        <v>9721.1796875</v>
      </c>
      <c r="G338">
        <v>9491.5</v>
      </c>
      <c r="H338">
        <v>9491.5</v>
      </c>
      <c r="I338">
        <v>9689.8798827999999</v>
      </c>
      <c r="J338">
        <v>9647.9130858999997</v>
      </c>
      <c r="L338" t="str">
        <f t="shared" si="42"/>
        <v>15JUN2024:01:00:00</v>
      </c>
      <c r="M338">
        <v>2</v>
      </c>
      <c r="N338">
        <f t="shared" si="43"/>
        <v>394.70703119999962</v>
      </c>
      <c r="O338" t="str">
        <f t="shared" si="38"/>
        <v/>
      </c>
      <c r="P338">
        <f t="shared" si="39"/>
        <v>394.70703119999962</v>
      </c>
      <c r="Q338" t="str">
        <f t="shared" si="40"/>
        <v/>
      </c>
      <c r="R338">
        <f t="shared" si="41"/>
        <v>1</v>
      </c>
      <c r="S338">
        <f t="shared" si="44"/>
        <v>4.2321148170994354</v>
      </c>
    </row>
    <row r="339" spans="1:19" x14ac:dyDescent="0.25">
      <c r="A339" t="s">
        <v>364</v>
      </c>
      <c r="B339">
        <v>8711.5419922000001</v>
      </c>
      <c r="C339">
        <v>9113.1904297000001</v>
      </c>
      <c r="D339">
        <v>9143.5996094000002</v>
      </c>
      <c r="E339">
        <v>9036.6298827999999</v>
      </c>
      <c r="F339">
        <v>9113.1904297000001</v>
      </c>
      <c r="G339">
        <v>8864.1396483999997</v>
      </c>
      <c r="H339">
        <v>8864.1396483999997</v>
      </c>
      <c r="I339">
        <v>9048.7001952999999</v>
      </c>
      <c r="J339">
        <v>9006.7539063000004</v>
      </c>
      <c r="L339" t="str">
        <f t="shared" si="42"/>
        <v>15JUN2024:02:00:00</v>
      </c>
      <c r="M339">
        <v>3</v>
      </c>
      <c r="N339">
        <f t="shared" si="43"/>
        <v>401.6484375</v>
      </c>
      <c r="O339" t="str">
        <f t="shared" si="38"/>
        <v/>
      </c>
      <c r="P339">
        <f t="shared" si="39"/>
        <v>401.6484375</v>
      </c>
      <c r="Q339" t="str">
        <f t="shared" si="40"/>
        <v/>
      </c>
      <c r="R339">
        <f t="shared" si="41"/>
        <v>1</v>
      </c>
      <c r="S339">
        <f t="shared" si="44"/>
        <v>4.6105320718148581</v>
      </c>
    </row>
    <row r="340" spans="1:19" x14ac:dyDescent="0.25">
      <c r="A340" t="s">
        <v>365</v>
      </c>
      <c r="B340">
        <v>8363.1787108999997</v>
      </c>
      <c r="C340">
        <v>8634.4404297000001</v>
      </c>
      <c r="D340">
        <v>8562.0888672000001</v>
      </c>
      <c r="E340">
        <v>8362.7294922000001</v>
      </c>
      <c r="F340">
        <v>8634.4404297000001</v>
      </c>
      <c r="G340">
        <v>8365.1503905999998</v>
      </c>
      <c r="H340">
        <v>8365.1503905999998</v>
      </c>
      <c r="I340">
        <v>8577.1396483999997</v>
      </c>
      <c r="J340">
        <v>8500.7939452999999</v>
      </c>
      <c r="L340" t="str">
        <f t="shared" si="42"/>
        <v>15JUN2024:03:00:00</v>
      </c>
      <c r="M340">
        <v>4</v>
      </c>
      <c r="N340">
        <f t="shared" si="43"/>
        <v>271.26171880000038</v>
      </c>
      <c r="O340" t="str">
        <f t="shared" si="38"/>
        <v/>
      </c>
      <c r="P340">
        <f t="shared" si="39"/>
        <v>271.26171880000038</v>
      </c>
      <c r="Q340" t="str">
        <f t="shared" si="40"/>
        <v/>
      </c>
      <c r="R340">
        <f t="shared" si="41"/>
        <v>1</v>
      </c>
      <c r="S340">
        <f t="shared" si="44"/>
        <v>3.2435241213541959</v>
      </c>
    </row>
    <row r="341" spans="1:19" x14ac:dyDescent="0.25">
      <c r="A341" t="s">
        <v>366</v>
      </c>
      <c r="B341">
        <v>8033.5410155999998</v>
      </c>
      <c r="C341">
        <v>8278</v>
      </c>
      <c r="D341">
        <v>8219.125</v>
      </c>
      <c r="E341">
        <v>8043.2192383000001</v>
      </c>
      <c r="F341">
        <v>8278</v>
      </c>
      <c r="G341">
        <v>7995.3398438000004</v>
      </c>
      <c r="H341">
        <v>7995.3398438000004</v>
      </c>
      <c r="I341">
        <v>8219.0996094000002</v>
      </c>
      <c r="J341">
        <v>8141.3808594000002</v>
      </c>
      <c r="L341" t="str">
        <f t="shared" si="42"/>
        <v>15JUN2024:04:00:00</v>
      </c>
      <c r="M341">
        <v>5</v>
      </c>
      <c r="N341">
        <f t="shared" si="43"/>
        <v>244.45898440000019</v>
      </c>
      <c r="O341" t="str">
        <f t="shared" si="38"/>
        <v/>
      </c>
      <c r="P341">
        <f t="shared" si="39"/>
        <v>244.45898440000019</v>
      </c>
      <c r="Q341" t="str">
        <f t="shared" si="40"/>
        <v/>
      </c>
      <c r="R341">
        <f t="shared" si="41"/>
        <v>1</v>
      </c>
      <c r="S341">
        <f t="shared" si="44"/>
        <v>3.0429792282792287</v>
      </c>
    </row>
    <row r="342" spans="1:19" x14ac:dyDescent="0.25">
      <c r="A342" t="s">
        <v>367</v>
      </c>
      <c r="B342">
        <v>7765.6162108999997</v>
      </c>
      <c r="C342">
        <v>8011.6801758000001</v>
      </c>
      <c r="D342">
        <v>7928.8183594000002</v>
      </c>
      <c r="E342">
        <v>7726.0336914</v>
      </c>
      <c r="F342">
        <v>8011.6801758000001</v>
      </c>
      <c r="G342">
        <v>7772.8500977000003</v>
      </c>
      <c r="H342">
        <v>7772.8500977000003</v>
      </c>
      <c r="I342">
        <v>7969.9101563000004</v>
      </c>
      <c r="J342">
        <v>7891.2221680000002</v>
      </c>
      <c r="L342" t="str">
        <f t="shared" si="42"/>
        <v>15JUN2024:05:00:00</v>
      </c>
      <c r="M342">
        <v>6</v>
      </c>
      <c r="N342">
        <f t="shared" si="43"/>
        <v>246.06396490000043</v>
      </c>
      <c r="O342" t="str">
        <f t="shared" si="38"/>
        <v/>
      </c>
      <c r="P342">
        <f t="shared" si="39"/>
        <v>246.06396490000043</v>
      </c>
      <c r="Q342" t="str">
        <f t="shared" si="40"/>
        <v/>
      </c>
      <c r="R342">
        <f t="shared" si="41"/>
        <v>1</v>
      </c>
      <c r="S342">
        <f t="shared" si="44"/>
        <v>3.1686341201696182</v>
      </c>
    </row>
    <row r="343" spans="1:19" x14ac:dyDescent="0.25">
      <c r="A343" t="s">
        <v>368</v>
      </c>
      <c r="B343">
        <v>7587.1293944999998</v>
      </c>
      <c r="C343">
        <v>7868.1899414</v>
      </c>
      <c r="D343">
        <v>7747.8466797000001</v>
      </c>
      <c r="E343">
        <v>7541.3549805000002</v>
      </c>
      <c r="F343">
        <v>7868.1899414</v>
      </c>
      <c r="G343">
        <v>7703</v>
      </c>
      <c r="H343">
        <v>7703</v>
      </c>
      <c r="I343">
        <v>7821.2797852000003</v>
      </c>
      <c r="J343">
        <v>7768.6635741999999</v>
      </c>
      <c r="L343" t="str">
        <f t="shared" si="42"/>
        <v>15JUN2024:06:00:00</v>
      </c>
      <c r="M343">
        <v>7</v>
      </c>
      <c r="N343">
        <f t="shared" si="43"/>
        <v>281.06054690000019</v>
      </c>
      <c r="O343" t="str">
        <f t="shared" si="38"/>
        <v/>
      </c>
      <c r="P343">
        <f t="shared" si="39"/>
        <v>281.06054690000019</v>
      </c>
      <c r="Q343" t="str">
        <f t="shared" si="40"/>
        <v/>
      </c>
      <c r="R343">
        <f t="shared" si="41"/>
        <v>1</v>
      </c>
      <c r="S343">
        <f t="shared" si="44"/>
        <v>3.7044385601719716</v>
      </c>
    </row>
    <row r="344" spans="1:19" x14ac:dyDescent="0.25">
      <c r="A344" t="s">
        <v>369</v>
      </c>
      <c r="B344">
        <v>7553.9179688000004</v>
      </c>
      <c r="C344">
        <v>7818.8300780999998</v>
      </c>
      <c r="D344">
        <v>7666.0415039</v>
      </c>
      <c r="E344">
        <v>7488.1708983999997</v>
      </c>
      <c r="F344">
        <v>7818.8300780999998</v>
      </c>
      <c r="G344">
        <v>7692.3300780999998</v>
      </c>
      <c r="H344">
        <v>7692.3300780999998</v>
      </c>
      <c r="I344">
        <v>7768.25</v>
      </c>
      <c r="J344">
        <v>7727.5561522999997</v>
      </c>
      <c r="L344" t="str">
        <f t="shared" si="42"/>
        <v>15JUN2024:07:00:00</v>
      </c>
      <c r="M344">
        <v>8</v>
      </c>
      <c r="N344">
        <f t="shared" si="43"/>
        <v>264.91210929999943</v>
      </c>
      <c r="O344" t="str">
        <f t="shared" si="38"/>
        <v/>
      </c>
      <c r="P344">
        <f t="shared" si="39"/>
        <v>264.91210929999943</v>
      </c>
      <c r="Q344" t="str">
        <f t="shared" si="40"/>
        <v/>
      </c>
      <c r="R344">
        <f t="shared" si="41"/>
        <v>1</v>
      </c>
      <c r="S344">
        <f t="shared" si="44"/>
        <v>3.506949776184594</v>
      </c>
    </row>
    <row r="345" spans="1:19" x14ac:dyDescent="0.25">
      <c r="A345" t="s">
        <v>370</v>
      </c>
      <c r="B345">
        <v>7741.9199219000002</v>
      </c>
      <c r="C345">
        <v>7952.4799805000002</v>
      </c>
      <c r="D345">
        <v>7877.1333008000001</v>
      </c>
      <c r="E345">
        <v>7707.5419922000001</v>
      </c>
      <c r="F345">
        <v>7952.4799805000002</v>
      </c>
      <c r="G345">
        <v>7779.0200194999998</v>
      </c>
      <c r="H345">
        <v>7779.0200194999998</v>
      </c>
      <c r="I345">
        <v>7870.5</v>
      </c>
      <c r="J345">
        <v>7851.6308594000002</v>
      </c>
      <c r="L345" t="str">
        <f t="shared" si="42"/>
        <v>15JUN2024:08:00:00</v>
      </c>
      <c r="M345">
        <v>9</v>
      </c>
      <c r="N345">
        <f t="shared" si="43"/>
        <v>210.56005860000005</v>
      </c>
      <c r="O345" t="str">
        <f t="shared" si="38"/>
        <v/>
      </c>
      <c r="P345">
        <f t="shared" si="39"/>
        <v>210.56005860000005</v>
      </c>
      <c r="Q345" t="str">
        <f t="shared" si="40"/>
        <v/>
      </c>
      <c r="R345">
        <f t="shared" si="41"/>
        <v>1</v>
      </c>
      <c r="S345">
        <f t="shared" si="44"/>
        <v>2.7197395571656209</v>
      </c>
    </row>
    <row r="346" spans="1:19" x14ac:dyDescent="0.25">
      <c r="A346" t="s">
        <v>371</v>
      </c>
      <c r="B346">
        <v>8231.8623047000001</v>
      </c>
      <c r="C346">
        <v>8499.9599608999997</v>
      </c>
      <c r="D346">
        <v>8388.7470702999999</v>
      </c>
      <c r="E346">
        <v>8167.7983397999997</v>
      </c>
      <c r="F346">
        <v>8499.9599608999997</v>
      </c>
      <c r="G346">
        <v>8221.8496094000002</v>
      </c>
      <c r="H346">
        <v>8221.8496094000002</v>
      </c>
      <c r="I346">
        <v>8377.6699219000002</v>
      </c>
      <c r="J346">
        <v>8342.015625</v>
      </c>
      <c r="L346" t="str">
        <f t="shared" si="42"/>
        <v>15JUN2024:09:00:00</v>
      </c>
      <c r="M346">
        <v>10</v>
      </c>
      <c r="N346">
        <f t="shared" si="43"/>
        <v>268.09765619999962</v>
      </c>
      <c r="O346" t="str">
        <f t="shared" si="38"/>
        <v/>
      </c>
      <c r="P346">
        <f t="shared" si="39"/>
        <v>268.09765619999962</v>
      </c>
      <c r="Q346" t="str">
        <f t="shared" si="40"/>
        <v/>
      </c>
      <c r="R346">
        <f t="shared" si="41"/>
        <v>1</v>
      </c>
      <c r="S346">
        <f t="shared" si="44"/>
        <v>3.2568287257055877</v>
      </c>
    </row>
    <row r="347" spans="1:19" x14ac:dyDescent="0.25">
      <c r="A347" t="s">
        <v>372</v>
      </c>
      <c r="B347">
        <v>8936.6308594000002</v>
      </c>
      <c r="C347">
        <v>9188.6601563000004</v>
      </c>
      <c r="D347">
        <v>9019.4189452999999</v>
      </c>
      <c r="E347">
        <v>8729.6064452999999</v>
      </c>
      <c r="F347">
        <v>9188.6601563000004</v>
      </c>
      <c r="G347">
        <v>8885.4404297000001</v>
      </c>
      <c r="H347">
        <v>8885.4404297000001</v>
      </c>
      <c r="I347">
        <v>9063.9599608999997</v>
      </c>
      <c r="J347">
        <v>9008.5839844000002</v>
      </c>
      <c r="L347" t="str">
        <f t="shared" si="42"/>
        <v>15JUN2024:10:00:00</v>
      </c>
      <c r="M347">
        <v>11</v>
      </c>
      <c r="N347">
        <f t="shared" si="43"/>
        <v>252.02929690000019</v>
      </c>
      <c r="O347" t="str">
        <f t="shared" si="38"/>
        <v/>
      </c>
      <c r="P347">
        <f t="shared" si="39"/>
        <v>252.02929690000019</v>
      </c>
      <c r="Q347" t="str">
        <f t="shared" si="40"/>
        <v/>
      </c>
      <c r="R347">
        <f t="shared" si="41"/>
        <v>1</v>
      </c>
      <c r="S347">
        <f t="shared" si="44"/>
        <v>2.8201824699394744</v>
      </c>
    </row>
    <row r="348" spans="1:19" x14ac:dyDescent="0.25">
      <c r="A348" t="s">
        <v>373</v>
      </c>
      <c r="B348">
        <v>9739.3730469000002</v>
      </c>
      <c r="C348">
        <v>9894.0800780999998</v>
      </c>
      <c r="D348">
        <v>9821.5419922000001</v>
      </c>
      <c r="E348">
        <v>9643.7753905999998</v>
      </c>
      <c r="F348">
        <v>9894.0800780999998</v>
      </c>
      <c r="G348">
        <v>9602.9101563000004</v>
      </c>
      <c r="H348">
        <v>9602.9101563000004</v>
      </c>
      <c r="I348">
        <v>9783.4501952999999</v>
      </c>
      <c r="J348">
        <v>9740.9785155999998</v>
      </c>
      <c r="L348" t="str">
        <f t="shared" si="42"/>
        <v>15JUN2024:11:00:00</v>
      </c>
      <c r="M348">
        <v>12</v>
      </c>
      <c r="N348">
        <f t="shared" si="43"/>
        <v>154.70703119999962</v>
      </c>
      <c r="O348" t="str">
        <f t="shared" si="38"/>
        <v/>
      </c>
      <c r="P348">
        <f t="shared" si="39"/>
        <v>154.70703119999962</v>
      </c>
      <c r="Q348" t="str">
        <f t="shared" si="40"/>
        <v/>
      </c>
      <c r="R348">
        <f t="shared" si="41"/>
        <v>1</v>
      </c>
      <c r="S348">
        <f t="shared" si="44"/>
        <v>1.5884701248736148</v>
      </c>
    </row>
    <row r="349" spans="1:19" x14ac:dyDescent="0.25">
      <c r="A349" t="s">
        <v>374</v>
      </c>
      <c r="B349">
        <v>10392.640625</v>
      </c>
      <c r="C349">
        <v>10531</v>
      </c>
      <c r="D349">
        <v>10680.598633</v>
      </c>
      <c r="E349">
        <v>10448.5625</v>
      </c>
      <c r="F349">
        <v>10531</v>
      </c>
      <c r="G349">
        <v>10309.599609000001</v>
      </c>
      <c r="H349">
        <v>10309.599609000001</v>
      </c>
      <c r="I349">
        <v>10502</v>
      </c>
      <c r="J349">
        <v>10466.560546999999</v>
      </c>
      <c r="L349" t="str">
        <f t="shared" si="42"/>
        <v>15JUN2024:12:00:00</v>
      </c>
      <c r="M349">
        <v>13</v>
      </c>
      <c r="N349">
        <f t="shared" si="43"/>
        <v>138.359375</v>
      </c>
      <c r="O349" t="str">
        <f t="shared" si="38"/>
        <v/>
      </c>
      <c r="P349">
        <f t="shared" si="39"/>
        <v>138.359375</v>
      </c>
      <c r="Q349" t="str">
        <f t="shared" si="40"/>
        <v/>
      </c>
      <c r="R349">
        <f t="shared" si="41"/>
        <v>1</v>
      </c>
      <c r="S349">
        <f t="shared" si="44"/>
        <v>1.3313206911741933</v>
      </c>
    </row>
    <row r="350" spans="1:19" x14ac:dyDescent="0.25">
      <c r="A350" t="s">
        <v>375</v>
      </c>
      <c r="B350">
        <v>10982.466796999999</v>
      </c>
      <c r="C350">
        <v>11180.299805000001</v>
      </c>
      <c r="D350">
        <v>11371.34375</v>
      </c>
      <c r="E350">
        <v>10957.251953000001</v>
      </c>
      <c r="F350">
        <v>11180.299805000001</v>
      </c>
      <c r="G350">
        <v>10965.299805000001</v>
      </c>
      <c r="H350">
        <v>10965.299805000001</v>
      </c>
      <c r="I350">
        <v>11178.900390999999</v>
      </c>
      <c r="J350">
        <v>11132.229492</v>
      </c>
      <c r="L350" t="str">
        <f t="shared" si="42"/>
        <v>15JUN2024:13:00:00</v>
      </c>
      <c r="M350">
        <v>14</v>
      </c>
      <c r="N350">
        <f t="shared" si="43"/>
        <v>197.83300800000143</v>
      </c>
      <c r="O350" t="str">
        <f t="shared" si="38"/>
        <v/>
      </c>
      <c r="P350">
        <f t="shared" si="39"/>
        <v>197.83300800000143</v>
      </c>
      <c r="Q350" t="str">
        <f t="shared" si="40"/>
        <v/>
      </c>
      <c r="R350">
        <f t="shared" si="41"/>
        <v>1</v>
      </c>
      <c r="S350">
        <f t="shared" si="44"/>
        <v>1.8013531172617983</v>
      </c>
    </row>
    <row r="351" spans="1:19" x14ac:dyDescent="0.25">
      <c r="A351" t="s">
        <v>376</v>
      </c>
      <c r="B351">
        <v>11496.640625</v>
      </c>
      <c r="C351">
        <v>11747</v>
      </c>
      <c r="D351">
        <v>11991.448242</v>
      </c>
      <c r="E351">
        <v>11619.375</v>
      </c>
      <c r="F351">
        <v>11747</v>
      </c>
      <c r="G351">
        <v>11544.400390999999</v>
      </c>
      <c r="H351">
        <v>11544.400390999999</v>
      </c>
      <c r="I351">
        <v>11781.200194999999</v>
      </c>
      <c r="J351">
        <v>11721.690430000001</v>
      </c>
      <c r="L351" t="str">
        <f t="shared" si="42"/>
        <v>15JUN2024:14:00:00</v>
      </c>
      <c r="M351">
        <v>15</v>
      </c>
      <c r="N351">
        <f t="shared" si="43"/>
        <v>250.359375</v>
      </c>
      <c r="O351" t="str">
        <f t="shared" si="38"/>
        <v/>
      </c>
      <c r="P351">
        <f t="shared" si="39"/>
        <v>250.359375</v>
      </c>
      <c r="Q351" t="str">
        <f t="shared" si="40"/>
        <v/>
      </c>
      <c r="R351">
        <f t="shared" si="41"/>
        <v>1</v>
      </c>
      <c r="S351">
        <f t="shared" si="44"/>
        <v>2.1776741847142849</v>
      </c>
    </row>
    <row r="352" spans="1:19" x14ac:dyDescent="0.25">
      <c r="A352" t="s">
        <v>377</v>
      </c>
      <c r="B352">
        <v>11982.969727</v>
      </c>
      <c r="C352">
        <v>12245.599609000001</v>
      </c>
      <c r="D352">
        <v>12373.120117</v>
      </c>
      <c r="E352">
        <v>11964.595703000001</v>
      </c>
      <c r="F352">
        <v>12245.599609000001</v>
      </c>
      <c r="G352">
        <v>12041.200194999999</v>
      </c>
      <c r="H352">
        <v>12041.200194999999</v>
      </c>
      <c r="I352">
        <v>12317.400390999999</v>
      </c>
      <c r="J352">
        <v>12203.705078000001</v>
      </c>
      <c r="L352" t="str">
        <f t="shared" si="42"/>
        <v>15JUN2024:15:00:00</v>
      </c>
      <c r="M352">
        <v>16</v>
      </c>
      <c r="N352">
        <f t="shared" si="43"/>
        <v>262.62988200000109</v>
      </c>
      <c r="O352" t="str">
        <f t="shared" si="38"/>
        <v/>
      </c>
      <c r="P352">
        <f t="shared" si="39"/>
        <v>262.62988200000109</v>
      </c>
      <c r="Q352" t="str">
        <f t="shared" si="40"/>
        <v/>
      </c>
      <c r="R352">
        <f t="shared" si="41"/>
        <v>1</v>
      </c>
      <c r="S352">
        <f t="shared" si="44"/>
        <v>2.1916927771939876</v>
      </c>
    </row>
    <row r="353" spans="1:19" x14ac:dyDescent="0.25">
      <c r="A353" t="s">
        <v>378</v>
      </c>
      <c r="B353">
        <v>12348.042969</v>
      </c>
      <c r="C353">
        <v>12660.799805000001</v>
      </c>
      <c r="D353">
        <v>12696.522461</v>
      </c>
      <c r="E353">
        <v>12281.851563</v>
      </c>
      <c r="F353">
        <v>12660.799805000001</v>
      </c>
      <c r="G353">
        <v>12398.200194999999</v>
      </c>
      <c r="H353">
        <v>12398.200194999999</v>
      </c>
      <c r="I353">
        <v>12730.099609000001</v>
      </c>
      <c r="J353">
        <v>12576.763671999999</v>
      </c>
      <c r="L353" t="str">
        <f t="shared" si="42"/>
        <v>15JUN2024:16:00:00</v>
      </c>
      <c r="M353">
        <v>17</v>
      </c>
      <c r="N353">
        <f t="shared" si="43"/>
        <v>312.75683600000048</v>
      </c>
      <c r="O353" t="str">
        <f t="shared" si="38"/>
        <v/>
      </c>
      <c r="P353">
        <f t="shared" si="39"/>
        <v>312.75683600000048</v>
      </c>
      <c r="Q353" t="str">
        <f t="shared" si="40"/>
        <v/>
      </c>
      <c r="R353">
        <f t="shared" si="41"/>
        <v>1</v>
      </c>
      <c r="S353">
        <f t="shared" si="44"/>
        <v>2.5328453811278644</v>
      </c>
    </row>
    <row r="354" spans="1:19" x14ac:dyDescent="0.25">
      <c r="A354" t="s">
        <v>379</v>
      </c>
      <c r="B354">
        <v>12717.037109000001</v>
      </c>
      <c r="C354">
        <v>12969.299805000001</v>
      </c>
      <c r="D354">
        <v>12900.622069999999</v>
      </c>
      <c r="E354">
        <v>12596.126953000001</v>
      </c>
      <c r="F354">
        <v>12969.299805000001</v>
      </c>
      <c r="G354">
        <v>12591.299805000001</v>
      </c>
      <c r="H354">
        <v>12591.299805000001</v>
      </c>
      <c r="I354">
        <v>12941.700194999999</v>
      </c>
      <c r="J354">
        <v>12798.84375</v>
      </c>
      <c r="L354" t="str">
        <f t="shared" si="42"/>
        <v>15JUN2024:17:00:00</v>
      </c>
      <c r="M354">
        <v>18</v>
      </c>
      <c r="N354">
        <f t="shared" si="43"/>
        <v>252.26269599999978</v>
      </c>
      <c r="O354" t="str">
        <f t="shared" si="38"/>
        <v/>
      </c>
      <c r="P354">
        <f t="shared" si="39"/>
        <v>252.26269599999978</v>
      </c>
      <c r="Q354" t="str">
        <f t="shared" si="40"/>
        <v/>
      </c>
      <c r="R354">
        <f t="shared" si="41"/>
        <v>1</v>
      </c>
      <c r="S354">
        <f t="shared" si="44"/>
        <v>1.983659352707797</v>
      </c>
    </row>
    <row r="355" spans="1:19" x14ac:dyDescent="0.25">
      <c r="A355" t="s">
        <v>380</v>
      </c>
      <c r="B355">
        <v>12901.482421999999</v>
      </c>
      <c r="C355">
        <v>13160.599609000001</v>
      </c>
      <c r="D355">
        <v>13061.481444999999</v>
      </c>
      <c r="E355">
        <v>12717.833008</v>
      </c>
      <c r="F355">
        <v>13160.599609000001</v>
      </c>
      <c r="G355">
        <v>12597.900390999999</v>
      </c>
      <c r="H355">
        <v>12597.900390999999</v>
      </c>
      <c r="I355">
        <v>12949.5</v>
      </c>
      <c r="J355">
        <v>12873.476563</v>
      </c>
      <c r="L355" t="str">
        <f t="shared" si="42"/>
        <v>15JUN2024:18:00:00</v>
      </c>
      <c r="M355">
        <v>19</v>
      </c>
      <c r="N355">
        <f t="shared" si="43"/>
        <v>259.11718700000165</v>
      </c>
      <c r="O355" t="str">
        <f t="shared" si="38"/>
        <v/>
      </c>
      <c r="P355">
        <f t="shared" si="39"/>
        <v>259.11718700000165</v>
      </c>
      <c r="Q355" t="str">
        <f t="shared" si="40"/>
        <v/>
      </c>
      <c r="R355">
        <f t="shared" si="41"/>
        <v>1</v>
      </c>
      <c r="S355">
        <f t="shared" si="44"/>
        <v>2.0084295627775859</v>
      </c>
    </row>
    <row r="356" spans="1:19" x14ac:dyDescent="0.25">
      <c r="A356" t="s">
        <v>381</v>
      </c>
      <c r="B356">
        <v>12834.412109000001</v>
      </c>
      <c r="C356">
        <v>13016.099609000001</v>
      </c>
      <c r="D356">
        <v>13020.53125</v>
      </c>
      <c r="E356">
        <v>12537.978515999999</v>
      </c>
      <c r="F356">
        <v>13016.099609000001</v>
      </c>
      <c r="G356">
        <v>12438.400390999999</v>
      </c>
      <c r="H356">
        <v>12438.400390999999</v>
      </c>
      <c r="I356">
        <v>12828.799805000001</v>
      </c>
      <c r="J356">
        <v>12748.446289</v>
      </c>
      <c r="L356" t="str">
        <f t="shared" si="42"/>
        <v>15JUN2024:19:00:00</v>
      </c>
      <c r="M356">
        <v>20</v>
      </c>
      <c r="N356">
        <f t="shared" si="43"/>
        <v>181.6875</v>
      </c>
      <c r="O356" t="str">
        <f t="shared" si="38"/>
        <v/>
      </c>
      <c r="P356">
        <f t="shared" si="39"/>
        <v>181.6875</v>
      </c>
      <c r="Q356" t="str">
        <f t="shared" si="40"/>
        <v/>
      </c>
      <c r="R356">
        <f t="shared" si="41"/>
        <v>1</v>
      </c>
      <c r="S356">
        <f t="shared" si="44"/>
        <v>1.4156277549525895</v>
      </c>
    </row>
    <row r="357" spans="1:19" x14ac:dyDescent="0.25">
      <c r="A357" t="s">
        <v>382</v>
      </c>
      <c r="B357">
        <v>12398.285156</v>
      </c>
      <c r="C357">
        <v>12609.200194999999</v>
      </c>
      <c r="D357">
        <v>12668.338867</v>
      </c>
      <c r="E357">
        <v>12286.861328000001</v>
      </c>
      <c r="F357">
        <v>12609.200194999999</v>
      </c>
      <c r="G357">
        <v>12052.599609000001</v>
      </c>
      <c r="H357">
        <v>12052.599609000001</v>
      </c>
      <c r="I357">
        <v>12488.900390999999</v>
      </c>
      <c r="J357">
        <v>12374.328125</v>
      </c>
      <c r="L357" t="str">
        <f t="shared" si="42"/>
        <v>15JUN2024:20:00:00</v>
      </c>
      <c r="M357">
        <v>21</v>
      </c>
      <c r="N357">
        <f t="shared" si="43"/>
        <v>210.91503899999952</v>
      </c>
      <c r="O357" t="str">
        <f t="shared" si="38"/>
        <v/>
      </c>
      <c r="P357">
        <f t="shared" si="39"/>
        <v>210.91503899999952</v>
      </c>
      <c r="Q357" t="str">
        <f t="shared" si="40"/>
        <v/>
      </c>
      <c r="R357">
        <f t="shared" si="41"/>
        <v>1</v>
      </c>
      <c r="S357">
        <f t="shared" si="44"/>
        <v>1.7011629942865907</v>
      </c>
    </row>
    <row r="358" spans="1:19" x14ac:dyDescent="0.25">
      <c r="A358" t="s">
        <v>383</v>
      </c>
      <c r="B358">
        <v>11886.101563</v>
      </c>
      <c r="C358">
        <v>12050.700194999999</v>
      </c>
      <c r="D358">
        <v>12252.877930000001</v>
      </c>
      <c r="E358">
        <v>12046.491211</v>
      </c>
      <c r="F358">
        <v>12050.700194999999</v>
      </c>
      <c r="G358">
        <v>11531.900390999999</v>
      </c>
      <c r="H358">
        <v>11531.900390999999</v>
      </c>
      <c r="I358">
        <v>12004.200194999999</v>
      </c>
      <c r="J358">
        <v>11874.315430000001</v>
      </c>
      <c r="L358" t="str">
        <f t="shared" si="42"/>
        <v>15JUN2024:21:00:00</v>
      </c>
      <c r="M358">
        <v>22</v>
      </c>
      <c r="N358">
        <f t="shared" si="43"/>
        <v>164.59863199999927</v>
      </c>
      <c r="O358" t="str">
        <f t="shared" si="38"/>
        <v/>
      </c>
      <c r="P358">
        <f t="shared" si="39"/>
        <v>164.59863199999927</v>
      </c>
      <c r="Q358" t="str">
        <f t="shared" si="40"/>
        <v/>
      </c>
      <c r="R358">
        <f t="shared" si="41"/>
        <v>1</v>
      </c>
      <c r="S358">
        <f t="shared" si="44"/>
        <v>1.3847991381158558</v>
      </c>
    </row>
    <row r="359" spans="1:19" x14ac:dyDescent="0.25">
      <c r="A359" t="s">
        <v>384</v>
      </c>
      <c r="B359">
        <v>11492.551758</v>
      </c>
      <c r="C359">
        <v>11617.200194999999</v>
      </c>
      <c r="D359">
        <v>11824.250977</v>
      </c>
      <c r="E359">
        <v>11660.446289</v>
      </c>
      <c r="F359">
        <v>11617.200194999999</v>
      </c>
      <c r="G359">
        <v>11101.599609000001</v>
      </c>
      <c r="H359">
        <v>11101.599609000001</v>
      </c>
      <c r="I359">
        <v>11579.700194999999</v>
      </c>
      <c r="J359">
        <v>11444.871094</v>
      </c>
      <c r="L359" t="str">
        <f t="shared" si="42"/>
        <v>15JUN2024:22:00:00</v>
      </c>
      <c r="M359">
        <v>23</v>
      </c>
      <c r="N359">
        <f t="shared" si="43"/>
        <v>124.64843699999983</v>
      </c>
      <c r="O359" t="str">
        <f t="shared" si="38"/>
        <v/>
      </c>
      <c r="P359">
        <f t="shared" si="39"/>
        <v>124.64843699999983</v>
      </c>
      <c r="Q359" t="str">
        <f t="shared" si="40"/>
        <v/>
      </c>
      <c r="R359">
        <f t="shared" si="41"/>
        <v>1</v>
      </c>
      <c r="S359">
        <f t="shared" si="44"/>
        <v>1.0846019197888901</v>
      </c>
    </row>
    <row r="360" spans="1:19" x14ac:dyDescent="0.25">
      <c r="A360" t="s">
        <v>385</v>
      </c>
      <c r="B360">
        <v>10877.266602</v>
      </c>
      <c r="C360">
        <v>10990.599609000001</v>
      </c>
      <c r="D360">
        <v>11268.739258</v>
      </c>
      <c r="E360">
        <v>11031.484375</v>
      </c>
      <c r="F360">
        <v>10990.599609000001</v>
      </c>
      <c r="G360">
        <v>10500</v>
      </c>
      <c r="H360">
        <v>10500</v>
      </c>
      <c r="I360">
        <v>10972.299805000001</v>
      </c>
      <c r="J360">
        <v>10846.327148</v>
      </c>
      <c r="L360" t="str">
        <f t="shared" si="42"/>
        <v>15JUN2024:23:00:00</v>
      </c>
      <c r="M360">
        <v>24</v>
      </c>
      <c r="N360">
        <f t="shared" si="43"/>
        <v>113.33300700000109</v>
      </c>
      <c r="O360" t="str">
        <f t="shared" si="38"/>
        <v/>
      </c>
      <c r="P360">
        <f t="shared" si="39"/>
        <v>113.33300700000109</v>
      </c>
      <c r="Q360" t="str">
        <f t="shared" si="40"/>
        <v/>
      </c>
      <c r="R360">
        <f t="shared" si="41"/>
        <v>1</v>
      </c>
      <c r="S360">
        <f t="shared" si="44"/>
        <v>1.041925431699565</v>
      </c>
    </row>
    <row r="361" spans="1:19" x14ac:dyDescent="0.25">
      <c r="A361" t="s">
        <v>386</v>
      </c>
      <c r="B361">
        <v>10220.090819999999</v>
      </c>
      <c r="C361">
        <v>10234.099609000001</v>
      </c>
      <c r="D361">
        <v>10420.628906</v>
      </c>
      <c r="E361">
        <v>10173.589844</v>
      </c>
      <c r="F361">
        <v>10234.099609000001</v>
      </c>
      <c r="G361">
        <v>9800.5400391000003</v>
      </c>
      <c r="H361">
        <v>9800.5400391000003</v>
      </c>
      <c r="I361">
        <v>10266.299805000001</v>
      </c>
      <c r="J361">
        <v>10104.421875</v>
      </c>
      <c r="L361" t="str">
        <f t="shared" si="42"/>
        <v>16JUN2024:00:00:00</v>
      </c>
      <c r="M361">
        <v>1</v>
      </c>
      <c r="N361">
        <f t="shared" si="43"/>
        <v>14.008789000001343</v>
      </c>
      <c r="O361" t="str">
        <f t="shared" si="38"/>
        <v/>
      </c>
      <c r="P361">
        <f t="shared" si="39"/>
        <v>14.008789000001343</v>
      </c>
      <c r="Q361" t="str">
        <f t="shared" si="40"/>
        <v/>
      </c>
      <c r="R361">
        <f t="shared" si="41"/>
        <v>1</v>
      </c>
      <c r="S361">
        <f t="shared" si="44"/>
        <v>0.13707108133116711</v>
      </c>
    </row>
    <row r="362" spans="1:19" x14ac:dyDescent="0.25">
      <c r="A362" t="s">
        <v>387</v>
      </c>
      <c r="B362">
        <v>9521.2783202999999</v>
      </c>
      <c r="C362">
        <v>9444.3496094000002</v>
      </c>
      <c r="D362">
        <v>9415.6230469000002</v>
      </c>
      <c r="E362">
        <v>9365.1826172000001</v>
      </c>
      <c r="F362">
        <v>9444.3496094000002</v>
      </c>
      <c r="G362">
        <v>9254.9804688000004</v>
      </c>
      <c r="H362">
        <v>9254.9804688000004</v>
      </c>
      <c r="I362">
        <v>9515.0302733999997</v>
      </c>
      <c r="J362">
        <v>9376.9931641000003</v>
      </c>
      <c r="L362" t="str">
        <f t="shared" si="42"/>
        <v>16JUN2024:01:00:00</v>
      </c>
      <c r="M362">
        <v>2</v>
      </c>
      <c r="N362">
        <f t="shared" si="43"/>
        <v>-76.928710899999714</v>
      </c>
      <c r="O362">
        <f t="shared" si="38"/>
        <v>-76.928710899999714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0.80796620277324083</v>
      </c>
    </row>
    <row r="363" spans="1:19" x14ac:dyDescent="0.25">
      <c r="A363" t="s">
        <v>388</v>
      </c>
      <c r="B363">
        <v>8902.4667969000002</v>
      </c>
      <c r="C363">
        <v>8891.2402344000002</v>
      </c>
      <c r="D363">
        <v>8832.9521483999997</v>
      </c>
      <c r="E363">
        <v>8800.1748047000001</v>
      </c>
      <c r="F363">
        <v>8891.2402344000002</v>
      </c>
      <c r="G363">
        <v>8662.9902344000002</v>
      </c>
      <c r="H363">
        <v>8662.9902344000002</v>
      </c>
      <c r="I363">
        <v>8937.0498047000001</v>
      </c>
      <c r="J363">
        <v>8797.4443358999997</v>
      </c>
      <c r="L363" t="str">
        <f t="shared" si="42"/>
        <v>16JUN2024:02:00:00</v>
      </c>
      <c r="M363">
        <v>3</v>
      </c>
      <c r="N363">
        <f t="shared" si="43"/>
        <v>-11.2265625</v>
      </c>
      <c r="O363">
        <f t="shared" si="38"/>
        <v>-11.2265625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0.12610619905832496</v>
      </c>
    </row>
    <row r="364" spans="1:19" x14ac:dyDescent="0.25">
      <c r="A364" t="s">
        <v>389</v>
      </c>
      <c r="B364">
        <v>8423.8466797000001</v>
      </c>
      <c r="C364">
        <v>8456.2802733999997</v>
      </c>
      <c r="D364">
        <v>8398.5361327999999</v>
      </c>
      <c r="E364">
        <v>8358.4472655999998</v>
      </c>
      <c r="F364">
        <v>8456.2802733999997</v>
      </c>
      <c r="G364">
        <v>8164</v>
      </c>
      <c r="H364">
        <v>8164</v>
      </c>
      <c r="I364">
        <v>8455.9697266000003</v>
      </c>
      <c r="J364">
        <v>8327.7578125</v>
      </c>
      <c r="L364" t="str">
        <f t="shared" si="42"/>
        <v>16JUN2024:03:00:00</v>
      </c>
      <c r="M364">
        <v>4</v>
      </c>
      <c r="N364">
        <f t="shared" si="43"/>
        <v>32.433593699999619</v>
      </c>
      <c r="O364" t="str">
        <f t="shared" si="38"/>
        <v/>
      </c>
      <c r="P364">
        <f t="shared" si="39"/>
        <v>32.433593699999619</v>
      </c>
      <c r="Q364" t="str">
        <f t="shared" si="40"/>
        <v/>
      </c>
      <c r="R364">
        <f t="shared" si="41"/>
        <v>1</v>
      </c>
      <c r="S364">
        <f t="shared" si="44"/>
        <v>0.38502117777331962</v>
      </c>
    </row>
    <row r="365" spans="1:19" x14ac:dyDescent="0.25">
      <c r="A365" t="s">
        <v>390</v>
      </c>
      <c r="B365">
        <v>8193.8994141000003</v>
      </c>
      <c r="C365">
        <v>8125.0200194999998</v>
      </c>
      <c r="D365">
        <v>8061.5278319999998</v>
      </c>
      <c r="E365">
        <v>7988.2597655999998</v>
      </c>
      <c r="F365">
        <v>8125.0200194999998</v>
      </c>
      <c r="G365">
        <v>7812.6699219000002</v>
      </c>
      <c r="H365">
        <v>7812.6699219000002</v>
      </c>
      <c r="I365">
        <v>8100.5097655999998</v>
      </c>
      <c r="J365">
        <v>7982.4799805000002</v>
      </c>
      <c r="L365" t="str">
        <f t="shared" si="42"/>
        <v>16JUN2024:04:00:00</v>
      </c>
      <c r="M365">
        <v>5</v>
      </c>
      <c r="N365">
        <f t="shared" si="43"/>
        <v>-68.879394600000523</v>
      </c>
      <c r="O365">
        <f t="shared" si="38"/>
        <v>-68.879394600000523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0.84061801492795218</v>
      </c>
    </row>
    <row r="366" spans="1:19" x14ac:dyDescent="0.25">
      <c r="A366" t="s">
        <v>391</v>
      </c>
      <c r="B366">
        <v>7872.5478516000003</v>
      </c>
      <c r="C366">
        <v>7880.0200194999998</v>
      </c>
      <c r="D366">
        <v>7822.6079102000003</v>
      </c>
      <c r="E366">
        <v>7689.6938477000003</v>
      </c>
      <c r="F366">
        <v>7880.0200194999998</v>
      </c>
      <c r="G366">
        <v>7595.3100586</v>
      </c>
      <c r="H366">
        <v>7595.3100586</v>
      </c>
      <c r="I366">
        <v>7846.3300780999998</v>
      </c>
      <c r="J366">
        <v>7747.9160155999998</v>
      </c>
      <c r="L366" t="str">
        <f t="shared" si="42"/>
        <v>16JUN2024:05:00:00</v>
      </c>
      <c r="M366">
        <v>6</v>
      </c>
      <c r="N366">
        <f t="shared" si="43"/>
        <v>7.4721678999994765</v>
      </c>
      <c r="O366" t="str">
        <f t="shared" si="38"/>
        <v/>
      </c>
      <c r="P366">
        <f t="shared" si="39"/>
        <v>7.4721678999994765</v>
      </c>
      <c r="Q366" t="str">
        <f t="shared" si="40"/>
        <v/>
      </c>
      <c r="R366">
        <f t="shared" si="41"/>
        <v>1</v>
      </c>
      <c r="S366">
        <f t="shared" si="44"/>
        <v>9.4914226510301222E-2</v>
      </c>
    </row>
    <row r="367" spans="1:19" x14ac:dyDescent="0.25">
      <c r="A367" t="s">
        <v>392</v>
      </c>
      <c r="B367">
        <v>7712.5673827999999</v>
      </c>
      <c r="C367">
        <v>7744.2202147999997</v>
      </c>
      <c r="D367">
        <v>7600.109375</v>
      </c>
      <c r="E367">
        <v>7544.9326172000001</v>
      </c>
      <c r="F367">
        <v>7744.2202147999997</v>
      </c>
      <c r="G367">
        <v>7509.7998047000001</v>
      </c>
      <c r="H367">
        <v>7509.7998047000001</v>
      </c>
      <c r="I367">
        <v>7702.4501952999999</v>
      </c>
      <c r="J367">
        <v>7613.2763672000001</v>
      </c>
      <c r="L367" t="str">
        <f t="shared" si="42"/>
        <v>16JUN2024:06:00:00</v>
      </c>
      <c r="M367">
        <v>7</v>
      </c>
      <c r="N367">
        <f t="shared" si="43"/>
        <v>31.652831999999762</v>
      </c>
      <c r="O367" t="str">
        <f t="shared" si="38"/>
        <v/>
      </c>
      <c r="P367">
        <f t="shared" si="39"/>
        <v>31.652831999999762</v>
      </c>
      <c r="Q367" t="str">
        <f t="shared" si="40"/>
        <v/>
      </c>
      <c r="R367">
        <f t="shared" si="41"/>
        <v>1</v>
      </c>
      <c r="S367">
        <f t="shared" si="44"/>
        <v>0.41040590543934274</v>
      </c>
    </row>
    <row r="368" spans="1:19" x14ac:dyDescent="0.25">
      <c r="A368" t="s">
        <v>393</v>
      </c>
      <c r="B368">
        <v>7659.5161133000001</v>
      </c>
      <c r="C368">
        <v>7657.4799805000002</v>
      </c>
      <c r="D368">
        <v>7419.9692383000001</v>
      </c>
      <c r="E368">
        <v>7278.7353516000003</v>
      </c>
      <c r="F368">
        <v>7657.4799805000002</v>
      </c>
      <c r="G368">
        <v>7461.6601563000004</v>
      </c>
      <c r="H368">
        <v>7461.6601563000004</v>
      </c>
      <c r="I368">
        <v>7606.1699219000002</v>
      </c>
      <c r="J368">
        <v>7521.3876952999999</v>
      </c>
      <c r="L368" t="str">
        <f t="shared" si="42"/>
        <v>16JUN2024:07:00:00</v>
      </c>
      <c r="M368">
        <v>8</v>
      </c>
      <c r="N368">
        <f t="shared" si="43"/>
        <v>-2.0361327999999048</v>
      </c>
      <c r="O368">
        <f t="shared" si="38"/>
        <v>-2.0361327999999048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2.6583047412934602E-2</v>
      </c>
    </row>
    <row r="369" spans="1:19" x14ac:dyDescent="0.25">
      <c r="A369" t="s">
        <v>394</v>
      </c>
      <c r="B369">
        <v>7838.9560547000001</v>
      </c>
      <c r="C369">
        <v>7726</v>
      </c>
      <c r="D369">
        <v>7478.2270508000001</v>
      </c>
      <c r="E369">
        <v>7346.1035155999998</v>
      </c>
      <c r="F369">
        <v>7726</v>
      </c>
      <c r="G369">
        <v>7510.9702147999997</v>
      </c>
      <c r="H369">
        <v>7510.9702147999997</v>
      </c>
      <c r="I369">
        <v>7670.0400391000003</v>
      </c>
      <c r="J369">
        <v>7579.2412108999997</v>
      </c>
      <c r="L369" t="str">
        <f t="shared" si="42"/>
        <v>16JUN2024:08:00:00</v>
      </c>
      <c r="M369">
        <v>9</v>
      </c>
      <c r="N369">
        <f t="shared" si="43"/>
        <v>-112.9560547000001</v>
      </c>
      <c r="O369">
        <f t="shared" si="38"/>
        <v>-112.9560547000001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1.4409578764289037</v>
      </c>
    </row>
    <row r="370" spans="1:19" x14ac:dyDescent="0.25">
      <c r="A370" t="s">
        <v>395</v>
      </c>
      <c r="B370">
        <v>8307.0878905999998</v>
      </c>
      <c r="C370">
        <v>8214.7099608999997</v>
      </c>
      <c r="D370">
        <v>7935.1992188000004</v>
      </c>
      <c r="E370">
        <v>7859.5654297000001</v>
      </c>
      <c r="F370">
        <v>8214.7099608999997</v>
      </c>
      <c r="G370">
        <v>7907.7797852000003</v>
      </c>
      <c r="H370">
        <v>7907.7797852000003</v>
      </c>
      <c r="I370">
        <v>8126.9199219000002</v>
      </c>
      <c r="J370">
        <v>8018.4785155999998</v>
      </c>
      <c r="L370" t="str">
        <f t="shared" si="42"/>
        <v>16JUN2024:09:00:00</v>
      </c>
      <c r="M370">
        <v>10</v>
      </c>
      <c r="N370">
        <f t="shared" si="43"/>
        <v>-92.377929700000095</v>
      </c>
      <c r="O370">
        <f t="shared" si="38"/>
        <v>-92.377929700000095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1.1120374662766193</v>
      </c>
    </row>
    <row r="371" spans="1:19" x14ac:dyDescent="0.25">
      <c r="A371" t="s">
        <v>396</v>
      </c>
      <c r="B371">
        <v>9005.96875</v>
      </c>
      <c r="C371">
        <v>8895.7900391000003</v>
      </c>
      <c r="D371">
        <v>8609.3818358999997</v>
      </c>
      <c r="E371">
        <v>8505.3808594000002</v>
      </c>
      <c r="F371">
        <v>8895.7900391000003</v>
      </c>
      <c r="G371">
        <v>8516.9697266000003</v>
      </c>
      <c r="H371">
        <v>8516.9697266000003</v>
      </c>
      <c r="I371">
        <v>8801.9501952999999</v>
      </c>
      <c r="J371">
        <v>8668.2119141000003</v>
      </c>
      <c r="L371" t="str">
        <f t="shared" si="42"/>
        <v>16JUN2024:10:00:00</v>
      </c>
      <c r="M371">
        <v>11</v>
      </c>
      <c r="N371">
        <f t="shared" si="43"/>
        <v>-110.17871089999971</v>
      </c>
      <c r="O371">
        <f t="shared" si="38"/>
        <v>-110.17871089999971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1.2233965490941741</v>
      </c>
    </row>
    <row r="372" spans="1:19" x14ac:dyDescent="0.25">
      <c r="A372" t="s">
        <v>397</v>
      </c>
      <c r="B372">
        <v>9700.5439452999999</v>
      </c>
      <c r="C372">
        <v>9585.4101563000004</v>
      </c>
      <c r="D372">
        <v>9339.6796875</v>
      </c>
      <c r="E372">
        <v>9286.0410155999998</v>
      </c>
      <c r="F372">
        <v>9585.4101563000004</v>
      </c>
      <c r="G372">
        <v>9162.2597655999998</v>
      </c>
      <c r="H372">
        <v>9162.2597655999998</v>
      </c>
      <c r="I372">
        <v>9510.8398438000004</v>
      </c>
      <c r="J372">
        <v>9352.0898438000004</v>
      </c>
      <c r="L372" t="str">
        <f t="shared" si="42"/>
        <v>16JUN2024:11:00:00</v>
      </c>
      <c r="M372">
        <v>12</v>
      </c>
      <c r="N372">
        <f t="shared" si="43"/>
        <v>-115.13378899999952</v>
      </c>
      <c r="O372">
        <f t="shared" si="38"/>
        <v>-115.13378899999952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1.1868797218921199</v>
      </c>
    </row>
    <row r="373" spans="1:19" x14ac:dyDescent="0.25">
      <c r="A373" t="s">
        <v>398</v>
      </c>
      <c r="B373">
        <v>10285.009765999999</v>
      </c>
      <c r="C373">
        <v>10186.200194999999</v>
      </c>
      <c r="D373">
        <v>9992.0507813000004</v>
      </c>
      <c r="E373">
        <v>9979.3837891000003</v>
      </c>
      <c r="F373">
        <v>10186.200194999999</v>
      </c>
      <c r="G373">
        <v>9843.3701172000001</v>
      </c>
      <c r="H373">
        <v>9843.3701172000001</v>
      </c>
      <c r="I373">
        <v>10232.900390999999</v>
      </c>
      <c r="J373">
        <v>10019.578125</v>
      </c>
      <c r="L373" t="str">
        <f t="shared" si="42"/>
        <v>16JUN2024:12:00:00</v>
      </c>
      <c r="M373">
        <v>13</v>
      </c>
      <c r="N373">
        <f t="shared" si="43"/>
        <v>-98.809570999999778</v>
      </c>
      <c r="O373">
        <f t="shared" si="38"/>
        <v>-98.809570999999778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0.96071441105134092</v>
      </c>
    </row>
    <row r="374" spans="1:19" x14ac:dyDescent="0.25">
      <c r="A374" t="s">
        <v>399</v>
      </c>
      <c r="B374">
        <v>10959.080078000001</v>
      </c>
      <c r="C374">
        <v>10845.099609000001</v>
      </c>
      <c r="D374">
        <v>10702.870117</v>
      </c>
      <c r="E374">
        <v>10584.872069999999</v>
      </c>
      <c r="F374">
        <v>10845.099609000001</v>
      </c>
      <c r="G374">
        <v>10528.200194999999</v>
      </c>
      <c r="H374">
        <v>10528.200194999999</v>
      </c>
      <c r="I374">
        <v>10947.200194999999</v>
      </c>
      <c r="J374">
        <v>10710.314453000001</v>
      </c>
      <c r="L374" t="str">
        <f t="shared" si="42"/>
        <v>16JUN2024:13:00:00</v>
      </c>
      <c r="M374">
        <v>14</v>
      </c>
      <c r="N374">
        <f t="shared" si="43"/>
        <v>-113.98046900000008</v>
      </c>
      <c r="O374">
        <f t="shared" si="38"/>
        <v>-113.98046900000008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1.0400550793383854</v>
      </c>
    </row>
    <row r="375" spans="1:19" x14ac:dyDescent="0.25">
      <c r="A375" t="s">
        <v>400</v>
      </c>
      <c r="B375">
        <v>11498.398438</v>
      </c>
      <c r="C375">
        <v>11427.099609000001</v>
      </c>
      <c r="D375">
        <v>11300.708008</v>
      </c>
      <c r="E375">
        <v>11146.867188</v>
      </c>
      <c r="F375">
        <v>11427.099609000001</v>
      </c>
      <c r="G375">
        <v>11139.299805000001</v>
      </c>
      <c r="H375">
        <v>11139.299805000001</v>
      </c>
      <c r="I375">
        <v>11614.799805000001</v>
      </c>
      <c r="J375">
        <v>11324.242188</v>
      </c>
      <c r="L375" t="str">
        <f t="shared" si="42"/>
        <v>16JUN2024:14:00:00</v>
      </c>
      <c r="M375">
        <v>15</v>
      </c>
      <c r="N375">
        <f t="shared" si="43"/>
        <v>-71.298828999999387</v>
      </c>
      <c r="O375">
        <f t="shared" si="38"/>
        <v>-71.298828999999387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0.62007617308137841</v>
      </c>
    </row>
    <row r="376" spans="1:19" x14ac:dyDescent="0.25">
      <c r="A376" t="s">
        <v>401</v>
      </c>
      <c r="B376">
        <v>11970.197265999999</v>
      </c>
      <c r="C376">
        <v>11951.099609000001</v>
      </c>
      <c r="D376">
        <v>11664.133789</v>
      </c>
      <c r="E376">
        <v>11568.920898</v>
      </c>
      <c r="F376">
        <v>11951.099609000001</v>
      </c>
      <c r="G376">
        <v>11667.799805000001</v>
      </c>
      <c r="H376">
        <v>11667.799805000001</v>
      </c>
      <c r="I376">
        <v>12195.299805000001</v>
      </c>
      <c r="J376">
        <v>11829.226563</v>
      </c>
      <c r="L376" t="str">
        <f t="shared" si="42"/>
        <v>16JUN2024:15:00:00</v>
      </c>
      <c r="M376">
        <v>16</v>
      </c>
      <c r="N376">
        <f t="shared" si="43"/>
        <v>-19.097656999998435</v>
      </c>
      <c r="O376">
        <f t="shared" si="38"/>
        <v>-19.097656999998435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0.15954337740317098</v>
      </c>
    </row>
    <row r="377" spans="1:19" x14ac:dyDescent="0.25">
      <c r="A377" t="s">
        <v>402</v>
      </c>
      <c r="B377">
        <v>12376.291992</v>
      </c>
      <c r="C377">
        <v>12380.5</v>
      </c>
      <c r="D377">
        <v>12115.769531</v>
      </c>
      <c r="E377">
        <v>11883.716796999999</v>
      </c>
      <c r="F377">
        <v>12380.5</v>
      </c>
      <c r="G377">
        <v>12052.599609000001</v>
      </c>
      <c r="H377">
        <v>12052.599609000001</v>
      </c>
      <c r="I377">
        <v>12628.299805000001</v>
      </c>
      <c r="J377">
        <v>12245.954102</v>
      </c>
      <c r="L377" t="str">
        <f t="shared" si="42"/>
        <v>16JUN2024:16:00:00</v>
      </c>
      <c r="M377">
        <v>17</v>
      </c>
      <c r="N377">
        <f t="shared" si="43"/>
        <v>4.2080079999996087</v>
      </c>
      <c r="O377" t="str">
        <f t="shared" si="38"/>
        <v/>
      </c>
      <c r="P377">
        <f t="shared" si="39"/>
        <v>4.2080079999996087</v>
      </c>
      <c r="Q377" t="str">
        <f t="shared" si="40"/>
        <v/>
      </c>
      <c r="R377">
        <f t="shared" si="41"/>
        <v>1</v>
      </c>
      <c r="S377">
        <f t="shared" si="44"/>
        <v>3.4000555277135129E-2</v>
      </c>
    </row>
    <row r="378" spans="1:19" x14ac:dyDescent="0.25">
      <c r="A378" t="s">
        <v>403</v>
      </c>
      <c r="B378">
        <v>12687.210938</v>
      </c>
      <c r="C378">
        <v>12706.200194999999</v>
      </c>
      <c r="D378">
        <v>12382.948242</v>
      </c>
      <c r="E378">
        <v>12169.832031</v>
      </c>
      <c r="F378">
        <v>12706.200194999999</v>
      </c>
      <c r="G378">
        <v>12282.700194999999</v>
      </c>
      <c r="H378">
        <v>12282.700194999999</v>
      </c>
      <c r="I378">
        <v>12887.200194999999</v>
      </c>
      <c r="J378">
        <v>12508.350586</v>
      </c>
      <c r="L378" t="str">
        <f t="shared" si="42"/>
        <v>16JUN2024:17:00:00</v>
      </c>
      <c r="M378">
        <v>18</v>
      </c>
      <c r="N378">
        <f t="shared" si="43"/>
        <v>18.98925699999927</v>
      </c>
      <c r="O378" t="str">
        <f t="shared" si="38"/>
        <v/>
      </c>
      <c r="P378">
        <f t="shared" si="39"/>
        <v>18.98925699999927</v>
      </c>
      <c r="Q378" t="str">
        <f t="shared" si="40"/>
        <v/>
      </c>
      <c r="R378">
        <f t="shared" si="41"/>
        <v>1</v>
      </c>
      <c r="S378">
        <f t="shared" si="44"/>
        <v>0.14967243070834224</v>
      </c>
    </row>
    <row r="379" spans="1:19" x14ac:dyDescent="0.25">
      <c r="A379" t="s">
        <v>404</v>
      </c>
      <c r="B379">
        <v>12902.747069999999</v>
      </c>
      <c r="C379">
        <v>12965.200194999999</v>
      </c>
      <c r="D379">
        <v>12636.440430000001</v>
      </c>
      <c r="E379">
        <v>12368.979492</v>
      </c>
      <c r="F379">
        <v>12965.200194999999</v>
      </c>
      <c r="G379">
        <v>12369.599609000001</v>
      </c>
      <c r="H379">
        <v>12369.599609000001</v>
      </c>
      <c r="I379">
        <v>12971.5</v>
      </c>
      <c r="J379">
        <v>12662.467773</v>
      </c>
      <c r="L379" t="str">
        <f t="shared" si="42"/>
        <v>16JUN2024:18:00:00</v>
      </c>
      <c r="M379">
        <v>19</v>
      </c>
      <c r="N379">
        <f t="shared" si="43"/>
        <v>62.453125</v>
      </c>
      <c r="O379" t="str">
        <f t="shared" si="38"/>
        <v/>
      </c>
      <c r="P379">
        <f t="shared" si="39"/>
        <v>62.453125</v>
      </c>
      <c r="Q379" t="str">
        <f t="shared" si="40"/>
        <v/>
      </c>
      <c r="R379">
        <f t="shared" si="41"/>
        <v>1</v>
      </c>
      <c r="S379">
        <f t="shared" si="44"/>
        <v>0.48402967725538776</v>
      </c>
    </row>
    <row r="380" spans="1:19" x14ac:dyDescent="0.25">
      <c r="A380" t="s">
        <v>405</v>
      </c>
      <c r="B380">
        <v>12917.943359000001</v>
      </c>
      <c r="C380">
        <v>12835.299805000001</v>
      </c>
      <c r="D380">
        <v>12529.243164</v>
      </c>
      <c r="E380">
        <v>12354.487305000001</v>
      </c>
      <c r="F380">
        <v>12835.299805000001</v>
      </c>
      <c r="G380">
        <v>12347.599609000001</v>
      </c>
      <c r="H380">
        <v>12347.599609000001</v>
      </c>
      <c r="I380">
        <v>12917.200194999999</v>
      </c>
      <c r="J380">
        <v>12595.389648</v>
      </c>
      <c r="L380" t="str">
        <f t="shared" si="42"/>
        <v>16JUN2024:19:00:00</v>
      </c>
      <c r="M380">
        <v>20</v>
      </c>
      <c r="N380">
        <f t="shared" si="43"/>
        <v>-82.643554000000222</v>
      </c>
      <c r="O380">
        <f t="shared" si="38"/>
        <v>-82.643554000000222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0.63975782911621148</v>
      </c>
    </row>
    <row r="381" spans="1:19" x14ac:dyDescent="0.25">
      <c r="A381" t="s">
        <v>406</v>
      </c>
      <c r="B381">
        <v>12667.997069999999</v>
      </c>
      <c r="C381">
        <v>12532.5</v>
      </c>
      <c r="D381">
        <v>12293.238281</v>
      </c>
      <c r="E381">
        <v>12199.510742</v>
      </c>
      <c r="F381">
        <v>12532.5</v>
      </c>
      <c r="G381">
        <v>12085.400390999999</v>
      </c>
      <c r="H381">
        <v>12085.400390999999</v>
      </c>
      <c r="I381">
        <v>12691.900390999999</v>
      </c>
      <c r="J381">
        <v>12337.6875</v>
      </c>
      <c r="L381" t="str">
        <f t="shared" si="42"/>
        <v>16JUN2024:20:00:00</v>
      </c>
      <c r="M381">
        <v>21</v>
      </c>
      <c r="N381">
        <f t="shared" si="43"/>
        <v>-135.49706999999944</v>
      </c>
      <c r="O381">
        <f t="shared" si="38"/>
        <v>-135.49706999999944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1.069601368324278</v>
      </c>
    </row>
    <row r="382" spans="1:19" x14ac:dyDescent="0.25">
      <c r="A382" t="s">
        <v>407</v>
      </c>
      <c r="B382">
        <v>12227.884765999999</v>
      </c>
      <c r="C382">
        <v>12057.5</v>
      </c>
      <c r="D382">
        <v>11827.390625</v>
      </c>
      <c r="E382">
        <v>11758.541015999999</v>
      </c>
      <c r="F382">
        <v>12057.5</v>
      </c>
      <c r="G382">
        <v>11650.900390999999</v>
      </c>
      <c r="H382">
        <v>11650.900390999999</v>
      </c>
      <c r="I382">
        <v>12217.700194999999</v>
      </c>
      <c r="J382">
        <v>11880.878906</v>
      </c>
      <c r="L382" t="str">
        <f t="shared" si="42"/>
        <v>16JUN2024:21:00:00</v>
      </c>
      <c r="M382">
        <v>22</v>
      </c>
      <c r="N382">
        <f t="shared" si="43"/>
        <v>-170.38476599999922</v>
      </c>
      <c r="O382">
        <f t="shared" si="38"/>
        <v>-170.38476599999922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1.3934116101074094</v>
      </c>
    </row>
    <row r="383" spans="1:19" x14ac:dyDescent="0.25">
      <c r="A383" t="s">
        <v>408</v>
      </c>
      <c r="B383">
        <v>11896.217773</v>
      </c>
      <c r="C383">
        <v>11646.700194999999</v>
      </c>
      <c r="D383">
        <v>11624.830078000001</v>
      </c>
      <c r="E383">
        <v>11567.515625</v>
      </c>
      <c r="F383">
        <v>11646.700194999999</v>
      </c>
      <c r="G383">
        <v>11231.700194999999</v>
      </c>
      <c r="H383">
        <v>11231.700194999999</v>
      </c>
      <c r="I383">
        <v>11766</v>
      </c>
      <c r="J383">
        <v>11500.186523</v>
      </c>
      <c r="L383" t="str">
        <f t="shared" si="42"/>
        <v>16JUN2024:22:00:00</v>
      </c>
      <c r="M383">
        <v>23</v>
      </c>
      <c r="N383">
        <f t="shared" si="43"/>
        <v>-249.51757800000087</v>
      </c>
      <c r="O383">
        <f t="shared" si="38"/>
        <v>-249.51757800000087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2.0974530120515542</v>
      </c>
    </row>
    <row r="384" spans="1:19" x14ac:dyDescent="0.25">
      <c r="A384" t="s">
        <v>409</v>
      </c>
      <c r="B384">
        <v>11245.015625</v>
      </c>
      <c r="C384">
        <v>11027.400390999999</v>
      </c>
      <c r="D384">
        <v>11071.199219</v>
      </c>
      <c r="E384">
        <v>10976.876953000001</v>
      </c>
      <c r="F384">
        <v>11027.400390999999</v>
      </c>
      <c r="G384">
        <v>10559.099609000001</v>
      </c>
      <c r="H384">
        <v>10559.099609000001</v>
      </c>
      <c r="I384">
        <v>11047.599609000001</v>
      </c>
      <c r="J384">
        <v>10852.880859000001</v>
      </c>
      <c r="L384" t="str">
        <f t="shared" si="42"/>
        <v>16JUN2024:23:00:00</v>
      </c>
      <c r="M384">
        <v>24</v>
      </c>
      <c r="N384">
        <f t="shared" si="43"/>
        <v>-217.61523400000078</v>
      </c>
      <c r="O384">
        <f t="shared" si="38"/>
        <v>-217.61523400000078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1.9352150433317055</v>
      </c>
    </row>
    <row r="385" spans="1:19" x14ac:dyDescent="0.25">
      <c r="A385" t="s">
        <v>410</v>
      </c>
      <c r="B385">
        <v>10439.111328000001</v>
      </c>
      <c r="C385">
        <v>10190.200194999999</v>
      </c>
      <c r="D385">
        <v>10086.017578000001</v>
      </c>
      <c r="E385">
        <v>10010.359375</v>
      </c>
      <c r="F385">
        <v>10190.200194999999</v>
      </c>
      <c r="G385">
        <v>9783.3398438000004</v>
      </c>
      <c r="H385">
        <v>9783.3398438000004</v>
      </c>
      <c r="I385">
        <v>10233.599609000001</v>
      </c>
      <c r="J385">
        <v>10015.299805000001</v>
      </c>
      <c r="L385" t="str">
        <f t="shared" si="42"/>
        <v>17JUN2024:00:00:00</v>
      </c>
      <c r="M385">
        <v>1</v>
      </c>
      <c r="N385">
        <f t="shared" si="43"/>
        <v>-248.91113300000143</v>
      </c>
      <c r="O385">
        <f t="shared" si="38"/>
        <v>-248.91113300000143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2.3844092200872198</v>
      </c>
    </row>
    <row r="386" spans="1:19" x14ac:dyDescent="0.25">
      <c r="A386" t="s">
        <v>411</v>
      </c>
      <c r="B386">
        <v>9703.0195313000004</v>
      </c>
      <c r="C386">
        <v>9252.3398438000004</v>
      </c>
      <c r="D386">
        <v>9503.453125</v>
      </c>
      <c r="E386">
        <v>9501.5410155999998</v>
      </c>
      <c r="F386">
        <v>9686.7304688000004</v>
      </c>
      <c r="G386">
        <v>9252.3398438000004</v>
      </c>
      <c r="H386">
        <v>9252.3398438000004</v>
      </c>
      <c r="I386">
        <v>9515.0498047000001</v>
      </c>
      <c r="J386">
        <v>9441.9824219000002</v>
      </c>
      <c r="L386" t="str">
        <f t="shared" si="42"/>
        <v>17JUN2024:01:00:00</v>
      </c>
      <c r="M386">
        <v>2</v>
      </c>
      <c r="N386">
        <f t="shared" si="43"/>
        <v>-450.6796875</v>
      </c>
      <c r="O386">
        <f t="shared" si="38"/>
        <v>-450.6796875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4.6447364765802792</v>
      </c>
    </row>
    <row r="387" spans="1:19" x14ac:dyDescent="0.25">
      <c r="A387" t="s">
        <v>412</v>
      </c>
      <c r="B387">
        <v>9184.2734375</v>
      </c>
      <c r="C387">
        <v>8724.8398438000004</v>
      </c>
      <c r="D387">
        <v>8964.484375</v>
      </c>
      <c r="E387">
        <v>8879.8964844000002</v>
      </c>
      <c r="F387">
        <v>9179.5302733999997</v>
      </c>
      <c r="G387">
        <v>8724.8398438000004</v>
      </c>
      <c r="H387">
        <v>8724.8398438000004</v>
      </c>
      <c r="I387">
        <v>8907.2402344000002</v>
      </c>
      <c r="J387">
        <v>8900.1875</v>
      </c>
      <c r="L387" t="str">
        <f t="shared" si="42"/>
        <v>17JUN2024:02:00:00</v>
      </c>
      <c r="M387">
        <v>3</v>
      </c>
      <c r="N387">
        <f t="shared" si="43"/>
        <v>-459.43359369999962</v>
      </c>
      <c r="O387">
        <f t="shared" ref="O387:O450" si="45">IF(N387&lt;0,N387,"")</f>
        <v>-459.43359369999962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5.002394547881182</v>
      </c>
    </row>
    <row r="388" spans="1:19" x14ac:dyDescent="0.25">
      <c r="A388" t="s">
        <v>413</v>
      </c>
      <c r="B388">
        <v>8753.6279297000001</v>
      </c>
      <c r="C388">
        <v>8331.7197266000003</v>
      </c>
      <c r="D388">
        <v>8635.4667969000002</v>
      </c>
      <c r="E388">
        <v>8499.3457030999998</v>
      </c>
      <c r="F388">
        <v>8817.75</v>
      </c>
      <c r="G388">
        <v>8331.7197266000003</v>
      </c>
      <c r="H388">
        <v>8331.7197266000003</v>
      </c>
      <c r="I388">
        <v>8459.3496094000002</v>
      </c>
      <c r="J388">
        <v>8515.2011719000002</v>
      </c>
      <c r="L388" t="str">
        <f t="shared" ref="L388:L451" si="49">A388</f>
        <v>17JUN2024:03:00:00</v>
      </c>
      <c r="M388">
        <v>4</v>
      </c>
      <c r="N388">
        <f t="shared" ref="N388:N451" si="50">C388-B388</f>
        <v>-421.90820309999981</v>
      </c>
      <c r="O388">
        <f t="shared" si="45"/>
        <v>-421.90820309999981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4.8198096433653106</v>
      </c>
    </row>
    <row r="389" spans="1:19" x14ac:dyDescent="0.25">
      <c r="A389" t="s">
        <v>414</v>
      </c>
      <c r="B389">
        <v>8520.8505858999997</v>
      </c>
      <c r="C389">
        <v>8113.3500977000003</v>
      </c>
      <c r="D389">
        <v>8298.8574219000002</v>
      </c>
      <c r="E389">
        <v>8149.1982422000001</v>
      </c>
      <c r="F389">
        <v>8511.6601563000004</v>
      </c>
      <c r="G389">
        <v>8113.3500977000003</v>
      </c>
      <c r="H389">
        <v>8113.3500977000003</v>
      </c>
      <c r="I389">
        <v>8193.2197266000003</v>
      </c>
      <c r="J389">
        <v>8246.0869141000003</v>
      </c>
      <c r="L389" t="str">
        <f t="shared" si="49"/>
        <v>17JUN2024:04:00:00</v>
      </c>
      <c r="M389">
        <v>5</v>
      </c>
      <c r="N389">
        <f t="shared" si="50"/>
        <v>-407.50048819999938</v>
      </c>
      <c r="O389">
        <f t="shared" si="45"/>
        <v>-407.50048819999938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4.782392134352369</v>
      </c>
    </row>
    <row r="390" spans="1:19" x14ac:dyDescent="0.25">
      <c r="A390" t="s">
        <v>415</v>
      </c>
      <c r="B390">
        <v>8413.3359375</v>
      </c>
      <c r="C390">
        <v>8083.4902344000002</v>
      </c>
      <c r="D390">
        <v>8212.3525391000003</v>
      </c>
      <c r="E390">
        <v>8148.2910155999998</v>
      </c>
      <c r="F390">
        <v>8381.4101563000004</v>
      </c>
      <c r="G390">
        <v>8083.4902344000002</v>
      </c>
      <c r="H390">
        <v>8083.4902344000002</v>
      </c>
      <c r="I390">
        <v>8120.3300780999998</v>
      </c>
      <c r="J390">
        <v>8176.2148438000004</v>
      </c>
      <c r="L390" t="str">
        <f t="shared" si="49"/>
        <v>17JUN2024:05:00:00</v>
      </c>
      <c r="M390">
        <v>6</v>
      </c>
      <c r="N390">
        <f t="shared" si="50"/>
        <v>-329.84570309999981</v>
      </c>
      <c r="O390">
        <f t="shared" si="45"/>
        <v>-329.84570309999981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3.9205103130353849</v>
      </c>
    </row>
    <row r="391" spans="1:19" x14ac:dyDescent="0.25">
      <c r="A391" t="s">
        <v>416</v>
      </c>
      <c r="B391">
        <v>8521.2441405999998</v>
      </c>
      <c r="C391">
        <v>8269.2402344000002</v>
      </c>
      <c r="D391">
        <v>8334.1865233999997</v>
      </c>
      <c r="E391">
        <v>8296.7392577999999</v>
      </c>
      <c r="F391">
        <v>8519.9697266000003</v>
      </c>
      <c r="G391">
        <v>8269.2402344000002</v>
      </c>
      <c r="H391">
        <v>8269.2402344000002</v>
      </c>
      <c r="I391">
        <v>8267.9296875</v>
      </c>
      <c r="J391">
        <v>8332.1132813000004</v>
      </c>
      <c r="L391" t="str">
        <f t="shared" si="49"/>
        <v>17JUN2024:06:00:00</v>
      </c>
      <c r="M391">
        <v>7</v>
      </c>
      <c r="N391">
        <f t="shared" si="50"/>
        <v>-252.00390619999962</v>
      </c>
      <c r="O391">
        <f t="shared" si="45"/>
        <v>-252.00390619999962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2.9573604750896791</v>
      </c>
    </row>
    <row r="392" spans="1:19" x14ac:dyDescent="0.25">
      <c r="A392" t="s">
        <v>417</v>
      </c>
      <c r="B392">
        <v>8701.4238280999998</v>
      </c>
      <c r="C392">
        <v>8566.8398438000004</v>
      </c>
      <c r="D392">
        <v>8569.1494141000003</v>
      </c>
      <c r="E392">
        <v>8662.7636719000002</v>
      </c>
      <c r="F392">
        <v>8763.2802733999997</v>
      </c>
      <c r="G392">
        <v>8566.8398438000004</v>
      </c>
      <c r="H392">
        <v>8566.8398438000004</v>
      </c>
      <c r="I392">
        <v>8536.2001952999999</v>
      </c>
      <c r="J392">
        <v>8600.4619141000003</v>
      </c>
      <c r="L392" t="str">
        <f t="shared" si="49"/>
        <v>17JUN2024:07:00:00</v>
      </c>
      <c r="M392">
        <v>8</v>
      </c>
      <c r="N392">
        <f t="shared" si="50"/>
        <v>-134.58398429999943</v>
      </c>
      <c r="O392">
        <f t="shared" si="45"/>
        <v>-134.58398429999943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1.5466892195893247</v>
      </c>
    </row>
    <row r="393" spans="1:19" x14ac:dyDescent="0.25">
      <c r="A393" t="s">
        <v>418</v>
      </c>
      <c r="B393">
        <v>8907.6621094000002</v>
      </c>
      <c r="C393">
        <v>8768.1201172000001</v>
      </c>
      <c r="D393">
        <v>8853.1767577999999</v>
      </c>
      <c r="E393">
        <v>8934.4511719000002</v>
      </c>
      <c r="F393">
        <v>8942.8398438000004</v>
      </c>
      <c r="G393">
        <v>8768.1201172000001</v>
      </c>
      <c r="H393">
        <v>8768.1201172000001</v>
      </c>
      <c r="I393">
        <v>8718.5195313000004</v>
      </c>
      <c r="J393">
        <v>8810.1552733999997</v>
      </c>
      <c r="L393" t="str">
        <f t="shared" si="49"/>
        <v>17JUN2024:08:00:00</v>
      </c>
      <c r="M393">
        <v>9</v>
      </c>
      <c r="N393">
        <f t="shared" si="50"/>
        <v>-139.5419922000001</v>
      </c>
      <c r="O393">
        <f t="shared" si="45"/>
        <v>-139.5419922000001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1.5665389019723304</v>
      </c>
    </row>
    <row r="394" spans="1:19" x14ac:dyDescent="0.25">
      <c r="A394" t="s">
        <v>419</v>
      </c>
      <c r="B394">
        <v>9334.7636719000002</v>
      </c>
      <c r="C394">
        <v>9060.6103516000003</v>
      </c>
      <c r="D394">
        <v>9198.0273438000004</v>
      </c>
      <c r="E394">
        <v>9237.2714844000002</v>
      </c>
      <c r="F394">
        <v>9304.7900391000003</v>
      </c>
      <c r="G394">
        <v>9060.6103516000003</v>
      </c>
      <c r="H394">
        <v>9060.6103516000003</v>
      </c>
      <c r="I394">
        <v>9072.7695313000004</v>
      </c>
      <c r="J394">
        <v>9139.3613280999998</v>
      </c>
      <c r="L394" t="str">
        <f t="shared" si="49"/>
        <v>17JUN2024:09:00:00</v>
      </c>
      <c r="M394">
        <v>10</v>
      </c>
      <c r="N394">
        <f t="shared" si="50"/>
        <v>-274.1533202999999</v>
      </c>
      <c r="O394">
        <f t="shared" si="45"/>
        <v>-274.1533202999999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2.9369069205819396</v>
      </c>
    </row>
    <row r="395" spans="1:19" x14ac:dyDescent="0.25">
      <c r="A395" t="s">
        <v>420</v>
      </c>
      <c r="B395">
        <v>9829.4091797000001</v>
      </c>
      <c r="C395">
        <v>9460.2402344000002</v>
      </c>
      <c r="D395">
        <v>9527.0429688000004</v>
      </c>
      <c r="E395">
        <v>9546.8818358999997</v>
      </c>
      <c r="F395">
        <v>9679.4501952999999</v>
      </c>
      <c r="G395">
        <v>9460.2402344000002</v>
      </c>
      <c r="H395">
        <v>9460.2402344000002</v>
      </c>
      <c r="I395">
        <v>9579.0498047000001</v>
      </c>
      <c r="J395">
        <v>9541.2041016000003</v>
      </c>
      <c r="L395" t="str">
        <f t="shared" si="49"/>
        <v>17JUN2024:10:00:00</v>
      </c>
      <c r="M395">
        <v>11</v>
      </c>
      <c r="N395">
        <f t="shared" si="50"/>
        <v>-369.1689452999999</v>
      </c>
      <c r="O395">
        <f t="shared" si="45"/>
        <v>-369.1689452999999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3.7557592582717896</v>
      </c>
    </row>
    <row r="396" spans="1:19" x14ac:dyDescent="0.25">
      <c r="A396" t="s">
        <v>421</v>
      </c>
      <c r="B396">
        <v>10487.054688</v>
      </c>
      <c r="C396">
        <v>9966.4697266000003</v>
      </c>
      <c r="D396">
        <v>10033.558594</v>
      </c>
      <c r="E396">
        <v>10099.177734000001</v>
      </c>
      <c r="F396">
        <v>10246.299805000001</v>
      </c>
      <c r="G396">
        <v>9966.4697266000003</v>
      </c>
      <c r="H396">
        <v>9966.4697266000003</v>
      </c>
      <c r="I396">
        <v>10218</v>
      </c>
      <c r="J396">
        <v>10086.159180000001</v>
      </c>
      <c r="L396" t="str">
        <f t="shared" si="49"/>
        <v>17JUN2024:11:00:00</v>
      </c>
      <c r="M396">
        <v>12</v>
      </c>
      <c r="N396">
        <f t="shared" si="50"/>
        <v>-520.58496139999988</v>
      </c>
      <c r="O396">
        <f t="shared" si="45"/>
        <v>-520.58496139999988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4.9640721526482414</v>
      </c>
    </row>
    <row r="397" spans="1:19" x14ac:dyDescent="0.25">
      <c r="A397" t="s">
        <v>422</v>
      </c>
      <c r="B397">
        <v>11105.313477</v>
      </c>
      <c r="C397">
        <v>10527.299805000001</v>
      </c>
      <c r="D397">
        <v>10711.445313</v>
      </c>
      <c r="E397">
        <v>10762.016602</v>
      </c>
      <c r="F397">
        <v>10887.599609000001</v>
      </c>
      <c r="G397">
        <v>10527.299805000001</v>
      </c>
      <c r="H397">
        <v>10527.299805000001</v>
      </c>
      <c r="I397">
        <v>10894.099609000001</v>
      </c>
      <c r="J397">
        <v>10709.548828000001</v>
      </c>
      <c r="L397" t="str">
        <f t="shared" si="49"/>
        <v>17JUN2024:12:00:00</v>
      </c>
      <c r="M397">
        <v>13</v>
      </c>
      <c r="N397">
        <f t="shared" si="50"/>
        <v>-578.01367199999913</v>
      </c>
      <c r="O397">
        <f t="shared" si="45"/>
        <v>-578.01367199999913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5.2048388656215065</v>
      </c>
    </row>
    <row r="398" spans="1:19" x14ac:dyDescent="0.25">
      <c r="A398" t="s">
        <v>423</v>
      </c>
      <c r="B398">
        <v>11714.553711</v>
      </c>
      <c r="C398">
        <v>11116.099609000001</v>
      </c>
      <c r="D398">
        <v>11308.541015999999</v>
      </c>
      <c r="E398">
        <v>11259.363281</v>
      </c>
      <c r="F398">
        <v>11543.599609000001</v>
      </c>
      <c r="G398">
        <v>11116.099609000001</v>
      </c>
      <c r="H398">
        <v>11116.099609000001</v>
      </c>
      <c r="I398">
        <v>11574.599609000001</v>
      </c>
      <c r="J398">
        <v>11331.788086</v>
      </c>
      <c r="L398" t="str">
        <f t="shared" si="49"/>
        <v>17JUN2024:13:00:00</v>
      </c>
      <c r="M398">
        <v>14</v>
      </c>
      <c r="N398">
        <f t="shared" si="50"/>
        <v>-598.45410199999969</v>
      </c>
      <c r="O398">
        <f t="shared" si="45"/>
        <v>-598.45410199999969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5.1086376550397263</v>
      </c>
    </row>
    <row r="399" spans="1:19" x14ac:dyDescent="0.25">
      <c r="A399" t="s">
        <v>424</v>
      </c>
      <c r="B399">
        <v>12237.895508</v>
      </c>
      <c r="C399">
        <v>11645.5</v>
      </c>
      <c r="D399">
        <v>11863.261719</v>
      </c>
      <c r="E399">
        <v>11813.763671999999</v>
      </c>
      <c r="F399">
        <v>12150</v>
      </c>
      <c r="G399">
        <v>11645.5</v>
      </c>
      <c r="H399">
        <v>11645.5</v>
      </c>
      <c r="I399">
        <v>12174.099609000001</v>
      </c>
      <c r="J399">
        <v>11895.672852</v>
      </c>
      <c r="L399" t="str">
        <f t="shared" si="49"/>
        <v>17JUN2024:14:00:00</v>
      </c>
      <c r="M399">
        <v>15</v>
      </c>
      <c r="N399">
        <f t="shared" si="50"/>
        <v>-592.39550799999961</v>
      </c>
      <c r="O399">
        <f t="shared" si="45"/>
        <v>-592.39550799999961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4.8406648644184491</v>
      </c>
    </row>
    <row r="400" spans="1:19" x14ac:dyDescent="0.25">
      <c r="A400" t="s">
        <v>425</v>
      </c>
      <c r="B400">
        <v>12807.436523</v>
      </c>
      <c r="C400">
        <v>11973.5</v>
      </c>
      <c r="D400">
        <v>12328.017578000001</v>
      </c>
      <c r="E400">
        <v>12402.044921999999</v>
      </c>
      <c r="F400">
        <v>12580.900390999999</v>
      </c>
      <c r="G400">
        <v>11973.5</v>
      </c>
      <c r="H400">
        <v>11973.5</v>
      </c>
      <c r="I400">
        <v>12570.5</v>
      </c>
      <c r="J400">
        <v>12285.283203000001</v>
      </c>
      <c r="L400" t="str">
        <f t="shared" si="49"/>
        <v>17JUN2024:15:00:00</v>
      </c>
      <c r="M400">
        <v>16</v>
      </c>
      <c r="N400">
        <f t="shared" si="50"/>
        <v>-833.93652300000031</v>
      </c>
      <c r="O400">
        <f t="shared" si="45"/>
        <v>-833.93652300000031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6.5113461347428165</v>
      </c>
    </row>
    <row r="401" spans="1:19" x14ac:dyDescent="0.25">
      <c r="A401" t="s">
        <v>426</v>
      </c>
      <c r="B401">
        <v>12877.223633</v>
      </c>
      <c r="C401">
        <v>12135.799805000001</v>
      </c>
      <c r="D401">
        <v>12559.669921999999</v>
      </c>
      <c r="E401">
        <v>12569.827148</v>
      </c>
      <c r="F401">
        <v>12845.400390999999</v>
      </c>
      <c r="G401">
        <v>12135.799805000001</v>
      </c>
      <c r="H401">
        <v>12135.799805000001</v>
      </c>
      <c r="I401">
        <v>12779.599609000001</v>
      </c>
      <c r="J401">
        <v>12491.253906</v>
      </c>
      <c r="L401" t="str">
        <f t="shared" si="49"/>
        <v>17JUN2024:16:00:00</v>
      </c>
      <c r="M401">
        <v>17</v>
      </c>
      <c r="N401">
        <f t="shared" si="50"/>
        <v>-741.42382799999905</v>
      </c>
      <c r="O401">
        <f t="shared" si="45"/>
        <v>-741.42382799999905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5.7576372759418328</v>
      </c>
    </row>
    <row r="402" spans="1:19" x14ac:dyDescent="0.25">
      <c r="A402" t="s">
        <v>427</v>
      </c>
      <c r="B402">
        <v>13035.714844</v>
      </c>
      <c r="C402">
        <v>12159.200194999999</v>
      </c>
      <c r="D402">
        <v>12606.696289</v>
      </c>
      <c r="E402">
        <v>12589.832031</v>
      </c>
      <c r="F402">
        <v>12980.5</v>
      </c>
      <c r="G402">
        <v>12159.200194999999</v>
      </c>
      <c r="H402">
        <v>12159.200194999999</v>
      </c>
      <c r="I402">
        <v>12855.799805000001</v>
      </c>
      <c r="J402">
        <v>12552.279296999999</v>
      </c>
      <c r="L402" t="str">
        <f t="shared" si="49"/>
        <v>17JUN2024:17:00:00</v>
      </c>
      <c r="M402">
        <v>18</v>
      </c>
      <c r="N402">
        <f t="shared" si="50"/>
        <v>-876.51464900000065</v>
      </c>
      <c r="O402">
        <f t="shared" si="45"/>
        <v>-876.51464900000065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6.7239477043595928</v>
      </c>
    </row>
    <row r="403" spans="1:19" x14ac:dyDescent="0.25">
      <c r="A403" t="s">
        <v>428</v>
      </c>
      <c r="B403">
        <v>13089.338867</v>
      </c>
      <c r="C403">
        <v>12069.799805000001</v>
      </c>
      <c r="D403">
        <v>12702.487305000001</v>
      </c>
      <c r="E403">
        <v>12662.735352</v>
      </c>
      <c r="F403">
        <v>13021.599609000001</v>
      </c>
      <c r="G403">
        <v>12069.799805000001</v>
      </c>
      <c r="H403">
        <v>12069.799805000001</v>
      </c>
      <c r="I403">
        <v>12804.900390999999</v>
      </c>
      <c r="J403">
        <v>12533.717773</v>
      </c>
      <c r="L403" t="str">
        <f t="shared" si="49"/>
        <v>17JUN2024:18:00:00</v>
      </c>
      <c r="M403">
        <v>19</v>
      </c>
      <c r="N403">
        <f t="shared" si="50"/>
        <v>-1019.5390619999998</v>
      </c>
      <c r="O403">
        <f t="shared" si="45"/>
        <v>-1019.5390619999998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7.789079894404721</v>
      </c>
    </row>
    <row r="404" spans="1:19" x14ac:dyDescent="0.25">
      <c r="A404" t="s">
        <v>429</v>
      </c>
      <c r="B404">
        <v>13203.241211</v>
      </c>
      <c r="C404">
        <v>11866.400390999999</v>
      </c>
      <c r="D404">
        <v>12604.842773</v>
      </c>
      <c r="E404">
        <v>12531.757813</v>
      </c>
      <c r="F404">
        <v>12890.700194999999</v>
      </c>
      <c r="G404">
        <v>11866.400390999999</v>
      </c>
      <c r="H404">
        <v>11866.400390999999</v>
      </c>
      <c r="I404">
        <v>12571.200194999999</v>
      </c>
      <c r="J404">
        <v>12359.909180000001</v>
      </c>
      <c r="L404" t="str">
        <f t="shared" si="49"/>
        <v>17JUN2024:19:00:00</v>
      </c>
      <c r="M404">
        <v>20</v>
      </c>
      <c r="N404">
        <f t="shared" si="50"/>
        <v>-1336.8408200000013</v>
      </c>
      <c r="O404">
        <f t="shared" si="45"/>
        <v>-1336.8408200000013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10.125095790011326</v>
      </c>
    </row>
    <row r="405" spans="1:19" x14ac:dyDescent="0.25">
      <c r="A405" t="s">
        <v>430</v>
      </c>
      <c r="B405">
        <v>12887.339844</v>
      </c>
      <c r="C405">
        <v>11578.799805000001</v>
      </c>
      <c r="D405">
        <v>12249.729492</v>
      </c>
      <c r="E405">
        <v>12293.231444999999</v>
      </c>
      <c r="F405">
        <v>12498.400390999999</v>
      </c>
      <c r="G405">
        <v>11578.799805000001</v>
      </c>
      <c r="H405">
        <v>11578.799805000001</v>
      </c>
      <c r="I405">
        <v>12197.599609000001</v>
      </c>
      <c r="J405">
        <v>12020.666015999999</v>
      </c>
      <c r="L405" t="str">
        <f t="shared" si="49"/>
        <v>17JUN2024:20:00:00</v>
      </c>
      <c r="M405">
        <v>21</v>
      </c>
      <c r="N405">
        <f t="shared" si="50"/>
        <v>-1308.5400389999995</v>
      </c>
      <c r="O405">
        <f t="shared" si="45"/>
        <v>-1308.5400389999995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10.153686135694022</v>
      </c>
    </row>
    <row r="406" spans="1:19" x14ac:dyDescent="0.25">
      <c r="A406" t="s">
        <v>431</v>
      </c>
      <c r="B406">
        <v>12311.993164</v>
      </c>
      <c r="C406">
        <v>11218.599609000001</v>
      </c>
      <c r="D406">
        <v>11834.044921999999</v>
      </c>
      <c r="E406">
        <v>11794.853515999999</v>
      </c>
      <c r="F406">
        <v>11990.900390999999</v>
      </c>
      <c r="G406">
        <v>11218.599609000001</v>
      </c>
      <c r="H406">
        <v>11218.599609000001</v>
      </c>
      <c r="I406">
        <v>11746.299805000001</v>
      </c>
      <c r="J406">
        <v>11601.688477</v>
      </c>
      <c r="L406" t="str">
        <f t="shared" si="49"/>
        <v>17JUN2024:21:00:00</v>
      </c>
      <c r="M406">
        <v>22</v>
      </c>
      <c r="N406">
        <f t="shared" si="50"/>
        <v>-1093.3935549999987</v>
      </c>
      <c r="O406">
        <f t="shared" si="45"/>
        <v>-1093.3935549999987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8.8807193151882</v>
      </c>
    </row>
    <row r="407" spans="1:19" x14ac:dyDescent="0.25">
      <c r="A407" t="s">
        <v>432</v>
      </c>
      <c r="B407">
        <v>11836.671875</v>
      </c>
      <c r="C407">
        <v>10853.200194999999</v>
      </c>
      <c r="D407">
        <v>11578.887694999999</v>
      </c>
      <c r="E407">
        <v>11558.315430000001</v>
      </c>
      <c r="F407">
        <v>11597.400390999999</v>
      </c>
      <c r="G407">
        <v>10853.200194999999</v>
      </c>
      <c r="H407">
        <v>10853.200194999999</v>
      </c>
      <c r="I407">
        <v>11312.099609000001</v>
      </c>
      <c r="J407">
        <v>11238.958008</v>
      </c>
      <c r="L407" t="str">
        <f t="shared" si="49"/>
        <v>17JUN2024:22:00:00</v>
      </c>
      <c r="M407">
        <v>23</v>
      </c>
      <c r="N407">
        <f t="shared" si="50"/>
        <v>-983.47168000000056</v>
      </c>
      <c r="O407">
        <f t="shared" si="45"/>
        <v>-983.47168000000056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8.3086841502903486</v>
      </c>
    </row>
    <row r="408" spans="1:19" x14ac:dyDescent="0.25">
      <c r="A408" t="s">
        <v>433</v>
      </c>
      <c r="B408">
        <v>11097.090819999999</v>
      </c>
      <c r="C408">
        <v>10169.599609000001</v>
      </c>
      <c r="D408">
        <v>10785.508789</v>
      </c>
      <c r="E408">
        <v>10660.232421999999</v>
      </c>
      <c r="F408">
        <v>10854.700194999999</v>
      </c>
      <c r="G408">
        <v>10169.599609000001</v>
      </c>
      <c r="H408">
        <v>10169.599609000001</v>
      </c>
      <c r="I408">
        <v>10598.099609000001</v>
      </c>
      <c r="J408">
        <v>10515.501953000001</v>
      </c>
      <c r="L408" t="str">
        <f t="shared" si="49"/>
        <v>17JUN2024:23:00:00</v>
      </c>
      <c r="M408">
        <v>24</v>
      </c>
      <c r="N408">
        <f t="shared" si="50"/>
        <v>-927.49121099999866</v>
      </c>
      <c r="O408">
        <f t="shared" si="45"/>
        <v>-927.49121099999866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8.3579672009929418</v>
      </c>
    </row>
    <row r="409" spans="1:19" x14ac:dyDescent="0.25">
      <c r="A409" t="s">
        <v>434</v>
      </c>
      <c r="B409">
        <v>10166.128906</v>
      </c>
      <c r="C409">
        <v>9445.6904297000001</v>
      </c>
      <c r="D409">
        <v>9897.5039063000004</v>
      </c>
      <c r="E409">
        <v>9840.5332030999998</v>
      </c>
      <c r="F409">
        <v>10038.099609000001</v>
      </c>
      <c r="G409">
        <v>9445.6904297000001</v>
      </c>
      <c r="H409">
        <v>9445.6904297000001</v>
      </c>
      <c r="I409">
        <v>9827.4199219000002</v>
      </c>
      <c r="J409">
        <v>9730.8808594000002</v>
      </c>
      <c r="L409" t="str">
        <f t="shared" si="49"/>
        <v>18JUN2024:00:00:00</v>
      </c>
      <c r="M409">
        <v>1</v>
      </c>
      <c r="N409">
        <f t="shared" si="50"/>
        <v>-720.43847629999982</v>
      </c>
      <c r="O409">
        <f t="shared" si="45"/>
        <v>-720.43847629999982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7.0866549397657215</v>
      </c>
    </row>
    <row r="410" spans="1:19" x14ac:dyDescent="0.25">
      <c r="A410" t="s">
        <v>435</v>
      </c>
      <c r="B410">
        <v>9329.1132813000004</v>
      </c>
      <c r="C410">
        <v>8776.2998047000001</v>
      </c>
      <c r="D410">
        <v>9347.5478516000003</v>
      </c>
      <c r="E410">
        <v>9286.65625</v>
      </c>
      <c r="F410">
        <v>9408.4599608999997</v>
      </c>
      <c r="G410">
        <v>8776.2998047000001</v>
      </c>
      <c r="H410">
        <v>8776.2998047000001</v>
      </c>
      <c r="I410">
        <v>9268.6396483999997</v>
      </c>
      <c r="J410">
        <v>9115.4492188000004</v>
      </c>
      <c r="L410" t="str">
        <f t="shared" si="49"/>
        <v>18JUN2024:01:00:00</v>
      </c>
      <c r="M410">
        <v>2</v>
      </c>
      <c r="N410">
        <f t="shared" si="50"/>
        <v>-552.81347660000029</v>
      </c>
      <c r="O410">
        <f t="shared" si="45"/>
        <v>-552.81347660000029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5.9256808222931818</v>
      </c>
    </row>
    <row r="411" spans="1:19" x14ac:dyDescent="0.25">
      <c r="A411" t="s">
        <v>436</v>
      </c>
      <c r="B411">
        <v>8774.3544922000001</v>
      </c>
      <c r="C411">
        <v>8317.3398438000004</v>
      </c>
      <c r="D411">
        <v>8762.4208983999997</v>
      </c>
      <c r="E411">
        <v>8649.3681641000003</v>
      </c>
      <c r="F411">
        <v>8911.2802733999997</v>
      </c>
      <c r="G411">
        <v>8317.3398438000004</v>
      </c>
      <c r="H411">
        <v>8317.3398438000004</v>
      </c>
      <c r="I411">
        <v>8730.0595702999999</v>
      </c>
      <c r="J411">
        <v>8607.6875</v>
      </c>
      <c r="L411" t="str">
        <f t="shared" si="49"/>
        <v>18JUN2024:02:00:00</v>
      </c>
      <c r="M411">
        <v>3</v>
      </c>
      <c r="N411">
        <f t="shared" si="50"/>
        <v>-457.01464839999971</v>
      </c>
      <c r="O411">
        <f t="shared" si="45"/>
        <v>-457.01464839999971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5.2085272917371288</v>
      </c>
    </row>
    <row r="412" spans="1:19" x14ac:dyDescent="0.25">
      <c r="A412" t="s">
        <v>437</v>
      </c>
      <c r="B412">
        <v>8367.0380858999997</v>
      </c>
      <c r="C412">
        <v>7966.6699219000002</v>
      </c>
      <c r="D412">
        <v>8330.78125</v>
      </c>
      <c r="E412">
        <v>8228.2626952999999</v>
      </c>
      <c r="F412">
        <v>8537.8496094000002</v>
      </c>
      <c r="G412">
        <v>7966.6699219000002</v>
      </c>
      <c r="H412">
        <v>7966.6699219000002</v>
      </c>
      <c r="I412">
        <v>8329.8300780999998</v>
      </c>
      <c r="J412">
        <v>8226.3603516000003</v>
      </c>
      <c r="L412" t="str">
        <f t="shared" si="49"/>
        <v>18JUN2024:03:00:00</v>
      </c>
      <c r="M412">
        <v>4</v>
      </c>
      <c r="N412">
        <f t="shared" si="50"/>
        <v>-400.36816399999952</v>
      </c>
      <c r="O412">
        <f t="shared" si="45"/>
        <v>-400.36816399999952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4.7850644384503713</v>
      </c>
    </row>
    <row r="413" spans="1:19" x14ac:dyDescent="0.25">
      <c r="A413" t="s">
        <v>438</v>
      </c>
      <c r="B413">
        <v>8091.7109375</v>
      </c>
      <c r="C413">
        <v>7746.0898438000004</v>
      </c>
      <c r="D413">
        <v>8103.1215819999998</v>
      </c>
      <c r="E413">
        <v>8051.8828125</v>
      </c>
      <c r="F413">
        <v>8276.0097655999998</v>
      </c>
      <c r="G413">
        <v>7746.0898438000004</v>
      </c>
      <c r="H413">
        <v>7746.0898438000004</v>
      </c>
      <c r="I413">
        <v>8072.4702147999997</v>
      </c>
      <c r="J413">
        <v>7988.7568358999997</v>
      </c>
      <c r="L413" t="str">
        <f t="shared" si="49"/>
        <v>18JUN2024:04:00:00</v>
      </c>
      <c r="M413">
        <v>5</v>
      </c>
      <c r="N413">
        <f t="shared" si="50"/>
        <v>-345.62109369999962</v>
      </c>
      <c r="O413">
        <f t="shared" si="45"/>
        <v>-345.62109369999962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4.2712980773727693</v>
      </c>
    </row>
    <row r="414" spans="1:19" x14ac:dyDescent="0.25">
      <c r="A414" t="s">
        <v>439</v>
      </c>
      <c r="B414">
        <v>7982.2519530999998</v>
      </c>
      <c r="C414">
        <v>7708.7402344000002</v>
      </c>
      <c r="D414">
        <v>8016.8129883000001</v>
      </c>
      <c r="E414">
        <v>7947.3784180000002</v>
      </c>
      <c r="F414">
        <v>8204.2402344000002</v>
      </c>
      <c r="G414">
        <v>7708.7402344000002</v>
      </c>
      <c r="H414">
        <v>7708.7402344000002</v>
      </c>
      <c r="I414">
        <v>7989.9902344000002</v>
      </c>
      <c r="J414">
        <v>7925.7050780999998</v>
      </c>
      <c r="L414" t="str">
        <f t="shared" si="49"/>
        <v>18JUN2024:05:00:00</v>
      </c>
      <c r="M414">
        <v>6</v>
      </c>
      <c r="N414">
        <f t="shared" si="50"/>
        <v>-273.51171869999962</v>
      </c>
      <c r="O414">
        <f t="shared" si="45"/>
        <v>-273.51171869999962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3.4264981900725169</v>
      </c>
    </row>
    <row r="415" spans="1:19" x14ac:dyDescent="0.25">
      <c r="A415" t="s">
        <v>440</v>
      </c>
      <c r="B415">
        <v>8046.4790039</v>
      </c>
      <c r="C415">
        <v>7891.6601563000004</v>
      </c>
      <c r="D415">
        <v>8141.3701172000001</v>
      </c>
      <c r="E415">
        <v>8050.2236327999999</v>
      </c>
      <c r="F415">
        <v>8358.0097655999998</v>
      </c>
      <c r="G415">
        <v>7891.6601563000004</v>
      </c>
      <c r="H415">
        <v>7891.6601563000004</v>
      </c>
      <c r="I415">
        <v>8123.6899414</v>
      </c>
      <c r="J415">
        <v>8081.2783202999999</v>
      </c>
      <c r="L415" t="str">
        <f t="shared" si="49"/>
        <v>18JUN2024:06:00:00</v>
      </c>
      <c r="M415">
        <v>7</v>
      </c>
      <c r="N415">
        <f t="shared" si="50"/>
        <v>-154.81884759999957</v>
      </c>
      <c r="O415">
        <f t="shared" si="45"/>
        <v>-154.81884759999957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1.9240570630329283</v>
      </c>
    </row>
    <row r="416" spans="1:19" x14ac:dyDescent="0.25">
      <c r="A416" t="s">
        <v>441</v>
      </c>
      <c r="B416">
        <v>8263.9746094000002</v>
      </c>
      <c r="C416">
        <v>8219.2998047000001</v>
      </c>
      <c r="D416">
        <v>8456.8710938000004</v>
      </c>
      <c r="E416">
        <v>8415.2597655999998</v>
      </c>
      <c r="F416">
        <v>8605.0595702999999</v>
      </c>
      <c r="G416">
        <v>8219.2998047000001</v>
      </c>
      <c r="H416">
        <v>8219.2998047000001</v>
      </c>
      <c r="I416">
        <v>8402.5595702999999</v>
      </c>
      <c r="J416">
        <v>8380.6181641000003</v>
      </c>
      <c r="L416" t="str">
        <f t="shared" si="49"/>
        <v>18JUN2024:07:00:00</v>
      </c>
      <c r="M416">
        <v>8</v>
      </c>
      <c r="N416">
        <f t="shared" si="50"/>
        <v>-44.674804700000095</v>
      </c>
      <c r="O416">
        <f t="shared" si="45"/>
        <v>-44.674804700000095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0.54059707116214961</v>
      </c>
    </row>
    <row r="417" spans="1:19" x14ac:dyDescent="0.25">
      <c r="A417" t="s">
        <v>442</v>
      </c>
      <c r="B417">
        <v>8542.7441405999998</v>
      </c>
      <c r="C417">
        <v>8436.3603516000003</v>
      </c>
      <c r="D417">
        <v>8751.7441405999998</v>
      </c>
      <c r="E417">
        <v>8732.1191405999998</v>
      </c>
      <c r="F417">
        <v>8830.7197266000003</v>
      </c>
      <c r="G417">
        <v>8436.3603516000003</v>
      </c>
      <c r="H417">
        <v>8436.3603516000003</v>
      </c>
      <c r="I417">
        <v>8595.4902344000002</v>
      </c>
      <c r="J417">
        <v>8610.1347655999998</v>
      </c>
      <c r="L417" t="str">
        <f t="shared" si="49"/>
        <v>18JUN2024:08:00:00</v>
      </c>
      <c r="M417">
        <v>9</v>
      </c>
      <c r="N417">
        <f t="shared" si="50"/>
        <v>-106.38378899999952</v>
      </c>
      <c r="O417">
        <f t="shared" si="45"/>
        <v>-106.38378899999952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1.2453116615585265</v>
      </c>
    </row>
    <row r="418" spans="1:19" x14ac:dyDescent="0.25">
      <c r="A418" t="s">
        <v>443</v>
      </c>
      <c r="B418">
        <v>8848.7880858999997</v>
      </c>
      <c r="C418">
        <v>8702.7597655999998</v>
      </c>
      <c r="D418">
        <v>9058.796875</v>
      </c>
      <c r="E418">
        <v>9017.1181641000003</v>
      </c>
      <c r="F418">
        <v>9143.8798827999999</v>
      </c>
      <c r="G418">
        <v>8702.7597655999998</v>
      </c>
      <c r="H418">
        <v>8702.7597655999998</v>
      </c>
      <c r="I418">
        <v>8921.9199219000002</v>
      </c>
      <c r="J418">
        <v>8906.0234375</v>
      </c>
      <c r="L418" t="str">
        <f t="shared" si="49"/>
        <v>18JUN2024:09:00:00</v>
      </c>
      <c r="M418">
        <v>10</v>
      </c>
      <c r="N418">
        <f t="shared" si="50"/>
        <v>-146.0283202999999</v>
      </c>
      <c r="O418">
        <f t="shared" si="45"/>
        <v>-146.0283202999999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1.6502635036846125</v>
      </c>
    </row>
    <row r="419" spans="1:19" x14ac:dyDescent="0.25">
      <c r="A419" t="s">
        <v>444</v>
      </c>
      <c r="B419">
        <v>9337.5966797000001</v>
      </c>
      <c r="C419">
        <v>9064.8701172000001</v>
      </c>
      <c r="D419">
        <v>9425.6386719000002</v>
      </c>
      <c r="E419">
        <v>9446.2529297000001</v>
      </c>
      <c r="F419">
        <v>9518.8300780999998</v>
      </c>
      <c r="G419">
        <v>9064.8701172000001</v>
      </c>
      <c r="H419">
        <v>9064.8701172000001</v>
      </c>
      <c r="I419">
        <v>9397.7099608999997</v>
      </c>
      <c r="J419">
        <v>9294.3837891000003</v>
      </c>
      <c r="L419" t="str">
        <f t="shared" si="49"/>
        <v>18JUN2024:10:00:00</v>
      </c>
      <c r="M419">
        <v>11</v>
      </c>
      <c r="N419">
        <f t="shared" si="50"/>
        <v>-272.7265625</v>
      </c>
      <c r="O419">
        <f t="shared" si="45"/>
        <v>-272.7265625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2.9207361578692881</v>
      </c>
    </row>
    <row r="420" spans="1:19" x14ac:dyDescent="0.25">
      <c r="A420" t="s">
        <v>445</v>
      </c>
      <c r="B420">
        <v>9862.203125</v>
      </c>
      <c r="C420">
        <v>9543.0703125</v>
      </c>
      <c r="D420">
        <v>9926.8017577999999</v>
      </c>
      <c r="E420">
        <v>9951.7294922000001</v>
      </c>
      <c r="F420">
        <v>10088.900390999999</v>
      </c>
      <c r="G420">
        <v>9543.0703125</v>
      </c>
      <c r="H420">
        <v>9543.0703125</v>
      </c>
      <c r="I420">
        <v>9985.2197266000003</v>
      </c>
      <c r="J420">
        <v>9817.4130858999997</v>
      </c>
      <c r="L420" t="str">
        <f t="shared" si="49"/>
        <v>18JUN2024:11:00:00</v>
      </c>
      <c r="M420">
        <v>12</v>
      </c>
      <c r="N420">
        <f t="shared" si="50"/>
        <v>-319.1328125</v>
      </c>
      <c r="O420">
        <f t="shared" si="45"/>
        <v>-319.1328125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3.2359180647072709</v>
      </c>
    </row>
    <row r="421" spans="1:19" x14ac:dyDescent="0.25">
      <c r="A421" t="s">
        <v>446</v>
      </c>
      <c r="B421">
        <v>10441.357421999999</v>
      </c>
      <c r="C421">
        <v>10078.5</v>
      </c>
      <c r="D421">
        <v>10459.367188</v>
      </c>
      <c r="E421">
        <v>10415.377930000001</v>
      </c>
      <c r="F421">
        <v>10685.900390999999</v>
      </c>
      <c r="G421">
        <v>10078.5</v>
      </c>
      <c r="H421">
        <v>10078.5</v>
      </c>
      <c r="I421">
        <v>10620.400390999999</v>
      </c>
      <c r="J421">
        <v>10384.534180000001</v>
      </c>
      <c r="L421" t="str">
        <f t="shared" si="49"/>
        <v>18JUN2024:12:00:00</v>
      </c>
      <c r="M421">
        <v>13</v>
      </c>
      <c r="N421">
        <f t="shared" si="50"/>
        <v>-362.85742199999913</v>
      </c>
      <c r="O421">
        <f t="shared" si="45"/>
        <v>-362.85742199999913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3.4751939554856772</v>
      </c>
    </row>
    <row r="422" spans="1:19" x14ac:dyDescent="0.25">
      <c r="A422" t="s">
        <v>447</v>
      </c>
      <c r="B422">
        <v>10909.452148</v>
      </c>
      <c r="C422">
        <v>10626.799805000001</v>
      </c>
      <c r="D422">
        <v>11036.577148</v>
      </c>
      <c r="E422">
        <v>11011.256836</v>
      </c>
      <c r="F422">
        <v>11277.299805000001</v>
      </c>
      <c r="G422">
        <v>10626.799805000001</v>
      </c>
      <c r="H422">
        <v>10626.799805000001</v>
      </c>
      <c r="I422">
        <v>11258.299805000001</v>
      </c>
      <c r="J422">
        <v>10965.15625</v>
      </c>
      <c r="L422" t="str">
        <f t="shared" si="49"/>
        <v>18JUN2024:13:00:00</v>
      </c>
      <c r="M422">
        <v>14</v>
      </c>
      <c r="N422">
        <f t="shared" si="50"/>
        <v>-282.65234299999975</v>
      </c>
      <c r="O422">
        <f t="shared" si="45"/>
        <v>-282.65234299999975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2.5908940170915695</v>
      </c>
    </row>
    <row r="423" spans="1:19" x14ac:dyDescent="0.25">
      <c r="A423" t="s">
        <v>448</v>
      </c>
      <c r="B423">
        <v>11300.611328000001</v>
      </c>
      <c r="C423">
        <v>11108.099609000001</v>
      </c>
      <c r="D423">
        <v>11537.645508</v>
      </c>
      <c r="E423">
        <v>11440.525390999999</v>
      </c>
      <c r="F423">
        <v>11822.700194999999</v>
      </c>
      <c r="G423">
        <v>11108.099609000001</v>
      </c>
      <c r="H423">
        <v>11108.099609000001</v>
      </c>
      <c r="I423">
        <v>11843.799805000001</v>
      </c>
      <c r="J423">
        <v>11484.069336</v>
      </c>
      <c r="L423" t="str">
        <f t="shared" si="49"/>
        <v>18JUN2024:14:00:00</v>
      </c>
      <c r="M423">
        <v>15</v>
      </c>
      <c r="N423">
        <f t="shared" si="50"/>
        <v>-192.51171900000008</v>
      </c>
      <c r="O423">
        <f t="shared" si="45"/>
        <v>-192.51171900000008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1.7035513691458948</v>
      </c>
    </row>
    <row r="424" spans="1:19" x14ac:dyDescent="0.25">
      <c r="A424" t="s">
        <v>449</v>
      </c>
      <c r="B424">
        <v>11720.657227</v>
      </c>
      <c r="C424">
        <v>11374.900390999999</v>
      </c>
      <c r="D424">
        <v>11898.284180000001</v>
      </c>
      <c r="E424">
        <v>11813.107421999999</v>
      </c>
      <c r="F424">
        <v>12248.900390999999</v>
      </c>
      <c r="G424">
        <v>11374.900390999999</v>
      </c>
      <c r="H424">
        <v>11374.900390999999</v>
      </c>
      <c r="I424">
        <v>12221.400390999999</v>
      </c>
      <c r="J424">
        <v>11823.677734000001</v>
      </c>
      <c r="L424" t="str">
        <f t="shared" si="49"/>
        <v>18JUN2024:15:00:00</v>
      </c>
      <c r="M424">
        <v>16</v>
      </c>
      <c r="N424">
        <f t="shared" si="50"/>
        <v>-345.75683600000048</v>
      </c>
      <c r="O424">
        <f t="shared" si="45"/>
        <v>-345.75683600000048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2.9499782248004518</v>
      </c>
    </row>
    <row r="425" spans="1:19" x14ac:dyDescent="0.25">
      <c r="A425" t="s">
        <v>450</v>
      </c>
      <c r="B425">
        <v>12118.486328000001</v>
      </c>
      <c r="C425">
        <v>11500.700194999999</v>
      </c>
      <c r="D425">
        <v>12073.443359000001</v>
      </c>
      <c r="E425">
        <v>11976.305664</v>
      </c>
      <c r="F425">
        <v>12481</v>
      </c>
      <c r="G425">
        <v>11500.700194999999</v>
      </c>
      <c r="H425">
        <v>11500.700194999999</v>
      </c>
      <c r="I425">
        <v>12427.799805000001</v>
      </c>
      <c r="J425">
        <v>11996.728515999999</v>
      </c>
      <c r="L425" t="str">
        <f t="shared" si="49"/>
        <v>18JUN2024:16:00:00</v>
      </c>
      <c r="M425">
        <v>17</v>
      </c>
      <c r="N425">
        <f t="shared" si="50"/>
        <v>-617.78613300000143</v>
      </c>
      <c r="O425">
        <f t="shared" si="45"/>
        <v>-617.78613300000143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5.0978819984521859</v>
      </c>
    </row>
    <row r="426" spans="1:19" x14ac:dyDescent="0.25">
      <c r="A426" t="s">
        <v>451</v>
      </c>
      <c r="B426">
        <v>12553.109375</v>
      </c>
      <c r="C426">
        <v>11520.200194999999</v>
      </c>
      <c r="D426">
        <v>12060.886719</v>
      </c>
      <c r="E426">
        <v>12087.074219</v>
      </c>
      <c r="F426">
        <v>12581.400390999999</v>
      </c>
      <c r="G426">
        <v>11520.200194999999</v>
      </c>
      <c r="H426">
        <v>11520.200194999999</v>
      </c>
      <c r="I426">
        <v>12514.200194999999</v>
      </c>
      <c r="J426">
        <v>12039.376953000001</v>
      </c>
      <c r="L426" t="str">
        <f t="shared" si="49"/>
        <v>18JUN2024:17:00:00</v>
      </c>
      <c r="M426">
        <v>18</v>
      </c>
      <c r="N426">
        <f t="shared" si="50"/>
        <v>-1032.9091800000006</v>
      </c>
      <c r="O426">
        <f t="shared" si="45"/>
        <v>-1032.9091800000006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8.2283133934695005</v>
      </c>
    </row>
    <row r="427" spans="1:19" x14ac:dyDescent="0.25">
      <c r="A427" t="s">
        <v>452</v>
      </c>
      <c r="B427">
        <v>12595</v>
      </c>
      <c r="C427">
        <v>11446</v>
      </c>
      <c r="D427">
        <v>12062.096680000001</v>
      </c>
      <c r="E427">
        <v>11924.800781</v>
      </c>
      <c r="F427">
        <v>12490.599609000001</v>
      </c>
      <c r="G427">
        <v>11446</v>
      </c>
      <c r="H427">
        <v>11446</v>
      </c>
      <c r="I427">
        <v>12485.799805000001</v>
      </c>
      <c r="J427">
        <v>11986.099609000001</v>
      </c>
      <c r="L427" t="str">
        <f t="shared" si="49"/>
        <v>18JUN2024:18:00:00</v>
      </c>
      <c r="M427">
        <v>19</v>
      </c>
      <c r="N427">
        <f t="shared" si="50"/>
        <v>-1149</v>
      </c>
      <c r="O427">
        <f t="shared" si="45"/>
        <v>-1149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9.1226677252878119</v>
      </c>
    </row>
    <row r="428" spans="1:19" x14ac:dyDescent="0.25">
      <c r="A428" t="s">
        <v>453</v>
      </c>
      <c r="B428">
        <v>12627.645508</v>
      </c>
      <c r="C428">
        <v>11291.299805000001</v>
      </c>
      <c r="D428">
        <v>11991.945313</v>
      </c>
      <c r="E428">
        <v>11931.966796999999</v>
      </c>
      <c r="F428">
        <v>12278.5</v>
      </c>
      <c r="G428">
        <v>11291.299805000001</v>
      </c>
      <c r="H428">
        <v>11291.299805000001</v>
      </c>
      <c r="I428">
        <v>12288.700194999999</v>
      </c>
      <c r="J428">
        <v>11828.348633</v>
      </c>
      <c r="L428" t="str">
        <f t="shared" si="49"/>
        <v>18JUN2024:19:00:00</v>
      </c>
      <c r="M428">
        <v>20</v>
      </c>
      <c r="N428">
        <f t="shared" si="50"/>
        <v>-1336.345702999999</v>
      </c>
      <c r="O428">
        <f t="shared" si="45"/>
        <v>-1336.345702999999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10.582698905772919</v>
      </c>
    </row>
    <row r="429" spans="1:19" x14ac:dyDescent="0.25">
      <c r="A429" t="s">
        <v>454</v>
      </c>
      <c r="B429">
        <v>12202.265625</v>
      </c>
      <c r="C429">
        <v>11048.599609000001</v>
      </c>
      <c r="D429">
        <v>11636.499023</v>
      </c>
      <c r="E429">
        <v>11532.598633</v>
      </c>
      <c r="F429">
        <v>11911.200194999999</v>
      </c>
      <c r="G429">
        <v>11048.599609000001</v>
      </c>
      <c r="H429">
        <v>11048.599609000001</v>
      </c>
      <c r="I429">
        <v>11930</v>
      </c>
      <c r="J429">
        <v>11514.979492</v>
      </c>
      <c r="L429" t="str">
        <f t="shared" si="49"/>
        <v>18JUN2024:20:00:00</v>
      </c>
      <c r="M429">
        <v>21</v>
      </c>
      <c r="N429">
        <f t="shared" si="50"/>
        <v>-1153.6660159999992</v>
      </c>
      <c r="O429">
        <f t="shared" si="45"/>
        <v>-1153.6660159999992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9.4545230488702732</v>
      </c>
    </row>
    <row r="430" spans="1:19" x14ac:dyDescent="0.25">
      <c r="A430" t="s">
        <v>455</v>
      </c>
      <c r="B430">
        <v>11668.197265999999</v>
      </c>
      <c r="C430">
        <v>10741.200194999999</v>
      </c>
      <c r="D430">
        <v>11192.573242</v>
      </c>
      <c r="E430">
        <v>11087.800781</v>
      </c>
      <c r="F430">
        <v>11587.799805000001</v>
      </c>
      <c r="G430">
        <v>10741.200194999999</v>
      </c>
      <c r="H430">
        <v>10741.200194999999</v>
      </c>
      <c r="I430">
        <v>11496.799805000001</v>
      </c>
      <c r="J430">
        <v>11151.915039</v>
      </c>
      <c r="L430" t="str">
        <f t="shared" si="49"/>
        <v>18JUN2024:21:00:00</v>
      </c>
      <c r="M430">
        <v>22</v>
      </c>
      <c r="N430">
        <f t="shared" si="50"/>
        <v>-926.99707099999978</v>
      </c>
      <c r="O430">
        <f t="shared" si="45"/>
        <v>-926.99707099999978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7.9446468881802321</v>
      </c>
    </row>
    <row r="431" spans="1:19" x14ac:dyDescent="0.25">
      <c r="A431" t="s">
        <v>456</v>
      </c>
      <c r="B431">
        <v>11240.368164</v>
      </c>
      <c r="C431">
        <v>10415.700194999999</v>
      </c>
      <c r="D431">
        <v>10949.801758</v>
      </c>
      <c r="E431">
        <v>10840.621094</v>
      </c>
      <c r="F431">
        <v>11240.200194999999</v>
      </c>
      <c r="G431">
        <v>10415.700194999999</v>
      </c>
      <c r="H431">
        <v>10415.700194999999</v>
      </c>
      <c r="I431">
        <v>11089.200194999999</v>
      </c>
      <c r="J431">
        <v>10822.121094</v>
      </c>
      <c r="L431" t="str">
        <f t="shared" si="49"/>
        <v>18JUN2024:22:00:00</v>
      </c>
      <c r="M431">
        <v>23</v>
      </c>
      <c r="N431">
        <f t="shared" si="50"/>
        <v>-824.66796900000008</v>
      </c>
      <c r="O431">
        <f t="shared" si="45"/>
        <v>-824.66796900000008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7.3366633278187363</v>
      </c>
    </row>
    <row r="432" spans="1:19" x14ac:dyDescent="0.25">
      <c r="A432" t="s">
        <v>457</v>
      </c>
      <c r="B432">
        <v>10487.315430000001</v>
      </c>
      <c r="C432">
        <v>9778.4199219000002</v>
      </c>
      <c r="D432">
        <v>10360.793944999999</v>
      </c>
      <c r="E432">
        <v>10292.673828000001</v>
      </c>
      <c r="F432">
        <v>10569</v>
      </c>
      <c r="G432">
        <v>9778.4199219000002</v>
      </c>
      <c r="H432">
        <v>9778.4199219000002</v>
      </c>
      <c r="I432">
        <v>10394.700194999999</v>
      </c>
      <c r="J432">
        <v>10176.267578000001</v>
      </c>
      <c r="L432" t="str">
        <f t="shared" si="49"/>
        <v>18JUN2024:23:00:00</v>
      </c>
      <c r="M432">
        <v>24</v>
      </c>
      <c r="N432">
        <f t="shared" si="50"/>
        <v>-708.89550810000037</v>
      </c>
      <c r="O432">
        <f t="shared" si="45"/>
        <v>-708.89550810000037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6.7595516968254321</v>
      </c>
    </row>
    <row r="433" spans="1:19" x14ac:dyDescent="0.25">
      <c r="A433" t="s">
        <v>458</v>
      </c>
      <c r="B433">
        <v>9739.7578125</v>
      </c>
      <c r="C433">
        <v>9108.7802733999997</v>
      </c>
      <c r="D433">
        <v>9613.5283202999999</v>
      </c>
      <c r="E433">
        <v>9536.5546875</v>
      </c>
      <c r="F433">
        <v>9852.1699219000002</v>
      </c>
      <c r="G433">
        <v>9108.7802733999997</v>
      </c>
      <c r="H433">
        <v>9108.7802733999997</v>
      </c>
      <c r="I433">
        <v>9653</v>
      </c>
      <c r="J433">
        <v>9467.2509766000003</v>
      </c>
      <c r="L433" t="str">
        <f t="shared" si="49"/>
        <v>19JUN2024:00:00:00</v>
      </c>
      <c r="M433">
        <v>1</v>
      </c>
      <c r="N433">
        <f t="shared" si="50"/>
        <v>-630.97753910000029</v>
      </c>
      <c r="O433">
        <f t="shared" si="45"/>
        <v>-630.97753910000029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6.4783699065925848</v>
      </c>
    </row>
    <row r="434" spans="1:19" x14ac:dyDescent="0.25">
      <c r="A434" t="s">
        <v>459</v>
      </c>
      <c r="B434">
        <v>8818.7636719000002</v>
      </c>
      <c r="C434">
        <v>9081.8896483999997</v>
      </c>
      <c r="D434">
        <v>8977.7646483999997</v>
      </c>
      <c r="E434">
        <v>8945.9824219000002</v>
      </c>
      <c r="F434">
        <v>9200.9199219000002</v>
      </c>
      <c r="G434">
        <v>9081.8896483999997</v>
      </c>
      <c r="H434">
        <v>9081.8896483999997</v>
      </c>
      <c r="I434">
        <v>9083.2402344000002</v>
      </c>
      <c r="J434">
        <v>9085.140625</v>
      </c>
      <c r="L434" t="str">
        <f t="shared" si="49"/>
        <v>19JUN2024:01:00:00</v>
      </c>
      <c r="M434">
        <v>2</v>
      </c>
      <c r="N434">
        <f t="shared" si="50"/>
        <v>263.12597649999952</v>
      </c>
      <c r="O434" t="str">
        <f t="shared" si="45"/>
        <v/>
      </c>
      <c r="P434">
        <f t="shared" si="46"/>
        <v>263.12597649999952</v>
      </c>
      <c r="Q434" t="str">
        <f t="shared" si="47"/>
        <v/>
      </c>
      <c r="R434">
        <f t="shared" si="48"/>
        <v>1</v>
      </c>
      <c r="S434">
        <f t="shared" si="51"/>
        <v>2.9837059511915585</v>
      </c>
    </row>
    <row r="435" spans="1:19" x14ac:dyDescent="0.25">
      <c r="A435" t="s">
        <v>460</v>
      </c>
      <c r="B435">
        <v>8286.0693358999997</v>
      </c>
      <c r="C435">
        <v>8487.7099608999997</v>
      </c>
      <c r="D435">
        <v>8382.8144530999998</v>
      </c>
      <c r="E435">
        <v>8315.0166016000003</v>
      </c>
      <c r="F435">
        <v>8663.9199219000002</v>
      </c>
      <c r="G435">
        <v>8487.7099608999997</v>
      </c>
      <c r="H435">
        <v>8487.7099608999997</v>
      </c>
      <c r="I435">
        <v>8469.5800780999998</v>
      </c>
      <c r="J435">
        <v>8498.3466797000001</v>
      </c>
      <c r="L435" t="str">
        <f t="shared" si="49"/>
        <v>19JUN2024:02:00:00</v>
      </c>
      <c r="M435">
        <v>3</v>
      </c>
      <c r="N435">
        <f t="shared" si="50"/>
        <v>201.640625</v>
      </c>
      <c r="O435" t="str">
        <f t="shared" si="45"/>
        <v/>
      </c>
      <c r="P435">
        <f t="shared" si="46"/>
        <v>201.640625</v>
      </c>
      <c r="Q435" t="str">
        <f t="shared" si="47"/>
        <v/>
      </c>
      <c r="R435">
        <f t="shared" si="48"/>
        <v>1</v>
      </c>
      <c r="S435">
        <f t="shared" si="51"/>
        <v>2.4334894728237102</v>
      </c>
    </row>
    <row r="436" spans="1:19" x14ac:dyDescent="0.25">
      <c r="A436" t="s">
        <v>461</v>
      </c>
      <c r="B436">
        <v>7884.8193358999997</v>
      </c>
      <c r="C436">
        <v>8100.2402344000002</v>
      </c>
      <c r="D436">
        <v>8000.4282227000003</v>
      </c>
      <c r="E436">
        <v>8038.6660155999998</v>
      </c>
      <c r="F436">
        <v>8291.2597655999998</v>
      </c>
      <c r="G436">
        <v>8100.2402344000002</v>
      </c>
      <c r="H436">
        <v>8100.2402344000002</v>
      </c>
      <c r="I436">
        <v>8035.6298827999999</v>
      </c>
      <c r="J436">
        <v>8105.5595702999999</v>
      </c>
      <c r="L436" t="str">
        <f t="shared" si="49"/>
        <v>19JUN2024:03:00:00</v>
      </c>
      <c r="M436">
        <v>4</v>
      </c>
      <c r="N436">
        <f t="shared" si="50"/>
        <v>215.42089850000048</v>
      </c>
      <c r="O436" t="str">
        <f t="shared" si="45"/>
        <v/>
      </c>
      <c r="P436">
        <f t="shared" si="46"/>
        <v>215.42089850000048</v>
      </c>
      <c r="Q436" t="str">
        <f t="shared" si="47"/>
        <v/>
      </c>
      <c r="R436">
        <f t="shared" si="48"/>
        <v>1</v>
      </c>
      <c r="S436">
        <f t="shared" si="51"/>
        <v>2.7320968220435655</v>
      </c>
    </row>
    <row r="437" spans="1:19" x14ac:dyDescent="0.25">
      <c r="A437" t="s">
        <v>462</v>
      </c>
      <c r="B437">
        <v>7747.1591797000001</v>
      </c>
      <c r="C437">
        <v>7864.7700194999998</v>
      </c>
      <c r="D437">
        <v>7839.1347655999998</v>
      </c>
      <c r="E437">
        <v>7853.1845702999999</v>
      </c>
      <c r="F437">
        <v>8040.3901366999999</v>
      </c>
      <c r="G437">
        <v>7864.7700194999998</v>
      </c>
      <c r="H437">
        <v>7864.7700194999998</v>
      </c>
      <c r="I437">
        <v>7740.2797852000003</v>
      </c>
      <c r="J437">
        <v>7869.8691405999998</v>
      </c>
      <c r="L437" t="str">
        <f t="shared" si="49"/>
        <v>19JUN2024:04:00:00</v>
      </c>
      <c r="M437">
        <v>5</v>
      </c>
      <c r="N437">
        <f t="shared" si="50"/>
        <v>117.61083979999967</v>
      </c>
      <c r="O437" t="str">
        <f t="shared" si="45"/>
        <v/>
      </c>
      <c r="P437">
        <f t="shared" si="46"/>
        <v>117.61083979999967</v>
      </c>
      <c r="Q437" t="str">
        <f t="shared" si="47"/>
        <v/>
      </c>
      <c r="R437">
        <f t="shared" si="48"/>
        <v>1</v>
      </c>
      <c r="S437">
        <f t="shared" si="51"/>
        <v>1.5181156998577898</v>
      </c>
    </row>
    <row r="438" spans="1:19" x14ac:dyDescent="0.25">
      <c r="A438" t="s">
        <v>463</v>
      </c>
      <c r="B438">
        <v>7580.4912108999997</v>
      </c>
      <c r="C438">
        <v>7809.1601563000004</v>
      </c>
      <c r="D438">
        <v>7776.9584961</v>
      </c>
      <c r="E438">
        <v>7766.2919922000001</v>
      </c>
      <c r="F438">
        <v>7970.5698241999999</v>
      </c>
      <c r="G438">
        <v>7809.1601563000004</v>
      </c>
      <c r="H438">
        <v>7809.1601563000004</v>
      </c>
      <c r="I438">
        <v>7640.5898438000004</v>
      </c>
      <c r="J438">
        <v>7801.2880858999997</v>
      </c>
      <c r="L438" t="str">
        <f t="shared" si="49"/>
        <v>19JUN2024:05:00:00</v>
      </c>
      <c r="M438">
        <v>6</v>
      </c>
      <c r="N438">
        <f t="shared" si="50"/>
        <v>228.66894540000067</v>
      </c>
      <c r="O438" t="str">
        <f t="shared" si="45"/>
        <v/>
      </c>
      <c r="P438">
        <f t="shared" si="46"/>
        <v>228.66894540000067</v>
      </c>
      <c r="Q438" t="str">
        <f t="shared" si="47"/>
        <v/>
      </c>
      <c r="R438">
        <f t="shared" si="48"/>
        <v>1</v>
      </c>
      <c r="S438">
        <f t="shared" si="51"/>
        <v>3.0165452216499804</v>
      </c>
    </row>
    <row r="439" spans="1:19" x14ac:dyDescent="0.25">
      <c r="A439" t="s">
        <v>464</v>
      </c>
      <c r="B439">
        <v>7678.2993164</v>
      </c>
      <c r="C439">
        <v>7938.8398438000004</v>
      </c>
      <c r="D439">
        <v>7959.3798827999999</v>
      </c>
      <c r="E439">
        <v>7961.1655272999997</v>
      </c>
      <c r="F439">
        <v>8078.1000977000003</v>
      </c>
      <c r="G439">
        <v>7938.8398438000004</v>
      </c>
      <c r="H439">
        <v>7938.8398438000004</v>
      </c>
      <c r="I439">
        <v>7751.0297852000003</v>
      </c>
      <c r="J439">
        <v>7933.2382813000004</v>
      </c>
      <c r="L439" t="str">
        <f t="shared" si="49"/>
        <v>19JUN2024:06:00:00</v>
      </c>
      <c r="M439">
        <v>7</v>
      </c>
      <c r="N439">
        <f t="shared" si="50"/>
        <v>260.54052740000043</v>
      </c>
      <c r="O439" t="str">
        <f t="shared" si="45"/>
        <v/>
      </c>
      <c r="P439">
        <f t="shared" si="46"/>
        <v>260.54052740000043</v>
      </c>
      <c r="Q439" t="str">
        <f t="shared" si="47"/>
        <v/>
      </c>
      <c r="R439">
        <f t="shared" si="48"/>
        <v>1</v>
      </c>
      <c r="S439">
        <f t="shared" si="51"/>
        <v>3.393206186212546</v>
      </c>
    </row>
    <row r="440" spans="1:19" x14ac:dyDescent="0.25">
      <c r="A440" t="s">
        <v>465</v>
      </c>
      <c r="B440">
        <v>7899.59375</v>
      </c>
      <c r="C440">
        <v>8189.6899414</v>
      </c>
      <c r="D440">
        <v>8249.3183594000002</v>
      </c>
      <c r="E440">
        <v>8246.1455077999999</v>
      </c>
      <c r="F440">
        <v>8301.6601563000004</v>
      </c>
      <c r="G440">
        <v>8189.6899414</v>
      </c>
      <c r="H440">
        <v>8189.6899414</v>
      </c>
      <c r="I440">
        <v>7993.8300780999998</v>
      </c>
      <c r="J440">
        <v>8184.8378905999998</v>
      </c>
      <c r="L440" t="str">
        <f t="shared" si="49"/>
        <v>19JUN2024:07:00:00</v>
      </c>
      <c r="M440">
        <v>8</v>
      </c>
      <c r="N440">
        <f t="shared" si="50"/>
        <v>290.09619139999995</v>
      </c>
      <c r="O440" t="str">
        <f t="shared" si="45"/>
        <v/>
      </c>
      <c r="P440">
        <f t="shared" si="46"/>
        <v>290.09619139999995</v>
      </c>
      <c r="Q440" t="str">
        <f t="shared" si="47"/>
        <v/>
      </c>
      <c r="R440">
        <f t="shared" si="48"/>
        <v>1</v>
      </c>
      <c r="S440">
        <f t="shared" si="51"/>
        <v>3.6722925327647378</v>
      </c>
    </row>
    <row r="441" spans="1:19" x14ac:dyDescent="0.25">
      <c r="A441" t="s">
        <v>466</v>
      </c>
      <c r="B441">
        <v>8106.2104491999999</v>
      </c>
      <c r="C441">
        <v>8388.5302733999997</v>
      </c>
      <c r="D441">
        <v>8510.4921875</v>
      </c>
      <c r="E441">
        <v>8431.3505858999997</v>
      </c>
      <c r="F441">
        <v>8488.8701172000001</v>
      </c>
      <c r="G441">
        <v>8388.5302733999997</v>
      </c>
      <c r="H441">
        <v>8388.5302733999997</v>
      </c>
      <c r="I441">
        <v>8189.1499022999997</v>
      </c>
      <c r="J441">
        <v>8393.1142577999999</v>
      </c>
      <c r="L441" t="str">
        <f t="shared" si="49"/>
        <v>19JUN2024:08:00:00</v>
      </c>
      <c r="M441">
        <v>9</v>
      </c>
      <c r="N441">
        <f t="shared" si="50"/>
        <v>282.31982419999986</v>
      </c>
      <c r="O441" t="str">
        <f t="shared" si="45"/>
        <v/>
      </c>
      <c r="P441">
        <f t="shared" si="46"/>
        <v>282.31982419999986</v>
      </c>
      <c r="Q441" t="str">
        <f t="shared" si="47"/>
        <v/>
      </c>
      <c r="R441">
        <f t="shared" si="48"/>
        <v>1</v>
      </c>
      <c r="S441">
        <f t="shared" si="51"/>
        <v>3.4827596195440735</v>
      </c>
    </row>
    <row r="442" spans="1:19" x14ac:dyDescent="0.25">
      <c r="A442" t="s">
        <v>467</v>
      </c>
      <c r="B442">
        <v>8497.4169922000001</v>
      </c>
      <c r="C442">
        <v>8641.7900391000003</v>
      </c>
      <c r="D442">
        <v>8778.78125</v>
      </c>
      <c r="E442">
        <v>8783.25</v>
      </c>
      <c r="F442">
        <v>8749.0195313000004</v>
      </c>
      <c r="G442">
        <v>8641.7900391000003</v>
      </c>
      <c r="H442">
        <v>8641.7900391000003</v>
      </c>
      <c r="I442">
        <v>8465.75</v>
      </c>
      <c r="J442">
        <v>8655.4257813000004</v>
      </c>
      <c r="L442" t="str">
        <f t="shared" si="49"/>
        <v>19JUN2024:09:00:00</v>
      </c>
      <c r="M442">
        <v>10</v>
      </c>
      <c r="N442">
        <f t="shared" si="50"/>
        <v>144.37304690000019</v>
      </c>
      <c r="O442" t="str">
        <f t="shared" si="45"/>
        <v/>
      </c>
      <c r="P442">
        <f t="shared" si="46"/>
        <v>144.37304690000019</v>
      </c>
      <c r="Q442" t="str">
        <f t="shared" si="47"/>
        <v/>
      </c>
      <c r="R442">
        <f t="shared" si="48"/>
        <v>1</v>
      </c>
      <c r="S442">
        <f t="shared" si="51"/>
        <v>1.6990227387042904</v>
      </c>
    </row>
    <row r="443" spans="1:19" x14ac:dyDescent="0.25">
      <c r="A443" t="s">
        <v>468</v>
      </c>
      <c r="B443">
        <v>8752.8193358999997</v>
      </c>
      <c r="C443">
        <v>8958.7402344000002</v>
      </c>
      <c r="D443">
        <v>8932.953125</v>
      </c>
      <c r="E443">
        <v>8869.0644530999998</v>
      </c>
      <c r="F443">
        <v>8970.4697266000003</v>
      </c>
      <c r="G443">
        <v>8958.7402344000002</v>
      </c>
      <c r="H443">
        <v>8958.7402344000002</v>
      </c>
      <c r="I443">
        <v>8821.8398438000004</v>
      </c>
      <c r="J443">
        <v>8928.5488280999998</v>
      </c>
      <c r="L443" t="str">
        <f t="shared" si="49"/>
        <v>19JUN2024:10:00:00</v>
      </c>
      <c r="M443">
        <v>11</v>
      </c>
      <c r="N443">
        <f t="shared" si="50"/>
        <v>205.92089850000048</v>
      </c>
      <c r="O443" t="str">
        <f t="shared" si="45"/>
        <v/>
      </c>
      <c r="P443">
        <f t="shared" si="46"/>
        <v>205.92089850000048</v>
      </c>
      <c r="Q443" t="str">
        <f t="shared" si="47"/>
        <v/>
      </c>
      <c r="R443">
        <f t="shared" si="48"/>
        <v>1</v>
      </c>
      <c r="S443">
        <f t="shared" si="51"/>
        <v>2.3526236587039855</v>
      </c>
    </row>
    <row r="444" spans="1:19" x14ac:dyDescent="0.25">
      <c r="A444" t="s">
        <v>469</v>
      </c>
      <c r="B444">
        <v>9033.4238280999998</v>
      </c>
      <c r="C444">
        <v>9287.7304688000004</v>
      </c>
      <c r="D444">
        <v>9141.4824219000002</v>
      </c>
      <c r="E444">
        <v>9141.8271483999997</v>
      </c>
      <c r="F444">
        <v>9236.6298827999999</v>
      </c>
      <c r="G444">
        <v>9287.7304688000004</v>
      </c>
      <c r="H444">
        <v>9287.7304688000004</v>
      </c>
      <c r="I444">
        <v>9167.7402344000002</v>
      </c>
      <c r="J444">
        <v>9224.2626952999999</v>
      </c>
      <c r="L444" t="str">
        <f t="shared" si="49"/>
        <v>19JUN2024:11:00:00</v>
      </c>
      <c r="M444">
        <v>12</v>
      </c>
      <c r="N444">
        <f t="shared" si="50"/>
        <v>254.30664070000057</v>
      </c>
      <c r="O444" t="str">
        <f t="shared" si="45"/>
        <v/>
      </c>
      <c r="P444">
        <f t="shared" si="46"/>
        <v>254.30664070000057</v>
      </c>
      <c r="Q444" t="str">
        <f t="shared" si="47"/>
        <v/>
      </c>
      <c r="R444">
        <f t="shared" si="48"/>
        <v>1</v>
      </c>
      <c r="S444">
        <f t="shared" si="51"/>
        <v>2.8151744625214699</v>
      </c>
    </row>
    <row r="445" spans="1:19" x14ac:dyDescent="0.25">
      <c r="A445" t="s">
        <v>470</v>
      </c>
      <c r="B445">
        <v>9376.9775391000003</v>
      </c>
      <c r="C445">
        <v>9590.3798827999999</v>
      </c>
      <c r="D445">
        <v>9388.6894530999998</v>
      </c>
      <c r="E445">
        <v>9348.7167969000002</v>
      </c>
      <c r="F445">
        <v>9426.7001952999999</v>
      </c>
      <c r="G445">
        <v>9590.3798827999999</v>
      </c>
      <c r="H445">
        <v>9590.3798827999999</v>
      </c>
      <c r="I445">
        <v>9501.2695313000004</v>
      </c>
      <c r="J445">
        <v>9499.484375</v>
      </c>
      <c r="L445" t="str">
        <f t="shared" si="49"/>
        <v>19JUN2024:12:00:00</v>
      </c>
      <c r="M445">
        <v>13</v>
      </c>
      <c r="N445">
        <f t="shared" si="50"/>
        <v>213.40234369999962</v>
      </c>
      <c r="O445" t="str">
        <f t="shared" si="45"/>
        <v/>
      </c>
      <c r="P445">
        <f t="shared" si="46"/>
        <v>213.40234369999962</v>
      </c>
      <c r="Q445" t="str">
        <f t="shared" si="47"/>
        <v/>
      </c>
      <c r="R445">
        <f t="shared" si="48"/>
        <v>1</v>
      </c>
      <c r="S445">
        <f t="shared" si="51"/>
        <v>2.275811612112296</v>
      </c>
    </row>
    <row r="446" spans="1:19" x14ac:dyDescent="0.25">
      <c r="A446" t="s">
        <v>471</v>
      </c>
      <c r="B446">
        <v>9576.7128905999998</v>
      </c>
      <c r="C446">
        <v>9881.4697266000003</v>
      </c>
      <c r="D446">
        <v>9612.2373047000001</v>
      </c>
      <c r="E446">
        <v>9670.7861327999999</v>
      </c>
      <c r="F446">
        <v>9591.6503905999998</v>
      </c>
      <c r="G446">
        <v>9881.4697266000003</v>
      </c>
      <c r="H446">
        <v>9881.4697266000003</v>
      </c>
      <c r="I446">
        <v>9782.2695313000004</v>
      </c>
      <c r="J446">
        <v>9749.8193358999997</v>
      </c>
      <c r="L446" t="str">
        <f t="shared" si="49"/>
        <v>19JUN2024:13:00:00</v>
      </c>
      <c r="M446">
        <v>14</v>
      </c>
      <c r="N446">
        <f t="shared" si="50"/>
        <v>304.75683600000048</v>
      </c>
      <c r="O446" t="str">
        <f t="shared" si="45"/>
        <v/>
      </c>
      <c r="P446">
        <f t="shared" si="46"/>
        <v>304.75683600000048</v>
      </c>
      <c r="Q446" t="str">
        <f t="shared" si="47"/>
        <v/>
      </c>
      <c r="R446">
        <f t="shared" si="48"/>
        <v>1</v>
      </c>
      <c r="S446">
        <f t="shared" si="51"/>
        <v>3.1822697357789003</v>
      </c>
    </row>
    <row r="447" spans="1:19" x14ac:dyDescent="0.25">
      <c r="A447" t="s">
        <v>472</v>
      </c>
      <c r="B447">
        <v>9600.6513672000001</v>
      </c>
      <c r="C447">
        <v>10169</v>
      </c>
      <c r="D447">
        <v>9737.2832030999998</v>
      </c>
      <c r="E447">
        <v>9807.8076172000001</v>
      </c>
      <c r="F447">
        <v>9772.4804688000004</v>
      </c>
      <c r="G447">
        <v>10169</v>
      </c>
      <c r="H447">
        <v>10169</v>
      </c>
      <c r="I447">
        <v>10023.200194999999</v>
      </c>
      <c r="J447">
        <v>9974.1923827999999</v>
      </c>
      <c r="L447" t="str">
        <f t="shared" si="49"/>
        <v>19JUN2024:14:00:00</v>
      </c>
      <c r="M447">
        <v>15</v>
      </c>
      <c r="N447">
        <f t="shared" si="50"/>
        <v>568.3486327999999</v>
      </c>
      <c r="O447" t="str">
        <f t="shared" si="45"/>
        <v/>
      </c>
      <c r="P447">
        <f t="shared" si="46"/>
        <v>568.3486327999999</v>
      </c>
      <c r="Q447" t="str">
        <f t="shared" si="47"/>
        <v/>
      </c>
      <c r="R447">
        <f t="shared" si="48"/>
        <v>1</v>
      </c>
      <c r="S447">
        <f t="shared" si="51"/>
        <v>5.919896588909852</v>
      </c>
    </row>
    <row r="448" spans="1:19" x14ac:dyDescent="0.25">
      <c r="A448" t="s">
        <v>473</v>
      </c>
      <c r="B448">
        <v>9490.0566405999998</v>
      </c>
      <c r="C448">
        <v>10321.700194999999</v>
      </c>
      <c r="D448">
        <v>9799.1992188000004</v>
      </c>
      <c r="E448">
        <v>9812.0322266000003</v>
      </c>
      <c r="F448">
        <v>9890.0195313000004</v>
      </c>
      <c r="G448">
        <v>10321.700194999999</v>
      </c>
      <c r="H448">
        <v>10321.700194999999</v>
      </c>
      <c r="I448">
        <v>10139.599609000001</v>
      </c>
      <c r="J448">
        <v>10094.443359000001</v>
      </c>
      <c r="L448" t="str">
        <f t="shared" si="49"/>
        <v>19JUN2024:15:00:00</v>
      </c>
      <c r="M448">
        <v>16</v>
      </c>
      <c r="N448">
        <f t="shared" si="50"/>
        <v>831.64355439999963</v>
      </c>
      <c r="O448" t="str">
        <f t="shared" si="45"/>
        <v/>
      </c>
      <c r="P448">
        <f t="shared" si="46"/>
        <v>831.64355439999963</v>
      </c>
      <c r="Q448" t="str">
        <f t="shared" si="47"/>
        <v/>
      </c>
      <c r="R448">
        <f t="shared" si="48"/>
        <v>1</v>
      </c>
      <c r="S448">
        <f t="shared" si="51"/>
        <v>8.7633149716103258</v>
      </c>
    </row>
    <row r="449" spans="1:19" x14ac:dyDescent="0.25">
      <c r="A449" t="s">
        <v>474</v>
      </c>
      <c r="B449">
        <v>9348.1416016000003</v>
      </c>
      <c r="C449">
        <v>10389.5</v>
      </c>
      <c r="D449">
        <v>9606.1113280999998</v>
      </c>
      <c r="E449">
        <v>9534.0175780999998</v>
      </c>
      <c r="F449">
        <v>10056.599609000001</v>
      </c>
      <c r="G449">
        <v>10389.5</v>
      </c>
      <c r="H449">
        <v>10389.5</v>
      </c>
      <c r="I449">
        <v>10178.099609000001</v>
      </c>
      <c r="J449">
        <v>10123.962890999999</v>
      </c>
      <c r="L449" t="str">
        <f t="shared" si="49"/>
        <v>19JUN2024:16:00:00</v>
      </c>
      <c r="M449">
        <v>17</v>
      </c>
      <c r="N449">
        <f t="shared" si="50"/>
        <v>1041.3583983999997</v>
      </c>
      <c r="O449" t="str">
        <f t="shared" si="45"/>
        <v/>
      </c>
      <c r="P449">
        <f t="shared" si="46"/>
        <v>1041.3583983999997</v>
      </c>
      <c r="Q449" t="str">
        <f t="shared" si="47"/>
        <v/>
      </c>
      <c r="R449">
        <f t="shared" si="48"/>
        <v>1</v>
      </c>
      <c r="S449">
        <f t="shared" si="51"/>
        <v>11.139737102631864</v>
      </c>
    </row>
    <row r="450" spans="1:19" x14ac:dyDescent="0.25">
      <c r="A450" t="s">
        <v>475</v>
      </c>
      <c r="B450">
        <v>9257.5048827999999</v>
      </c>
      <c r="C450">
        <v>10341.099609000001</v>
      </c>
      <c r="D450">
        <v>9537.0322266000003</v>
      </c>
      <c r="E450">
        <v>9597.1171875</v>
      </c>
      <c r="F450">
        <v>10131</v>
      </c>
      <c r="G450">
        <v>10341.099609000001</v>
      </c>
      <c r="H450">
        <v>10341.099609000001</v>
      </c>
      <c r="I450">
        <v>10120.099609000001</v>
      </c>
      <c r="J450">
        <v>10094.065430000001</v>
      </c>
      <c r="L450" t="str">
        <f t="shared" si="49"/>
        <v>19JUN2024:17:00:00</v>
      </c>
      <c r="M450">
        <v>18</v>
      </c>
      <c r="N450">
        <f t="shared" si="50"/>
        <v>1083.5947262000009</v>
      </c>
      <c r="O450" t="str">
        <f t="shared" si="45"/>
        <v/>
      </c>
      <c r="P450">
        <f t="shared" si="46"/>
        <v>1083.5947262000009</v>
      </c>
      <c r="Q450" t="str">
        <f t="shared" si="47"/>
        <v/>
      </c>
      <c r="R450">
        <f t="shared" si="48"/>
        <v>1</v>
      </c>
      <c r="S450">
        <f t="shared" si="51"/>
        <v>11.705040828153036</v>
      </c>
    </row>
    <row r="451" spans="1:19" x14ac:dyDescent="0.25">
      <c r="A451" t="s">
        <v>476</v>
      </c>
      <c r="B451">
        <v>9110.6474608999997</v>
      </c>
      <c r="C451">
        <v>10194.200194999999</v>
      </c>
      <c r="D451">
        <v>9397.3427733999997</v>
      </c>
      <c r="E451">
        <v>9258.5556641000003</v>
      </c>
      <c r="F451">
        <v>10124.5</v>
      </c>
      <c r="G451">
        <v>10194.200194999999</v>
      </c>
      <c r="H451">
        <v>10194.200194999999</v>
      </c>
      <c r="I451">
        <v>9990.6699219000002</v>
      </c>
      <c r="J451">
        <v>9980.1826172000001</v>
      </c>
      <c r="L451" t="str">
        <f t="shared" si="49"/>
        <v>19JUN2024:18:00:00</v>
      </c>
      <c r="M451">
        <v>19</v>
      </c>
      <c r="N451">
        <f t="shared" si="50"/>
        <v>1083.5527340999997</v>
      </c>
      <c r="O451" t="str">
        <f t="shared" ref="O451:O514" si="52">IF(N451&lt;0,N451,"")</f>
        <v/>
      </c>
      <c r="P451">
        <f t="shared" ref="P451:P514" si="53">IF(N451&gt;0,N451,"")</f>
        <v>1083.5527340999997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11.8932571889129</v>
      </c>
    </row>
    <row r="452" spans="1:19" x14ac:dyDescent="0.25">
      <c r="A452" t="s">
        <v>477</v>
      </c>
      <c r="B452">
        <v>9078.5664063000004</v>
      </c>
      <c r="C452">
        <v>10023.200194999999</v>
      </c>
      <c r="D452">
        <v>9497.9736327999999</v>
      </c>
      <c r="E452">
        <v>9643.1162108999997</v>
      </c>
      <c r="F452">
        <v>10046.299805000001</v>
      </c>
      <c r="G452">
        <v>10023.200194999999</v>
      </c>
      <c r="H452">
        <v>10023.200194999999</v>
      </c>
      <c r="I452">
        <v>9844.6201172000001</v>
      </c>
      <c r="J452">
        <v>9887.0585938000004</v>
      </c>
      <c r="L452" t="str">
        <f t="shared" ref="L452:L515" si="56">A452</f>
        <v>19JUN2024:19:00:00</v>
      </c>
      <c r="M452">
        <v>20</v>
      </c>
      <c r="N452">
        <f t="shared" ref="N452:N515" si="57">C452-B452</f>
        <v>944.63378869999906</v>
      </c>
      <c r="O452" t="str">
        <f t="shared" si="52"/>
        <v/>
      </c>
      <c r="P452">
        <f t="shared" si="53"/>
        <v>944.63378869999906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10.40509862927783</v>
      </c>
    </row>
    <row r="453" spans="1:19" x14ac:dyDescent="0.25">
      <c r="A453" t="s">
        <v>478</v>
      </c>
      <c r="B453">
        <v>9054.4433594000002</v>
      </c>
      <c r="C453">
        <v>9922.5097655999998</v>
      </c>
      <c r="D453">
        <v>9297.1914063000004</v>
      </c>
      <c r="E453">
        <v>9342.5888672000001</v>
      </c>
      <c r="F453">
        <v>9966.2695313000004</v>
      </c>
      <c r="G453">
        <v>9922.5097655999998</v>
      </c>
      <c r="H453">
        <v>9922.5097655999998</v>
      </c>
      <c r="I453">
        <v>9760.6699219000002</v>
      </c>
      <c r="J453">
        <v>9773.8300780999998</v>
      </c>
      <c r="L453" t="str">
        <f t="shared" si="56"/>
        <v>19JUN2024:20:00:00</v>
      </c>
      <c r="M453">
        <v>21</v>
      </c>
      <c r="N453">
        <f t="shared" si="57"/>
        <v>868.06640619999962</v>
      </c>
      <c r="O453" t="str">
        <f t="shared" si="52"/>
        <v/>
      </c>
      <c r="P453">
        <f t="shared" si="53"/>
        <v>868.06640619999962</v>
      </c>
      <c r="Q453" t="str">
        <f t="shared" si="54"/>
        <v/>
      </c>
      <c r="R453">
        <f t="shared" si="55"/>
        <v>1</v>
      </c>
      <c r="S453">
        <f t="shared" si="58"/>
        <v>9.5871868843135886</v>
      </c>
    </row>
    <row r="454" spans="1:19" x14ac:dyDescent="0.25">
      <c r="A454" t="s">
        <v>479</v>
      </c>
      <c r="B454">
        <v>8891.3847655999998</v>
      </c>
      <c r="C454">
        <v>9771.4199219000002</v>
      </c>
      <c r="D454">
        <v>9057.6083983999997</v>
      </c>
      <c r="E454">
        <v>9223.7109375</v>
      </c>
      <c r="F454">
        <v>9821.1796875</v>
      </c>
      <c r="G454">
        <v>9771.4199219000002</v>
      </c>
      <c r="H454">
        <v>9771.4199219000002</v>
      </c>
      <c r="I454">
        <v>9593.1503905999998</v>
      </c>
      <c r="J454">
        <v>9602.9560547000001</v>
      </c>
      <c r="L454" t="str">
        <f t="shared" si="56"/>
        <v>19JUN2024:21:00:00</v>
      </c>
      <c r="M454">
        <v>22</v>
      </c>
      <c r="N454">
        <f t="shared" si="57"/>
        <v>880.03515630000038</v>
      </c>
      <c r="O454" t="str">
        <f t="shared" si="52"/>
        <v/>
      </c>
      <c r="P454">
        <f t="shared" si="53"/>
        <v>880.03515630000038</v>
      </c>
      <c r="Q454" t="str">
        <f t="shared" si="54"/>
        <v/>
      </c>
      <c r="R454">
        <f t="shared" si="55"/>
        <v>1</v>
      </c>
      <c r="S454">
        <f t="shared" si="58"/>
        <v>9.8976163949712355</v>
      </c>
    </row>
    <row r="455" spans="1:19" x14ac:dyDescent="0.25">
      <c r="A455" t="s">
        <v>480</v>
      </c>
      <c r="B455">
        <v>8845.1210938000004</v>
      </c>
      <c r="C455">
        <v>9611.7197266000003</v>
      </c>
      <c r="D455">
        <v>9042.2041016000003</v>
      </c>
      <c r="E455">
        <v>9341.3564452999999</v>
      </c>
      <c r="F455">
        <v>9702.5800780999998</v>
      </c>
      <c r="G455">
        <v>9611.7197266000003</v>
      </c>
      <c r="H455">
        <v>9611.7197266000003</v>
      </c>
      <c r="I455">
        <v>9422</v>
      </c>
      <c r="J455">
        <v>9478.0449219000002</v>
      </c>
      <c r="L455" t="str">
        <f t="shared" si="56"/>
        <v>19JUN2024:22:00:00</v>
      </c>
      <c r="M455">
        <v>23</v>
      </c>
      <c r="N455">
        <f t="shared" si="57"/>
        <v>766.5986327999999</v>
      </c>
      <c r="O455" t="str">
        <f t="shared" si="52"/>
        <v/>
      </c>
      <c r="P455">
        <f t="shared" si="53"/>
        <v>766.5986327999999</v>
      </c>
      <c r="Q455" t="str">
        <f t="shared" si="54"/>
        <v/>
      </c>
      <c r="R455">
        <f t="shared" si="55"/>
        <v>1</v>
      </c>
      <c r="S455">
        <f t="shared" si="58"/>
        <v>8.6669094144719878</v>
      </c>
    </row>
    <row r="456" spans="1:19" x14ac:dyDescent="0.25">
      <c r="A456" t="s">
        <v>481</v>
      </c>
      <c r="B456">
        <v>8457.0664063000004</v>
      </c>
      <c r="C456">
        <v>9128.5302733999997</v>
      </c>
      <c r="D456">
        <v>8796.1572266000003</v>
      </c>
      <c r="E456">
        <v>9030.3613280999998</v>
      </c>
      <c r="F456">
        <v>9245.5898438000004</v>
      </c>
      <c r="G456">
        <v>9128.5302733999997</v>
      </c>
      <c r="H456">
        <v>9128.5302733999997</v>
      </c>
      <c r="I456">
        <v>8967.3896483999997</v>
      </c>
      <c r="J456">
        <v>9053.2392577999999</v>
      </c>
      <c r="L456" t="str">
        <f t="shared" si="56"/>
        <v>19JUN2024:23:00:00</v>
      </c>
      <c r="M456">
        <v>24</v>
      </c>
      <c r="N456">
        <f t="shared" si="57"/>
        <v>671.46386709999933</v>
      </c>
      <c r="O456" t="str">
        <f t="shared" si="52"/>
        <v/>
      </c>
      <c r="P456">
        <f t="shared" si="53"/>
        <v>671.46386709999933</v>
      </c>
      <c r="Q456" t="str">
        <f t="shared" si="54"/>
        <v/>
      </c>
      <c r="R456">
        <f t="shared" si="55"/>
        <v>1</v>
      </c>
      <c r="S456">
        <f t="shared" si="58"/>
        <v>7.9396783097245116</v>
      </c>
    </row>
    <row r="457" spans="1:19" x14ac:dyDescent="0.25">
      <c r="A457" t="s">
        <v>482</v>
      </c>
      <c r="B457">
        <v>8015.6689452999999</v>
      </c>
      <c r="C457">
        <v>8558.5195313000004</v>
      </c>
      <c r="D457">
        <v>8350.765625</v>
      </c>
      <c r="E457">
        <v>8573.5322266000003</v>
      </c>
      <c r="F457">
        <v>8655.7900391000003</v>
      </c>
      <c r="G457">
        <v>8558.5195313000004</v>
      </c>
      <c r="H457">
        <v>8558.5195313000004</v>
      </c>
      <c r="I457">
        <v>8406.0195313000004</v>
      </c>
      <c r="J457">
        <v>8505.9228516000003</v>
      </c>
      <c r="L457" t="str">
        <f t="shared" si="56"/>
        <v>20JUN2024:00:00:00</v>
      </c>
      <c r="M457">
        <v>1</v>
      </c>
      <c r="N457">
        <f t="shared" si="57"/>
        <v>542.85058600000048</v>
      </c>
      <c r="O457" t="str">
        <f t="shared" si="52"/>
        <v/>
      </c>
      <c r="P457">
        <f t="shared" si="53"/>
        <v>542.85058600000048</v>
      </c>
      <c r="Q457" t="str">
        <f t="shared" si="54"/>
        <v/>
      </c>
      <c r="R457">
        <f t="shared" si="55"/>
        <v>1</v>
      </c>
      <c r="S457">
        <f t="shared" si="58"/>
        <v>6.7723678423408664</v>
      </c>
    </row>
    <row r="458" spans="1:19" x14ac:dyDescent="0.25">
      <c r="A458" t="s">
        <v>483</v>
      </c>
      <c r="B458">
        <v>7593.8139647999997</v>
      </c>
      <c r="C458">
        <v>8007.2597655999998</v>
      </c>
      <c r="D458">
        <v>7910.3662108999997</v>
      </c>
      <c r="E458">
        <v>7987.2348633000001</v>
      </c>
      <c r="F458">
        <v>8171.6499022999997</v>
      </c>
      <c r="G458">
        <v>7957.9301758000001</v>
      </c>
      <c r="H458">
        <v>8100.6201172000001</v>
      </c>
      <c r="I458">
        <v>8007.2597655999998</v>
      </c>
      <c r="J458">
        <v>8029.5654297000001</v>
      </c>
      <c r="L458" t="str">
        <f t="shared" si="56"/>
        <v>20JUN2024:01:00:00</v>
      </c>
      <c r="M458">
        <v>2</v>
      </c>
      <c r="N458">
        <f t="shared" si="57"/>
        <v>413.44580080000014</v>
      </c>
      <c r="O458" t="str">
        <f t="shared" si="52"/>
        <v/>
      </c>
      <c r="P458">
        <f t="shared" si="53"/>
        <v>413.44580080000014</v>
      </c>
      <c r="Q458" t="str">
        <f t="shared" si="54"/>
        <v/>
      </c>
      <c r="R458">
        <f t="shared" si="55"/>
        <v>1</v>
      </c>
      <c r="S458">
        <f t="shared" si="58"/>
        <v>5.4445078944054588</v>
      </c>
    </row>
    <row r="459" spans="1:19" x14ac:dyDescent="0.25">
      <c r="A459" t="s">
        <v>484</v>
      </c>
      <c r="B459">
        <v>7312.8662108999997</v>
      </c>
      <c r="C459">
        <v>7638.9501952999999</v>
      </c>
      <c r="D459">
        <v>7571.3325194999998</v>
      </c>
      <c r="E459">
        <v>7692.2490233999997</v>
      </c>
      <c r="F459">
        <v>7810.5898438000004</v>
      </c>
      <c r="G459">
        <v>7593.3198241999999</v>
      </c>
      <c r="H459">
        <v>7747.5200194999998</v>
      </c>
      <c r="I459">
        <v>7638.9501952999999</v>
      </c>
      <c r="J459">
        <v>7672.3422852000003</v>
      </c>
      <c r="L459" t="str">
        <f t="shared" si="56"/>
        <v>20JUN2024:02:00:00</v>
      </c>
      <c r="M459">
        <v>3</v>
      </c>
      <c r="N459">
        <f t="shared" si="57"/>
        <v>326.08398440000019</v>
      </c>
      <c r="O459" t="str">
        <f t="shared" si="52"/>
        <v/>
      </c>
      <c r="P459">
        <f t="shared" si="53"/>
        <v>326.08398440000019</v>
      </c>
      <c r="Q459" t="str">
        <f t="shared" si="54"/>
        <v/>
      </c>
      <c r="R459">
        <f t="shared" si="55"/>
        <v>1</v>
      </c>
      <c r="S459">
        <f t="shared" si="58"/>
        <v>4.4590448532199911</v>
      </c>
    </row>
    <row r="460" spans="1:19" x14ac:dyDescent="0.25">
      <c r="A460" t="s">
        <v>485</v>
      </c>
      <c r="B460">
        <v>7168.9477539</v>
      </c>
      <c r="C460">
        <v>7417.4599608999997</v>
      </c>
      <c r="D460">
        <v>7390.234375</v>
      </c>
      <c r="E460">
        <v>7570.3261719000002</v>
      </c>
      <c r="F460">
        <v>7576.7900391000003</v>
      </c>
      <c r="G460">
        <v>7365.6098633000001</v>
      </c>
      <c r="H460">
        <v>7520.0600586</v>
      </c>
      <c r="I460">
        <v>7417.4599608999997</v>
      </c>
      <c r="J460">
        <v>7454.03125</v>
      </c>
      <c r="L460" t="str">
        <f t="shared" si="56"/>
        <v>20JUN2024:03:00:00</v>
      </c>
      <c r="M460">
        <v>4</v>
      </c>
      <c r="N460">
        <f t="shared" si="57"/>
        <v>248.51220699999976</v>
      </c>
      <c r="O460" t="str">
        <f t="shared" si="52"/>
        <v/>
      </c>
      <c r="P460">
        <f t="shared" si="53"/>
        <v>248.51220699999976</v>
      </c>
      <c r="Q460" t="str">
        <f t="shared" si="54"/>
        <v/>
      </c>
      <c r="R460">
        <f t="shared" si="55"/>
        <v>1</v>
      </c>
      <c r="S460">
        <f t="shared" si="58"/>
        <v>3.4665088312968377</v>
      </c>
    </row>
    <row r="461" spans="1:19" x14ac:dyDescent="0.25">
      <c r="A461" t="s">
        <v>486</v>
      </c>
      <c r="B461">
        <v>7090.2348633000001</v>
      </c>
      <c r="C461">
        <v>7215.9702147999997</v>
      </c>
      <c r="D461">
        <v>7294.1157227000003</v>
      </c>
      <c r="E461">
        <v>7430.4833983999997</v>
      </c>
      <c r="F461">
        <v>7384.4501952999999</v>
      </c>
      <c r="G461">
        <v>7165.2299805000002</v>
      </c>
      <c r="H461">
        <v>7329.3500977000003</v>
      </c>
      <c r="I461">
        <v>7215.9702147999997</v>
      </c>
      <c r="J461">
        <v>7277.8232422000001</v>
      </c>
      <c r="L461" t="str">
        <f t="shared" si="56"/>
        <v>20JUN2024:04:00:00</v>
      </c>
      <c r="M461">
        <v>5</v>
      </c>
      <c r="N461">
        <f t="shared" si="57"/>
        <v>125.73535149999952</v>
      </c>
      <c r="O461" t="str">
        <f t="shared" si="52"/>
        <v/>
      </c>
      <c r="P461">
        <f t="shared" si="53"/>
        <v>125.73535149999952</v>
      </c>
      <c r="Q461" t="str">
        <f t="shared" si="54"/>
        <v/>
      </c>
      <c r="R461">
        <f t="shared" si="55"/>
        <v>1</v>
      </c>
      <c r="S461">
        <f t="shared" si="58"/>
        <v>1.7733594715010421</v>
      </c>
    </row>
    <row r="462" spans="1:19" x14ac:dyDescent="0.25">
      <c r="A462" t="s">
        <v>487</v>
      </c>
      <c r="B462">
        <v>7178.7495116999999</v>
      </c>
      <c r="C462">
        <v>7193.0400391000003</v>
      </c>
      <c r="D462">
        <v>7287.4916991999999</v>
      </c>
      <c r="E462">
        <v>7462.1894530999998</v>
      </c>
      <c r="F462">
        <v>7367.9599608999997</v>
      </c>
      <c r="G462">
        <v>7149.8198241999999</v>
      </c>
      <c r="H462">
        <v>7306.0400391000003</v>
      </c>
      <c r="I462">
        <v>7193.0400391000003</v>
      </c>
      <c r="J462">
        <v>7260.8701172000001</v>
      </c>
      <c r="L462" t="str">
        <f t="shared" si="56"/>
        <v>20JUN2024:05:00:00</v>
      </c>
      <c r="M462">
        <v>6</v>
      </c>
      <c r="N462">
        <f t="shared" si="57"/>
        <v>14.290527400000428</v>
      </c>
      <c r="O462" t="str">
        <f t="shared" si="52"/>
        <v/>
      </c>
      <c r="P462">
        <f t="shared" si="53"/>
        <v>14.290527400000428</v>
      </c>
      <c r="Q462" t="str">
        <f t="shared" si="54"/>
        <v/>
      </c>
      <c r="R462">
        <f t="shared" si="55"/>
        <v>1</v>
      </c>
      <c r="S462">
        <f t="shared" si="58"/>
        <v>0.19906708510597257</v>
      </c>
    </row>
    <row r="463" spans="1:19" x14ac:dyDescent="0.25">
      <c r="A463" t="s">
        <v>488</v>
      </c>
      <c r="B463">
        <v>7404.5175780999998</v>
      </c>
      <c r="C463">
        <v>7367.9399414</v>
      </c>
      <c r="D463">
        <v>7495.75</v>
      </c>
      <c r="E463">
        <v>7694.1303711</v>
      </c>
      <c r="F463">
        <v>7554.6601563000004</v>
      </c>
      <c r="G463">
        <v>7338.9702147999997</v>
      </c>
      <c r="H463">
        <v>7492.7900391000003</v>
      </c>
      <c r="I463">
        <v>7367.9399414</v>
      </c>
      <c r="J463">
        <v>7450.0219727000003</v>
      </c>
      <c r="L463" t="str">
        <f t="shared" si="56"/>
        <v>20JUN2024:06:00:00</v>
      </c>
      <c r="M463">
        <v>7</v>
      </c>
      <c r="N463">
        <f t="shared" si="57"/>
        <v>-36.577636699999857</v>
      </c>
      <c r="O463">
        <f t="shared" si="52"/>
        <v>-36.577636699999857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0.49399081458303035</v>
      </c>
    </row>
    <row r="464" spans="1:19" x14ac:dyDescent="0.25">
      <c r="A464" t="s">
        <v>489</v>
      </c>
      <c r="B464">
        <v>7809.9936522999997</v>
      </c>
      <c r="C464">
        <v>7694.0498047000001</v>
      </c>
      <c r="D464">
        <v>7842.3203125</v>
      </c>
      <c r="E464">
        <v>8020.7011719000002</v>
      </c>
      <c r="F464">
        <v>7888.3901366999999</v>
      </c>
      <c r="G464">
        <v>7681.8300780999998</v>
      </c>
      <c r="H464">
        <v>7829.0698241999999</v>
      </c>
      <c r="I464">
        <v>7694.0498047000001</v>
      </c>
      <c r="J464">
        <v>7787.1323241999999</v>
      </c>
      <c r="L464" t="str">
        <f t="shared" si="56"/>
        <v>20JUN2024:07:00:00</v>
      </c>
      <c r="M464">
        <v>8</v>
      </c>
      <c r="N464">
        <f t="shared" si="57"/>
        <v>-115.94384759999957</v>
      </c>
      <c r="O464">
        <f t="shared" si="52"/>
        <v>-115.94384759999957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1.4845575138957348</v>
      </c>
    </row>
    <row r="465" spans="1:19" x14ac:dyDescent="0.25">
      <c r="A465" t="s">
        <v>490</v>
      </c>
      <c r="B465">
        <v>8123.2172852000003</v>
      </c>
      <c r="C465">
        <v>7954.5400391000003</v>
      </c>
      <c r="D465">
        <v>8149.4609375</v>
      </c>
      <c r="E465">
        <v>8365.9824219000002</v>
      </c>
      <c r="F465">
        <v>8154.6899414</v>
      </c>
      <c r="G465">
        <v>7954.6401366999999</v>
      </c>
      <c r="H465">
        <v>8088.6000977000003</v>
      </c>
      <c r="I465">
        <v>7954.5400391000003</v>
      </c>
      <c r="J465">
        <v>8060.3867188000004</v>
      </c>
      <c r="L465" t="str">
        <f t="shared" si="56"/>
        <v>20JUN2024:08:00:00</v>
      </c>
      <c r="M465">
        <v>9</v>
      </c>
      <c r="N465">
        <f t="shared" si="57"/>
        <v>-168.67724610000005</v>
      </c>
      <c r="O465">
        <f t="shared" si="52"/>
        <v>-168.67724610000005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2.076483247682166</v>
      </c>
    </row>
    <row r="466" spans="1:19" x14ac:dyDescent="0.25">
      <c r="A466" t="s">
        <v>491</v>
      </c>
      <c r="B466">
        <v>8433.9316405999998</v>
      </c>
      <c r="C466">
        <v>8284.0097655999998</v>
      </c>
      <c r="D466">
        <v>8414.2314452999999</v>
      </c>
      <c r="E466">
        <v>8637.0888672000001</v>
      </c>
      <c r="F466">
        <v>8465.2695313000004</v>
      </c>
      <c r="G466">
        <v>8288.4804688000004</v>
      </c>
      <c r="H466">
        <v>8396.8798827999999</v>
      </c>
      <c r="I466">
        <v>8284.0097655999998</v>
      </c>
      <c r="J466">
        <v>8369.7744141000003</v>
      </c>
      <c r="L466" t="str">
        <f t="shared" si="56"/>
        <v>20JUN2024:09:00:00</v>
      </c>
      <c r="M466">
        <v>10</v>
      </c>
      <c r="N466">
        <f t="shared" si="57"/>
        <v>-149.921875</v>
      </c>
      <c r="O466">
        <f t="shared" si="52"/>
        <v>-149.921875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1.7776036300589979</v>
      </c>
    </row>
    <row r="467" spans="1:19" x14ac:dyDescent="0.25">
      <c r="A467" t="s">
        <v>492</v>
      </c>
      <c r="B467">
        <v>8738.1904297000001</v>
      </c>
      <c r="C467">
        <v>8676.5400391000003</v>
      </c>
      <c r="D467">
        <v>8581.0253905999998</v>
      </c>
      <c r="E467">
        <v>8734.7080077999999</v>
      </c>
      <c r="F467">
        <v>8819.3398438000004</v>
      </c>
      <c r="G467">
        <v>8691.2099608999997</v>
      </c>
      <c r="H467">
        <v>8755.6396483999997</v>
      </c>
      <c r="I467">
        <v>8676.5400391000003</v>
      </c>
      <c r="J467">
        <v>8704.7509766000003</v>
      </c>
      <c r="L467" t="str">
        <f t="shared" si="56"/>
        <v>20JUN2024:10:00:00</v>
      </c>
      <c r="M467">
        <v>11</v>
      </c>
      <c r="N467">
        <f t="shared" si="57"/>
        <v>-61.65039059999981</v>
      </c>
      <c r="O467">
        <f t="shared" si="52"/>
        <v>-61.65039059999981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0.70552811930554815</v>
      </c>
    </row>
    <row r="468" spans="1:19" x14ac:dyDescent="0.25">
      <c r="A468" t="s">
        <v>493</v>
      </c>
      <c r="B468">
        <v>9128.1699219000002</v>
      </c>
      <c r="C468">
        <v>9140.4101563000004</v>
      </c>
      <c r="D468">
        <v>8942</v>
      </c>
      <c r="E468">
        <v>9124.6972655999998</v>
      </c>
      <c r="F468">
        <v>9272.1298827999999</v>
      </c>
      <c r="G468">
        <v>9194.3203125</v>
      </c>
      <c r="H468">
        <v>9182.7900391000003</v>
      </c>
      <c r="I468">
        <v>9140.4101563000004</v>
      </c>
      <c r="J468">
        <v>9146.3300780999998</v>
      </c>
      <c r="L468" t="str">
        <f t="shared" si="56"/>
        <v>20JUN2024:11:00:00</v>
      </c>
      <c r="M468">
        <v>12</v>
      </c>
      <c r="N468">
        <f t="shared" si="57"/>
        <v>12.24023440000019</v>
      </c>
      <c r="O468" t="str">
        <f t="shared" si="52"/>
        <v/>
      </c>
      <c r="P468">
        <f t="shared" si="53"/>
        <v>12.24023440000019</v>
      </c>
      <c r="Q468" t="str">
        <f t="shared" si="54"/>
        <v/>
      </c>
      <c r="R468">
        <f t="shared" si="55"/>
        <v>1</v>
      </c>
      <c r="S468">
        <f t="shared" si="58"/>
        <v>0.1340929726848514</v>
      </c>
    </row>
    <row r="469" spans="1:19" x14ac:dyDescent="0.25">
      <c r="A469" t="s">
        <v>494</v>
      </c>
      <c r="B469">
        <v>9547.3789063000004</v>
      </c>
      <c r="C469">
        <v>9620.4804688000004</v>
      </c>
      <c r="D469">
        <v>9312.1025391000003</v>
      </c>
      <c r="E469">
        <v>9443.3242188000004</v>
      </c>
      <c r="F469">
        <v>9717.3203125</v>
      </c>
      <c r="G469">
        <v>9731.0703125</v>
      </c>
      <c r="H469">
        <v>9629.25</v>
      </c>
      <c r="I469">
        <v>9620.4804688000004</v>
      </c>
      <c r="J469">
        <v>9602.0449219000002</v>
      </c>
      <c r="L469" t="str">
        <f t="shared" si="56"/>
        <v>20JUN2024:12:00:00</v>
      </c>
      <c r="M469">
        <v>13</v>
      </c>
      <c r="N469">
        <f t="shared" si="57"/>
        <v>73.1015625</v>
      </c>
      <c r="O469" t="str">
        <f t="shared" si="52"/>
        <v/>
      </c>
      <c r="P469">
        <f t="shared" si="53"/>
        <v>73.1015625</v>
      </c>
      <c r="Q469" t="str">
        <f t="shared" si="54"/>
        <v/>
      </c>
      <c r="R469">
        <f t="shared" si="55"/>
        <v>1</v>
      </c>
      <c r="S469">
        <f t="shared" si="58"/>
        <v>0.76567153369981666</v>
      </c>
    </row>
    <row r="470" spans="1:19" x14ac:dyDescent="0.25">
      <c r="A470" t="s">
        <v>495</v>
      </c>
      <c r="B470">
        <v>9930.5400391000003</v>
      </c>
      <c r="C470">
        <v>10038.400390999999</v>
      </c>
      <c r="D470">
        <v>9772.0927733999997</v>
      </c>
      <c r="E470">
        <v>10116.168944999999</v>
      </c>
      <c r="F470">
        <v>10127.599609000001</v>
      </c>
      <c r="G470">
        <v>10236.5</v>
      </c>
      <c r="H470">
        <v>10073.099609000001</v>
      </c>
      <c r="I470">
        <v>10038.400390999999</v>
      </c>
      <c r="J470">
        <v>10049.538086</v>
      </c>
      <c r="L470" t="str">
        <f t="shared" si="56"/>
        <v>20JUN2024:13:00:00</v>
      </c>
      <c r="M470">
        <v>14</v>
      </c>
      <c r="N470">
        <f t="shared" si="57"/>
        <v>107.86035189999893</v>
      </c>
      <c r="O470" t="str">
        <f t="shared" si="52"/>
        <v/>
      </c>
      <c r="P470">
        <f t="shared" si="53"/>
        <v>107.86035189999893</v>
      </c>
      <c r="Q470" t="str">
        <f t="shared" si="54"/>
        <v/>
      </c>
      <c r="R470">
        <f t="shared" si="55"/>
        <v>1</v>
      </c>
      <c r="S470">
        <f t="shared" si="58"/>
        <v>1.0861478980530275</v>
      </c>
    </row>
    <row r="471" spans="1:19" x14ac:dyDescent="0.25">
      <c r="A471" t="s">
        <v>496</v>
      </c>
      <c r="B471">
        <v>10546.142578000001</v>
      </c>
      <c r="C471">
        <v>10400</v>
      </c>
      <c r="D471">
        <v>10032.724609000001</v>
      </c>
      <c r="E471">
        <v>10413.508789</v>
      </c>
      <c r="F471">
        <v>10503.900390999999</v>
      </c>
      <c r="G471">
        <v>10684.700194999999</v>
      </c>
      <c r="H471">
        <v>10484.599609000001</v>
      </c>
      <c r="I471">
        <v>10400</v>
      </c>
      <c r="J471">
        <v>10421.185546999999</v>
      </c>
      <c r="L471" t="str">
        <f t="shared" si="56"/>
        <v>20JUN2024:14:00:00</v>
      </c>
      <c r="M471">
        <v>15</v>
      </c>
      <c r="N471">
        <f t="shared" si="57"/>
        <v>-146.14257800000087</v>
      </c>
      <c r="O471">
        <f t="shared" si="52"/>
        <v>-146.14257800000087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1.3857443792279522</v>
      </c>
    </row>
    <row r="472" spans="1:19" x14ac:dyDescent="0.25">
      <c r="A472" t="s">
        <v>497</v>
      </c>
      <c r="B472">
        <v>10895.924805000001</v>
      </c>
      <c r="C472">
        <v>10634.200194999999</v>
      </c>
      <c r="D472">
        <v>10531.083008</v>
      </c>
      <c r="E472">
        <v>10928.490234000001</v>
      </c>
      <c r="F472">
        <v>10745</v>
      </c>
      <c r="G472">
        <v>10935.5</v>
      </c>
      <c r="H472">
        <v>10751.5</v>
      </c>
      <c r="I472">
        <v>10634.200194999999</v>
      </c>
      <c r="J472">
        <v>10719.457031</v>
      </c>
      <c r="L472" t="str">
        <f t="shared" si="56"/>
        <v>20JUN2024:15:00:00</v>
      </c>
      <c r="M472">
        <v>16</v>
      </c>
      <c r="N472">
        <f t="shared" si="57"/>
        <v>-261.72461000000112</v>
      </c>
      <c r="O472">
        <f t="shared" si="52"/>
        <v>-261.72461000000112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2.4020412648213125</v>
      </c>
    </row>
    <row r="473" spans="1:19" x14ac:dyDescent="0.25">
      <c r="A473" t="s">
        <v>498</v>
      </c>
      <c r="B473">
        <v>11009.880859000001</v>
      </c>
      <c r="C473">
        <v>10863.799805000001</v>
      </c>
      <c r="D473">
        <v>10599.768555000001</v>
      </c>
      <c r="E473">
        <v>10942.927734000001</v>
      </c>
      <c r="F473">
        <v>10998.200194999999</v>
      </c>
      <c r="G473">
        <v>11097.5</v>
      </c>
      <c r="H473">
        <v>10931</v>
      </c>
      <c r="I473">
        <v>10863.799805000001</v>
      </c>
      <c r="J473">
        <v>10898.053711</v>
      </c>
      <c r="L473" t="str">
        <f t="shared" si="56"/>
        <v>20JUN2024:16:00:00</v>
      </c>
      <c r="M473">
        <v>17</v>
      </c>
      <c r="N473">
        <f t="shared" si="57"/>
        <v>-146.08105400000022</v>
      </c>
      <c r="O473">
        <f t="shared" si="52"/>
        <v>-146.08105400000022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1.3268177546225361</v>
      </c>
    </row>
    <row r="474" spans="1:19" x14ac:dyDescent="0.25">
      <c r="A474" t="s">
        <v>499</v>
      </c>
      <c r="B474">
        <v>10973.313477</v>
      </c>
      <c r="C474">
        <v>10999.099609000001</v>
      </c>
      <c r="D474">
        <v>10716.299805000001</v>
      </c>
      <c r="E474">
        <v>11211.595703000001</v>
      </c>
      <c r="F474">
        <v>11151.900390999999</v>
      </c>
      <c r="G474">
        <v>11157.099609000001</v>
      </c>
      <c r="H474">
        <v>11010.900390999999</v>
      </c>
      <c r="I474">
        <v>10999.099609000001</v>
      </c>
      <c r="J474">
        <v>11007.060546999999</v>
      </c>
      <c r="L474" t="str">
        <f t="shared" si="56"/>
        <v>20JUN2024:17:00:00</v>
      </c>
      <c r="M474">
        <v>18</v>
      </c>
      <c r="N474">
        <f t="shared" si="57"/>
        <v>25.786132000001089</v>
      </c>
      <c r="O474" t="str">
        <f t="shared" si="52"/>
        <v/>
      </c>
      <c r="P474">
        <f t="shared" si="53"/>
        <v>25.786132000001089</v>
      </c>
      <c r="Q474" t="str">
        <f t="shared" si="54"/>
        <v/>
      </c>
      <c r="R474">
        <f t="shared" si="55"/>
        <v>1</v>
      </c>
      <c r="S474">
        <f t="shared" si="58"/>
        <v>0.23498947746319895</v>
      </c>
    </row>
    <row r="475" spans="1:19" x14ac:dyDescent="0.25">
      <c r="A475" t="s">
        <v>500</v>
      </c>
      <c r="B475">
        <v>10783.514648</v>
      </c>
      <c r="C475">
        <v>11005.799805000001</v>
      </c>
      <c r="D475">
        <v>10668.323242</v>
      </c>
      <c r="E475">
        <v>11000.775390999999</v>
      </c>
      <c r="F475">
        <v>11193.900390999999</v>
      </c>
      <c r="G475">
        <v>11118</v>
      </c>
      <c r="H475">
        <v>10984.299805000001</v>
      </c>
      <c r="I475">
        <v>11005.799805000001</v>
      </c>
      <c r="J475">
        <v>10994.065430000001</v>
      </c>
      <c r="L475" t="str">
        <f t="shared" si="56"/>
        <v>20JUN2024:18:00:00</v>
      </c>
      <c r="M475">
        <v>19</v>
      </c>
      <c r="N475">
        <f t="shared" si="57"/>
        <v>222.28515700000025</v>
      </c>
      <c r="O475" t="str">
        <f t="shared" si="52"/>
        <v/>
      </c>
      <c r="P475">
        <f t="shared" si="53"/>
        <v>222.28515700000025</v>
      </c>
      <c r="Q475" t="str">
        <f t="shared" si="54"/>
        <v/>
      </c>
      <c r="R475">
        <f t="shared" si="55"/>
        <v>1</v>
      </c>
      <c r="S475">
        <f t="shared" si="58"/>
        <v>2.0613423754306961</v>
      </c>
    </row>
    <row r="476" spans="1:19" x14ac:dyDescent="0.25">
      <c r="A476" t="s">
        <v>501</v>
      </c>
      <c r="B476">
        <v>10692.570313</v>
      </c>
      <c r="C476">
        <v>10941.900390999999</v>
      </c>
      <c r="D476">
        <v>10804.695313</v>
      </c>
      <c r="E476">
        <v>11201.515625</v>
      </c>
      <c r="F476">
        <v>11143.200194999999</v>
      </c>
      <c r="G476">
        <v>10991.599609000001</v>
      </c>
      <c r="H476">
        <v>10879.400390999999</v>
      </c>
      <c r="I476">
        <v>10941.900390999999</v>
      </c>
      <c r="J476">
        <v>10952.159180000001</v>
      </c>
      <c r="L476" t="str">
        <f t="shared" si="56"/>
        <v>20JUN2024:19:00:00</v>
      </c>
      <c r="M476">
        <v>20</v>
      </c>
      <c r="N476">
        <f t="shared" si="57"/>
        <v>249.33007799999905</v>
      </c>
      <c r="O476" t="str">
        <f t="shared" si="52"/>
        <v/>
      </c>
      <c r="P476">
        <f t="shared" si="53"/>
        <v>249.33007799999905</v>
      </c>
      <c r="Q476" t="str">
        <f t="shared" si="54"/>
        <v/>
      </c>
      <c r="R476">
        <f t="shared" si="55"/>
        <v>1</v>
      </c>
      <c r="S476">
        <f t="shared" si="58"/>
        <v>2.3318067658331336</v>
      </c>
    </row>
    <row r="477" spans="1:19" x14ac:dyDescent="0.25">
      <c r="A477" t="s">
        <v>502</v>
      </c>
      <c r="B477">
        <v>10428.969727</v>
      </c>
      <c r="C477">
        <v>10730.5</v>
      </c>
      <c r="D477">
        <v>10323.322265999999</v>
      </c>
      <c r="E477">
        <v>10592.091796999999</v>
      </c>
      <c r="F477">
        <v>10934.099609000001</v>
      </c>
      <c r="G477">
        <v>10697.200194999999</v>
      </c>
      <c r="H477">
        <v>10717.400390999999</v>
      </c>
      <c r="I477">
        <v>10730.5</v>
      </c>
      <c r="J477">
        <v>10680.505859000001</v>
      </c>
      <c r="L477" t="str">
        <f t="shared" si="56"/>
        <v>20JUN2024:20:00:00</v>
      </c>
      <c r="M477">
        <v>21</v>
      </c>
      <c r="N477">
        <f t="shared" si="57"/>
        <v>301.53027300000031</v>
      </c>
      <c r="O477" t="str">
        <f t="shared" si="52"/>
        <v/>
      </c>
      <c r="P477">
        <f t="shared" si="53"/>
        <v>301.53027300000031</v>
      </c>
      <c r="Q477" t="str">
        <f t="shared" si="54"/>
        <v/>
      </c>
      <c r="R477">
        <f t="shared" si="55"/>
        <v>1</v>
      </c>
      <c r="S477">
        <f t="shared" si="58"/>
        <v>2.8912757529572253</v>
      </c>
    </row>
    <row r="478" spans="1:19" x14ac:dyDescent="0.25">
      <c r="A478" t="s">
        <v>503</v>
      </c>
      <c r="B478">
        <v>10112.821289</v>
      </c>
      <c r="C478">
        <v>10431.299805000001</v>
      </c>
      <c r="D478">
        <v>10047.424805000001</v>
      </c>
      <c r="E478">
        <v>10433.294921999999</v>
      </c>
      <c r="F478">
        <v>10600.5</v>
      </c>
      <c r="G478">
        <v>10329.700194999999</v>
      </c>
      <c r="H478">
        <v>10474.400390999999</v>
      </c>
      <c r="I478">
        <v>10431.299805000001</v>
      </c>
      <c r="J478">
        <v>10376.665039</v>
      </c>
      <c r="L478" t="str">
        <f t="shared" si="56"/>
        <v>20JUN2024:21:00:00</v>
      </c>
      <c r="M478">
        <v>22</v>
      </c>
      <c r="N478">
        <f t="shared" si="57"/>
        <v>318.47851600000104</v>
      </c>
      <c r="O478" t="str">
        <f t="shared" si="52"/>
        <v/>
      </c>
      <c r="P478">
        <f t="shared" si="53"/>
        <v>318.47851600000104</v>
      </c>
      <c r="Q478" t="str">
        <f t="shared" si="54"/>
        <v/>
      </c>
      <c r="R478">
        <f t="shared" si="55"/>
        <v>1</v>
      </c>
      <c r="S478">
        <f t="shared" si="58"/>
        <v>3.1492548607223894</v>
      </c>
    </row>
    <row r="479" spans="1:19" x14ac:dyDescent="0.25">
      <c r="A479" t="s">
        <v>504</v>
      </c>
      <c r="B479">
        <v>9846.7919922000001</v>
      </c>
      <c r="C479">
        <v>10170.900390999999</v>
      </c>
      <c r="D479">
        <v>9945.2900391000003</v>
      </c>
      <c r="E479">
        <v>10329.481444999999</v>
      </c>
      <c r="F479">
        <v>10317.5</v>
      </c>
      <c r="G479">
        <v>10051.299805000001</v>
      </c>
      <c r="H479">
        <v>10217.599609000001</v>
      </c>
      <c r="I479">
        <v>10170.900390999999</v>
      </c>
      <c r="J479">
        <v>10140.518555000001</v>
      </c>
      <c r="L479" t="str">
        <f t="shared" si="56"/>
        <v>20JUN2024:22:00:00</v>
      </c>
      <c r="M479">
        <v>23</v>
      </c>
      <c r="N479">
        <f t="shared" si="57"/>
        <v>324.10839879999912</v>
      </c>
      <c r="O479" t="str">
        <f t="shared" si="52"/>
        <v/>
      </c>
      <c r="P479">
        <f t="shared" si="53"/>
        <v>324.10839879999912</v>
      </c>
      <c r="Q479" t="str">
        <f t="shared" si="54"/>
        <v/>
      </c>
      <c r="R479">
        <f t="shared" si="55"/>
        <v>1</v>
      </c>
      <c r="S479">
        <f t="shared" si="58"/>
        <v>3.2915125967598087</v>
      </c>
    </row>
    <row r="480" spans="1:19" x14ac:dyDescent="0.25">
      <c r="A480" t="s">
        <v>505</v>
      </c>
      <c r="B480">
        <v>9332.1367188000004</v>
      </c>
      <c r="C480">
        <v>9605.2402344000002</v>
      </c>
      <c r="D480">
        <v>9511.4990233999997</v>
      </c>
      <c r="E480">
        <v>9895.5449219000002</v>
      </c>
      <c r="F480">
        <v>9736.4804688000004</v>
      </c>
      <c r="G480">
        <v>9520.5800780999998</v>
      </c>
      <c r="H480">
        <v>9670.7695313000004</v>
      </c>
      <c r="I480">
        <v>9605.2402344000002</v>
      </c>
      <c r="J480">
        <v>9608.9140625</v>
      </c>
      <c r="L480" t="str">
        <f t="shared" si="56"/>
        <v>20JUN2024:23:00:00</v>
      </c>
      <c r="M480">
        <v>24</v>
      </c>
      <c r="N480">
        <f t="shared" si="57"/>
        <v>273.10351559999981</v>
      </c>
      <c r="O480" t="str">
        <f t="shared" si="52"/>
        <v/>
      </c>
      <c r="P480">
        <f t="shared" si="53"/>
        <v>273.10351559999981</v>
      </c>
      <c r="Q480" t="str">
        <f t="shared" si="54"/>
        <v/>
      </c>
      <c r="R480">
        <f t="shared" si="55"/>
        <v>1</v>
      </c>
      <c r="S480">
        <f t="shared" si="58"/>
        <v>2.9264842964615032</v>
      </c>
    </row>
    <row r="481" spans="1:19" x14ac:dyDescent="0.25">
      <c r="A481" t="s">
        <v>506</v>
      </c>
      <c r="B481">
        <v>8793.5664063000004</v>
      </c>
      <c r="C481">
        <v>8940.8896483999997</v>
      </c>
      <c r="D481">
        <v>8994.5341797000001</v>
      </c>
      <c r="E481">
        <v>9340.7470702999999</v>
      </c>
      <c r="F481">
        <v>9053.5498047000001</v>
      </c>
      <c r="G481">
        <v>8883.8095702999999</v>
      </c>
      <c r="H481">
        <v>9031.0097655999998</v>
      </c>
      <c r="I481">
        <v>8940.8896483999997</v>
      </c>
      <c r="J481">
        <v>8980.7587891000003</v>
      </c>
      <c r="L481" t="str">
        <f t="shared" si="56"/>
        <v>21JUN2024:00:00:00</v>
      </c>
      <c r="M481">
        <v>1</v>
      </c>
      <c r="N481">
        <f t="shared" si="57"/>
        <v>147.32324209999933</v>
      </c>
      <c r="O481" t="str">
        <f t="shared" si="52"/>
        <v/>
      </c>
      <c r="P481">
        <f t="shared" si="53"/>
        <v>147.32324209999933</v>
      </c>
      <c r="Q481" t="str">
        <f t="shared" si="54"/>
        <v/>
      </c>
      <c r="R481">
        <f t="shared" si="55"/>
        <v>1</v>
      </c>
      <c r="S481">
        <f t="shared" si="58"/>
        <v>1.6753525849813575</v>
      </c>
    </row>
    <row r="482" spans="1:19" x14ac:dyDescent="0.25">
      <c r="A482" t="s">
        <v>507</v>
      </c>
      <c r="B482">
        <v>8254.1337891000003</v>
      </c>
      <c r="C482">
        <v>8310.2099608999997</v>
      </c>
      <c r="D482">
        <v>8200.3876952999999</v>
      </c>
      <c r="E482">
        <v>8439.6894530999998</v>
      </c>
      <c r="F482">
        <v>8310.2099608999997</v>
      </c>
      <c r="G482">
        <v>7916.3100586</v>
      </c>
      <c r="H482">
        <v>8226.4902344000002</v>
      </c>
      <c r="I482">
        <v>8147.8901366999999</v>
      </c>
      <c r="J482">
        <v>8160.2578125</v>
      </c>
      <c r="L482" t="str">
        <f t="shared" si="56"/>
        <v>21JUN2024:01:00:00</v>
      </c>
      <c r="M482">
        <v>2</v>
      </c>
      <c r="N482">
        <f t="shared" si="57"/>
        <v>56.076171799999429</v>
      </c>
      <c r="O482" t="str">
        <f t="shared" si="52"/>
        <v/>
      </c>
      <c r="P482">
        <f t="shared" si="53"/>
        <v>56.076171799999429</v>
      </c>
      <c r="Q482" t="str">
        <f t="shared" si="54"/>
        <v/>
      </c>
      <c r="R482">
        <f t="shared" si="55"/>
        <v>1</v>
      </c>
      <c r="S482">
        <f t="shared" si="58"/>
        <v>0.67937076418667741</v>
      </c>
    </row>
    <row r="483" spans="1:19" x14ac:dyDescent="0.25">
      <c r="A483" t="s">
        <v>508</v>
      </c>
      <c r="B483">
        <v>7727.8540039</v>
      </c>
      <c r="C483">
        <v>7870.7797852000003</v>
      </c>
      <c r="D483">
        <v>7798.3745116999999</v>
      </c>
      <c r="E483">
        <v>7970.0253905999998</v>
      </c>
      <c r="F483">
        <v>7870.7797852000003</v>
      </c>
      <c r="G483">
        <v>7521.4902344000002</v>
      </c>
      <c r="H483">
        <v>7782.2099608999997</v>
      </c>
      <c r="I483">
        <v>7741.5400391000003</v>
      </c>
      <c r="J483">
        <v>7742.8789063000004</v>
      </c>
      <c r="L483" t="str">
        <f t="shared" si="56"/>
        <v>21JUN2024:02:00:00</v>
      </c>
      <c r="M483">
        <v>3</v>
      </c>
      <c r="N483">
        <f t="shared" si="57"/>
        <v>142.92578130000038</v>
      </c>
      <c r="O483" t="str">
        <f t="shared" si="52"/>
        <v/>
      </c>
      <c r="P483">
        <f t="shared" si="53"/>
        <v>142.92578130000038</v>
      </c>
      <c r="Q483" t="str">
        <f t="shared" si="54"/>
        <v/>
      </c>
      <c r="R483">
        <f t="shared" si="55"/>
        <v>1</v>
      </c>
      <c r="S483">
        <f t="shared" si="58"/>
        <v>1.8494886320040509</v>
      </c>
    </row>
    <row r="484" spans="1:19" x14ac:dyDescent="0.25">
      <c r="A484" t="s">
        <v>509</v>
      </c>
      <c r="B484">
        <v>7392.9575194999998</v>
      </c>
      <c r="C484">
        <v>7544.9799805000002</v>
      </c>
      <c r="D484">
        <v>7461.296875</v>
      </c>
      <c r="E484">
        <v>7613.1044922000001</v>
      </c>
      <c r="F484">
        <v>7544.9799805000002</v>
      </c>
      <c r="G484">
        <v>7229.4902344000002</v>
      </c>
      <c r="H484">
        <v>7449.0297852000003</v>
      </c>
      <c r="I484">
        <v>7435.9599608999997</v>
      </c>
      <c r="J484">
        <v>7424.1513672000001</v>
      </c>
      <c r="L484" t="str">
        <f t="shared" si="56"/>
        <v>21JUN2024:03:00:00</v>
      </c>
      <c r="M484">
        <v>4</v>
      </c>
      <c r="N484">
        <f t="shared" si="57"/>
        <v>152.02246100000048</v>
      </c>
      <c r="O484" t="str">
        <f t="shared" si="52"/>
        <v/>
      </c>
      <c r="P484">
        <f t="shared" si="53"/>
        <v>152.02246100000048</v>
      </c>
      <c r="Q484" t="str">
        <f t="shared" si="54"/>
        <v/>
      </c>
      <c r="R484">
        <f t="shared" si="55"/>
        <v>1</v>
      </c>
      <c r="S484">
        <f t="shared" si="58"/>
        <v>2.0563145479873128</v>
      </c>
    </row>
    <row r="485" spans="1:19" x14ac:dyDescent="0.25">
      <c r="A485" t="s">
        <v>510</v>
      </c>
      <c r="B485">
        <v>7330.1376952999999</v>
      </c>
      <c r="C485">
        <v>7325.1801758000001</v>
      </c>
      <c r="D485">
        <v>7332.4980469000002</v>
      </c>
      <c r="E485">
        <v>7475.2446289</v>
      </c>
      <c r="F485">
        <v>7325.1801758000001</v>
      </c>
      <c r="G485">
        <v>7007.3198241999999</v>
      </c>
      <c r="H485">
        <v>7254.8300780999998</v>
      </c>
      <c r="I485">
        <v>7208.8798827999999</v>
      </c>
      <c r="J485">
        <v>7225.7416991999999</v>
      </c>
      <c r="L485" t="str">
        <f t="shared" si="56"/>
        <v>21JUN2024:04:00:00</v>
      </c>
      <c r="M485">
        <v>5</v>
      </c>
      <c r="N485">
        <f t="shared" si="57"/>
        <v>-4.957519499999762</v>
      </c>
      <c r="O485">
        <f t="shared" si="52"/>
        <v>-4.957519499999762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6.7632010557979919E-2</v>
      </c>
    </row>
    <row r="486" spans="1:19" x14ac:dyDescent="0.25">
      <c r="A486" t="s">
        <v>511</v>
      </c>
      <c r="B486">
        <v>7336.7436522999997</v>
      </c>
      <c r="C486">
        <v>7271.1601563000004</v>
      </c>
      <c r="D486">
        <v>7265.3984375</v>
      </c>
      <c r="E486">
        <v>7412.4995116999999</v>
      </c>
      <c r="F486">
        <v>7271.1601563000004</v>
      </c>
      <c r="G486">
        <v>6942.0600586</v>
      </c>
      <c r="H486">
        <v>7214.5400391000003</v>
      </c>
      <c r="I486">
        <v>7159.9399414</v>
      </c>
      <c r="J486">
        <v>7170.6201172000001</v>
      </c>
      <c r="L486" t="str">
        <f t="shared" si="56"/>
        <v>21JUN2024:05:00:00</v>
      </c>
      <c r="M486">
        <v>6</v>
      </c>
      <c r="N486">
        <f t="shared" si="57"/>
        <v>-65.583495999999286</v>
      </c>
      <c r="O486">
        <f t="shared" si="52"/>
        <v>-65.583495999999286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0.89390469543582163</v>
      </c>
    </row>
    <row r="487" spans="1:19" x14ac:dyDescent="0.25">
      <c r="A487" t="s">
        <v>512</v>
      </c>
      <c r="B487">
        <v>7416.7446289</v>
      </c>
      <c r="C487">
        <v>7412.2900391000003</v>
      </c>
      <c r="D487">
        <v>7397.1069336</v>
      </c>
      <c r="E487">
        <v>7596.7641602000003</v>
      </c>
      <c r="F487">
        <v>7412.2900391000003</v>
      </c>
      <c r="G487">
        <v>7067.6699219000002</v>
      </c>
      <c r="H487">
        <v>7378.7797852000003</v>
      </c>
      <c r="I487">
        <v>7304.4399414</v>
      </c>
      <c r="J487">
        <v>7312.0576172000001</v>
      </c>
      <c r="L487" t="str">
        <f t="shared" si="56"/>
        <v>21JUN2024:06:00:00</v>
      </c>
      <c r="M487">
        <v>7</v>
      </c>
      <c r="N487">
        <f t="shared" si="57"/>
        <v>-4.4545897999996669</v>
      </c>
      <c r="O487">
        <f t="shared" si="52"/>
        <v>-4.4545897999996669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6.0061253594224678E-2</v>
      </c>
    </row>
    <row r="488" spans="1:19" x14ac:dyDescent="0.25">
      <c r="A488" t="s">
        <v>513</v>
      </c>
      <c r="B488">
        <v>7696.0463866999999</v>
      </c>
      <c r="C488">
        <v>7689.8500977000003</v>
      </c>
      <c r="D488">
        <v>7627.7080077999999</v>
      </c>
      <c r="E488">
        <v>7781.4648438000004</v>
      </c>
      <c r="F488">
        <v>7689.8500977000003</v>
      </c>
      <c r="G488">
        <v>7343.8598633000001</v>
      </c>
      <c r="H488">
        <v>7699.6801758000001</v>
      </c>
      <c r="I488">
        <v>7598.4199219000002</v>
      </c>
      <c r="J488">
        <v>7591.9038086</v>
      </c>
      <c r="L488" t="str">
        <f t="shared" si="56"/>
        <v>21JUN2024:07:00:00</v>
      </c>
      <c r="M488">
        <v>8</v>
      </c>
      <c r="N488">
        <f t="shared" si="57"/>
        <v>-6.1962889999995241</v>
      </c>
      <c r="O488">
        <f t="shared" si="52"/>
        <v>-6.1962889999995241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8.0512625426838694E-2</v>
      </c>
    </row>
    <row r="489" spans="1:19" x14ac:dyDescent="0.25">
      <c r="A489" t="s">
        <v>514</v>
      </c>
      <c r="B489">
        <v>7978.8798827999999</v>
      </c>
      <c r="C489">
        <v>7971.7402344000002</v>
      </c>
      <c r="D489">
        <v>7890.2534180000002</v>
      </c>
      <c r="E489">
        <v>8025.2099608999997</v>
      </c>
      <c r="F489">
        <v>7971.7402344000002</v>
      </c>
      <c r="G489">
        <v>7606.9702147999997</v>
      </c>
      <c r="H489">
        <v>7977.1401366999999</v>
      </c>
      <c r="I489">
        <v>7888</v>
      </c>
      <c r="J489">
        <v>7866.8212891000003</v>
      </c>
      <c r="L489" t="str">
        <f t="shared" si="56"/>
        <v>21JUN2024:08:00:00</v>
      </c>
      <c r="M489">
        <v>9</v>
      </c>
      <c r="N489">
        <f t="shared" si="57"/>
        <v>-7.1396483999997145</v>
      </c>
      <c r="O489">
        <f t="shared" si="52"/>
        <v>-7.1396483999997145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8.9481838364186814E-2</v>
      </c>
    </row>
    <row r="490" spans="1:19" x14ac:dyDescent="0.25">
      <c r="A490" t="s">
        <v>515</v>
      </c>
      <c r="B490">
        <v>8259.328125</v>
      </c>
      <c r="C490">
        <v>8384.1601563000004</v>
      </c>
      <c r="D490">
        <v>8316.7197266000003</v>
      </c>
      <c r="E490">
        <v>8466.7646483999997</v>
      </c>
      <c r="F490">
        <v>8384.1601563000004</v>
      </c>
      <c r="G490">
        <v>8025.5800780999998</v>
      </c>
      <c r="H490">
        <v>8334.3398438000004</v>
      </c>
      <c r="I490">
        <v>8290.2402344000002</v>
      </c>
      <c r="J490">
        <v>8270.2080077999999</v>
      </c>
      <c r="L490" t="str">
        <f t="shared" si="56"/>
        <v>21JUN2024:09:00:00</v>
      </c>
      <c r="M490">
        <v>10</v>
      </c>
      <c r="N490">
        <f t="shared" si="57"/>
        <v>124.83203130000038</v>
      </c>
      <c r="O490" t="str">
        <f t="shared" si="52"/>
        <v/>
      </c>
      <c r="P490">
        <f t="shared" si="53"/>
        <v>124.83203130000038</v>
      </c>
      <c r="Q490" t="str">
        <f t="shared" si="54"/>
        <v/>
      </c>
      <c r="R490">
        <f t="shared" si="55"/>
        <v>1</v>
      </c>
      <c r="S490">
        <f t="shared" si="58"/>
        <v>1.5114066109342323</v>
      </c>
    </row>
    <row r="491" spans="1:19" x14ac:dyDescent="0.25">
      <c r="A491" t="s">
        <v>516</v>
      </c>
      <c r="B491">
        <v>8702.7148438000004</v>
      </c>
      <c r="C491">
        <v>8820.6601563000004</v>
      </c>
      <c r="D491">
        <v>8632.3544922000001</v>
      </c>
      <c r="E491">
        <v>8746.8027344000002</v>
      </c>
      <c r="F491">
        <v>8820.6601563000004</v>
      </c>
      <c r="G491">
        <v>8513.6103516000003</v>
      </c>
      <c r="H491">
        <v>8710.1201172000001</v>
      </c>
      <c r="I491">
        <v>8739.4599608999997</v>
      </c>
      <c r="J491">
        <v>8683.2412108999997</v>
      </c>
      <c r="L491" t="str">
        <f t="shared" si="56"/>
        <v>21JUN2024:10:00:00</v>
      </c>
      <c r="M491">
        <v>11</v>
      </c>
      <c r="N491">
        <f t="shared" si="57"/>
        <v>117.9453125</v>
      </c>
      <c r="O491" t="str">
        <f t="shared" si="52"/>
        <v/>
      </c>
      <c r="P491">
        <f t="shared" si="53"/>
        <v>117.9453125</v>
      </c>
      <c r="Q491" t="str">
        <f t="shared" si="54"/>
        <v/>
      </c>
      <c r="R491">
        <f t="shared" si="55"/>
        <v>1</v>
      </c>
      <c r="S491">
        <f t="shared" si="58"/>
        <v>1.3552703336479737</v>
      </c>
    </row>
    <row r="492" spans="1:19" x14ac:dyDescent="0.25">
      <c r="A492" t="s">
        <v>517</v>
      </c>
      <c r="B492">
        <v>9268.3505858999997</v>
      </c>
      <c r="C492">
        <v>9383.3603516000003</v>
      </c>
      <c r="D492">
        <v>9122.15625</v>
      </c>
      <c r="E492">
        <v>9362.7646483999997</v>
      </c>
      <c r="F492">
        <v>9383.3603516000003</v>
      </c>
      <c r="G492">
        <v>9103.5</v>
      </c>
      <c r="H492">
        <v>9187.1298827999999</v>
      </c>
      <c r="I492">
        <v>9316.5595702999999</v>
      </c>
      <c r="J492">
        <v>9222.5410155999998</v>
      </c>
      <c r="L492" t="str">
        <f t="shared" si="56"/>
        <v>21JUN2024:11:00:00</v>
      </c>
      <c r="M492">
        <v>12</v>
      </c>
      <c r="N492">
        <f t="shared" si="57"/>
        <v>115.00976570000057</v>
      </c>
      <c r="O492" t="str">
        <f t="shared" si="52"/>
        <v/>
      </c>
      <c r="P492">
        <f t="shared" si="53"/>
        <v>115.00976570000057</v>
      </c>
      <c r="Q492" t="str">
        <f t="shared" si="54"/>
        <v/>
      </c>
      <c r="R492">
        <f t="shared" si="55"/>
        <v>1</v>
      </c>
      <c r="S492">
        <f t="shared" si="58"/>
        <v>1.2408870880970522</v>
      </c>
    </row>
    <row r="493" spans="1:19" x14ac:dyDescent="0.25">
      <c r="A493" t="s">
        <v>518</v>
      </c>
      <c r="B493">
        <v>9927.3759766000003</v>
      </c>
      <c r="C493">
        <v>9954.0097655999998</v>
      </c>
      <c r="D493">
        <v>9637.2519530999998</v>
      </c>
      <c r="E493">
        <v>9729.4882813000004</v>
      </c>
      <c r="F493">
        <v>9954.0097655999998</v>
      </c>
      <c r="G493">
        <v>9659.9697266000003</v>
      </c>
      <c r="H493">
        <v>9699.9296875</v>
      </c>
      <c r="I493">
        <v>9906.5</v>
      </c>
      <c r="J493">
        <v>9771.5322266000003</v>
      </c>
      <c r="L493" t="str">
        <f t="shared" si="56"/>
        <v>21JUN2024:12:00:00</v>
      </c>
      <c r="M493">
        <v>13</v>
      </c>
      <c r="N493">
        <f t="shared" si="57"/>
        <v>26.633788999999524</v>
      </c>
      <c r="O493" t="str">
        <f t="shared" si="52"/>
        <v/>
      </c>
      <c r="P493">
        <f t="shared" si="53"/>
        <v>26.633788999999524</v>
      </c>
      <c r="Q493" t="str">
        <f t="shared" si="54"/>
        <v/>
      </c>
      <c r="R493">
        <f t="shared" si="55"/>
        <v>1</v>
      </c>
      <c r="S493">
        <f t="shared" si="58"/>
        <v>0.26828629300208351</v>
      </c>
    </row>
    <row r="494" spans="1:19" x14ac:dyDescent="0.25">
      <c r="A494" t="s">
        <v>519</v>
      </c>
      <c r="B494">
        <v>10533.294921999999</v>
      </c>
      <c r="C494">
        <v>10394.400390999999</v>
      </c>
      <c r="D494">
        <v>10101.323242</v>
      </c>
      <c r="E494">
        <v>10281.018555000001</v>
      </c>
      <c r="F494">
        <v>10394.400390999999</v>
      </c>
      <c r="G494">
        <v>10081.5</v>
      </c>
      <c r="H494">
        <v>10220.900390999999</v>
      </c>
      <c r="I494">
        <v>10358.299805000001</v>
      </c>
      <c r="J494">
        <v>10231.284180000001</v>
      </c>
      <c r="L494" t="str">
        <f t="shared" si="56"/>
        <v>21JUN2024:13:00:00</v>
      </c>
      <c r="M494">
        <v>14</v>
      </c>
      <c r="N494">
        <f t="shared" si="57"/>
        <v>-138.89453099999992</v>
      </c>
      <c r="O494">
        <f t="shared" si="52"/>
        <v>-138.89453099999992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1.3186237737434152</v>
      </c>
    </row>
    <row r="495" spans="1:19" x14ac:dyDescent="0.25">
      <c r="A495" t="s">
        <v>520</v>
      </c>
      <c r="B495">
        <v>11066.729492</v>
      </c>
      <c r="C495">
        <v>10786.900390999999</v>
      </c>
      <c r="D495">
        <v>10587.887694999999</v>
      </c>
      <c r="E495">
        <v>10886.760742</v>
      </c>
      <c r="F495">
        <v>10786.900390999999</v>
      </c>
      <c r="G495">
        <v>10456.5</v>
      </c>
      <c r="H495">
        <v>10657.400390999999</v>
      </c>
      <c r="I495">
        <v>10729.299805000001</v>
      </c>
      <c r="J495">
        <v>10643.598633</v>
      </c>
      <c r="L495" t="str">
        <f t="shared" si="56"/>
        <v>21JUN2024:14:00:00</v>
      </c>
      <c r="M495">
        <v>15</v>
      </c>
      <c r="N495">
        <f t="shared" si="57"/>
        <v>-279.82910100000117</v>
      </c>
      <c r="O495">
        <f t="shared" si="52"/>
        <v>-279.82910100000117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2.5285618592402219</v>
      </c>
    </row>
    <row r="496" spans="1:19" x14ac:dyDescent="0.25">
      <c r="A496" t="s">
        <v>521</v>
      </c>
      <c r="B496">
        <v>11418.296875</v>
      </c>
      <c r="C496">
        <v>11049</v>
      </c>
      <c r="D496">
        <v>10981.397461</v>
      </c>
      <c r="E496">
        <v>11311.073242</v>
      </c>
      <c r="F496">
        <v>11049</v>
      </c>
      <c r="G496">
        <v>10687.700194999999</v>
      </c>
      <c r="H496">
        <v>10957.200194999999</v>
      </c>
      <c r="I496">
        <v>10959.099609000001</v>
      </c>
      <c r="J496">
        <v>10926.879883</v>
      </c>
      <c r="L496" t="str">
        <f t="shared" si="56"/>
        <v>21JUN2024:15:00:00</v>
      </c>
      <c r="M496">
        <v>16</v>
      </c>
      <c r="N496">
        <f t="shared" si="57"/>
        <v>-369.296875</v>
      </c>
      <c r="O496">
        <f t="shared" si="52"/>
        <v>-369.296875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3.2342553275923649</v>
      </c>
    </row>
    <row r="497" spans="1:19" x14ac:dyDescent="0.25">
      <c r="A497" t="s">
        <v>522</v>
      </c>
      <c r="B497">
        <v>11797.960938</v>
      </c>
      <c r="C497">
        <v>11277.799805000001</v>
      </c>
      <c r="D497">
        <v>11043.540039</v>
      </c>
      <c r="E497">
        <v>11347.75</v>
      </c>
      <c r="F497">
        <v>11277.799805000001</v>
      </c>
      <c r="G497">
        <v>10812.200194999999</v>
      </c>
      <c r="H497">
        <v>11142.700194999999</v>
      </c>
      <c r="I497">
        <v>11155.5</v>
      </c>
      <c r="J497">
        <v>11086.347656</v>
      </c>
      <c r="L497" t="str">
        <f t="shared" si="56"/>
        <v>21JUN2024:16:00:00</v>
      </c>
      <c r="M497">
        <v>17</v>
      </c>
      <c r="N497">
        <f t="shared" si="57"/>
        <v>-520.16113299999961</v>
      </c>
      <c r="O497">
        <f t="shared" si="52"/>
        <v>-520.16113299999961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4.4089070622756088</v>
      </c>
    </row>
    <row r="498" spans="1:19" x14ac:dyDescent="0.25">
      <c r="A498" t="s">
        <v>523</v>
      </c>
      <c r="B498">
        <v>12076.722656</v>
      </c>
      <c r="C498">
        <v>11409.5</v>
      </c>
      <c r="D498">
        <v>11141.622069999999</v>
      </c>
      <c r="E498">
        <v>11513.664063</v>
      </c>
      <c r="F498">
        <v>11409.5</v>
      </c>
      <c r="G498">
        <v>10788</v>
      </c>
      <c r="H498">
        <v>11244</v>
      </c>
      <c r="I498">
        <v>11224.900390999999</v>
      </c>
      <c r="J498">
        <v>11161.605469</v>
      </c>
      <c r="L498" t="str">
        <f t="shared" si="56"/>
        <v>21JUN2024:17:00:00</v>
      </c>
      <c r="M498">
        <v>18</v>
      </c>
      <c r="N498">
        <f t="shared" si="57"/>
        <v>-667.22265599999992</v>
      </c>
      <c r="O498">
        <f t="shared" si="52"/>
        <v>-667.22265599999992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5.5248652718584044</v>
      </c>
    </row>
    <row r="499" spans="1:19" x14ac:dyDescent="0.25">
      <c r="A499" t="s">
        <v>524</v>
      </c>
      <c r="B499">
        <v>12257.5</v>
      </c>
      <c r="C499">
        <v>11481.599609000001</v>
      </c>
      <c r="D499">
        <v>11086.715819999999</v>
      </c>
      <c r="E499">
        <v>11475.175781</v>
      </c>
      <c r="F499">
        <v>11481.599609000001</v>
      </c>
      <c r="G499">
        <v>10714.099609000001</v>
      </c>
      <c r="H499">
        <v>11200.400390999999</v>
      </c>
      <c r="I499">
        <v>11209.299805000001</v>
      </c>
      <c r="J499">
        <v>11138.423828000001</v>
      </c>
      <c r="L499" t="str">
        <f t="shared" si="56"/>
        <v>21JUN2024:18:00:00</v>
      </c>
      <c r="M499">
        <v>19</v>
      </c>
      <c r="N499">
        <f t="shared" si="57"/>
        <v>-775.90039099999922</v>
      </c>
      <c r="O499">
        <f t="shared" si="52"/>
        <v>-775.90039099999922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6.3300052294513494</v>
      </c>
    </row>
    <row r="500" spans="1:19" x14ac:dyDescent="0.25">
      <c r="A500" t="s">
        <v>525</v>
      </c>
      <c r="B500">
        <v>12163.607421999999</v>
      </c>
      <c r="C500">
        <v>11468.099609000001</v>
      </c>
      <c r="D500">
        <v>11295.839844</v>
      </c>
      <c r="E500">
        <v>11692.753906</v>
      </c>
      <c r="F500">
        <v>11468.099609000001</v>
      </c>
      <c r="G500">
        <v>10598.200194999999</v>
      </c>
      <c r="H500">
        <v>10983.299805000001</v>
      </c>
      <c r="I500">
        <v>11107.299805000001</v>
      </c>
      <c r="J500">
        <v>11090.547852</v>
      </c>
      <c r="L500" t="str">
        <f t="shared" si="56"/>
        <v>21JUN2024:19:00:00</v>
      </c>
      <c r="M500">
        <v>20</v>
      </c>
      <c r="N500">
        <f t="shared" si="57"/>
        <v>-695.50781299999835</v>
      </c>
      <c r="O500">
        <f t="shared" si="52"/>
        <v>-695.50781299999835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5.7179403187746054</v>
      </c>
    </row>
    <row r="501" spans="1:19" x14ac:dyDescent="0.25">
      <c r="A501" t="s">
        <v>526</v>
      </c>
      <c r="B501">
        <v>11812.822265999999</v>
      </c>
      <c r="C501">
        <v>11120.799805000001</v>
      </c>
      <c r="D501">
        <v>11120.814453000001</v>
      </c>
      <c r="E501">
        <v>11456.490234000001</v>
      </c>
      <c r="F501">
        <v>11120.799805000001</v>
      </c>
      <c r="G501">
        <v>10279.599609000001</v>
      </c>
      <c r="H501">
        <v>10656.400390999999</v>
      </c>
      <c r="I501">
        <v>10767.900390999999</v>
      </c>
      <c r="J501">
        <v>10789.102539</v>
      </c>
      <c r="L501" t="str">
        <f t="shared" si="56"/>
        <v>21JUN2024:20:00:00</v>
      </c>
      <c r="M501">
        <v>21</v>
      </c>
      <c r="N501">
        <f t="shared" si="57"/>
        <v>-692.02246099999866</v>
      </c>
      <c r="O501">
        <f t="shared" si="52"/>
        <v>-692.02246099999866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5.8582313812660791</v>
      </c>
    </row>
    <row r="502" spans="1:19" x14ac:dyDescent="0.25">
      <c r="A502" t="s">
        <v>527</v>
      </c>
      <c r="B502">
        <v>11193.009765999999</v>
      </c>
      <c r="C502">
        <v>10675.900390999999</v>
      </c>
      <c r="D502">
        <v>10704.770508</v>
      </c>
      <c r="E502">
        <v>11170.930664</v>
      </c>
      <c r="F502">
        <v>10675.900390999999</v>
      </c>
      <c r="G502">
        <v>9888.8300780999998</v>
      </c>
      <c r="H502">
        <v>10303</v>
      </c>
      <c r="I502">
        <v>10336.900390999999</v>
      </c>
      <c r="J502">
        <v>10381.879883</v>
      </c>
      <c r="L502" t="str">
        <f t="shared" si="56"/>
        <v>21JUN2024:21:00:00</v>
      </c>
      <c r="M502">
        <v>22</v>
      </c>
      <c r="N502">
        <f t="shared" si="57"/>
        <v>-517.109375</v>
      </c>
      <c r="O502">
        <f t="shared" si="52"/>
        <v>-517.109375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4.6199314197935992</v>
      </c>
    </row>
    <row r="503" spans="1:19" x14ac:dyDescent="0.25">
      <c r="A503" t="s">
        <v>528</v>
      </c>
      <c r="B503">
        <v>10738.933594</v>
      </c>
      <c r="C503">
        <v>10324.799805000001</v>
      </c>
      <c r="D503">
        <v>10401.876953000001</v>
      </c>
      <c r="E503">
        <v>10790.308594</v>
      </c>
      <c r="F503">
        <v>10324.799805000001</v>
      </c>
      <c r="G503">
        <v>9594.6601563000004</v>
      </c>
      <c r="H503">
        <v>10032.299805000001</v>
      </c>
      <c r="I503">
        <v>10042.799805000001</v>
      </c>
      <c r="J503">
        <v>10079.287109000001</v>
      </c>
      <c r="L503" t="str">
        <f t="shared" si="56"/>
        <v>21JUN2024:22:00:00</v>
      </c>
      <c r="M503">
        <v>23</v>
      </c>
      <c r="N503">
        <f t="shared" si="57"/>
        <v>-414.13378899999952</v>
      </c>
      <c r="O503">
        <f t="shared" si="52"/>
        <v>-414.13378899999952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3.8563772219560248</v>
      </c>
    </row>
    <row r="504" spans="1:19" x14ac:dyDescent="0.25">
      <c r="A504" t="s">
        <v>529</v>
      </c>
      <c r="B504">
        <v>10165.345703000001</v>
      </c>
      <c r="C504">
        <v>9819.3496094000002</v>
      </c>
      <c r="D504">
        <v>9897.4091797000001</v>
      </c>
      <c r="E504">
        <v>10247.417969</v>
      </c>
      <c r="F504">
        <v>9819.3496094000002</v>
      </c>
      <c r="G504">
        <v>9197.0703125</v>
      </c>
      <c r="H504">
        <v>9571.6601563000004</v>
      </c>
      <c r="I504">
        <v>9598.6796875</v>
      </c>
      <c r="J504">
        <v>9616.8339844000002</v>
      </c>
      <c r="L504" t="str">
        <f t="shared" si="56"/>
        <v>21JUN2024:23:00:00</v>
      </c>
      <c r="M504">
        <v>24</v>
      </c>
      <c r="N504">
        <f t="shared" si="57"/>
        <v>-345.99609360000068</v>
      </c>
      <c r="O504">
        <f t="shared" si="52"/>
        <v>-345.99609360000068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3.4036825082878406</v>
      </c>
    </row>
    <row r="505" spans="1:19" x14ac:dyDescent="0.25">
      <c r="A505" t="s">
        <v>530</v>
      </c>
      <c r="B505">
        <v>9432.9541016000003</v>
      </c>
      <c r="C505">
        <v>9201.4501952999999</v>
      </c>
      <c r="D505">
        <v>9251.6416016000003</v>
      </c>
      <c r="E505">
        <v>9511.5878905999998</v>
      </c>
      <c r="F505">
        <v>9201.4501952999999</v>
      </c>
      <c r="G505">
        <v>8670.3896483999997</v>
      </c>
      <c r="H505">
        <v>8989.8798827999999</v>
      </c>
      <c r="I505">
        <v>9051.0898438000004</v>
      </c>
      <c r="J505">
        <v>9032.890625</v>
      </c>
      <c r="L505" t="str">
        <f t="shared" si="56"/>
        <v>22JUN2024:00:00:00</v>
      </c>
      <c r="M505">
        <v>1</v>
      </c>
      <c r="N505">
        <f t="shared" si="57"/>
        <v>-231.50390630000038</v>
      </c>
      <c r="O505">
        <f t="shared" si="52"/>
        <v>-231.50390630000038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2.4542036758212689</v>
      </c>
    </row>
    <row r="506" spans="1:19" x14ac:dyDescent="0.25">
      <c r="A506" t="s">
        <v>531</v>
      </c>
      <c r="B506">
        <v>8870.9785155999998</v>
      </c>
      <c r="C506">
        <v>8759.8701172000001</v>
      </c>
      <c r="D506">
        <v>8635.7988280999998</v>
      </c>
      <c r="E506">
        <v>8838.4462891000003</v>
      </c>
      <c r="F506">
        <v>8759.8701172000001</v>
      </c>
      <c r="G506">
        <v>8357.1904297000001</v>
      </c>
      <c r="H506">
        <v>8487.6699219000002</v>
      </c>
      <c r="I506">
        <v>8485.3603516000003</v>
      </c>
      <c r="J506">
        <v>8545.1777344000002</v>
      </c>
      <c r="L506" t="str">
        <f t="shared" si="56"/>
        <v>22JUN2024:01:00:00</v>
      </c>
      <c r="M506">
        <v>2</v>
      </c>
      <c r="N506">
        <f t="shared" si="57"/>
        <v>-111.10839839999971</v>
      </c>
      <c r="O506">
        <f t="shared" si="52"/>
        <v>-111.10839839999971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1.2524931517375539</v>
      </c>
    </row>
    <row r="507" spans="1:19" x14ac:dyDescent="0.25">
      <c r="A507" t="s">
        <v>532</v>
      </c>
      <c r="B507">
        <v>8328.7597655999998</v>
      </c>
      <c r="C507">
        <v>8198.9101563000004</v>
      </c>
      <c r="D507">
        <v>8057.0844727000003</v>
      </c>
      <c r="E507">
        <v>8128.2456055000002</v>
      </c>
      <c r="F507">
        <v>8198.9101563000004</v>
      </c>
      <c r="G507">
        <v>7822.9399414</v>
      </c>
      <c r="H507">
        <v>7930.2099608999997</v>
      </c>
      <c r="I507">
        <v>7977.4101563000004</v>
      </c>
      <c r="J507">
        <v>7997.3110352000003</v>
      </c>
      <c r="L507" t="str">
        <f t="shared" si="56"/>
        <v>22JUN2024:02:00:00</v>
      </c>
      <c r="M507">
        <v>3</v>
      </c>
      <c r="N507">
        <f t="shared" si="57"/>
        <v>-129.84960929999943</v>
      </c>
      <c r="O507">
        <f t="shared" si="52"/>
        <v>-129.84960929999943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1.5590509626212652</v>
      </c>
    </row>
    <row r="508" spans="1:19" x14ac:dyDescent="0.25">
      <c r="A508" t="s">
        <v>533</v>
      </c>
      <c r="B508">
        <v>7907.5693358999997</v>
      </c>
      <c r="C508">
        <v>7818.1298827999999</v>
      </c>
      <c r="D508">
        <v>7683.2543944999998</v>
      </c>
      <c r="E508">
        <v>7797.1772461</v>
      </c>
      <c r="F508">
        <v>7818.1298827999999</v>
      </c>
      <c r="G508">
        <v>7477.1401366999999</v>
      </c>
      <c r="H508">
        <v>7540.9399414</v>
      </c>
      <c r="I508">
        <v>7620.4199219000002</v>
      </c>
      <c r="J508">
        <v>7627.9770508000001</v>
      </c>
      <c r="L508" t="str">
        <f t="shared" si="56"/>
        <v>22JUN2024:03:00:00</v>
      </c>
      <c r="M508">
        <v>4</v>
      </c>
      <c r="N508">
        <f t="shared" si="57"/>
        <v>-89.43945309999981</v>
      </c>
      <c r="O508">
        <f t="shared" si="52"/>
        <v>-89.43945309999981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1.1310612566360794</v>
      </c>
    </row>
    <row r="509" spans="1:19" x14ac:dyDescent="0.25">
      <c r="A509" t="s">
        <v>534</v>
      </c>
      <c r="B509">
        <v>7568.1992188000004</v>
      </c>
      <c r="C509">
        <v>7524.3300780999998</v>
      </c>
      <c r="D509">
        <v>7439.1445313000004</v>
      </c>
      <c r="E509">
        <v>7499.4956055000002</v>
      </c>
      <c r="F509">
        <v>7524.3300780999998</v>
      </c>
      <c r="G509">
        <v>7197.9101563000004</v>
      </c>
      <c r="H509">
        <v>7232.1201172000001</v>
      </c>
      <c r="I509">
        <v>7310.7797852000003</v>
      </c>
      <c r="J509">
        <v>7340.8574219000002</v>
      </c>
      <c r="L509" t="str">
        <f t="shared" si="56"/>
        <v>22JUN2024:04:00:00</v>
      </c>
      <c r="M509">
        <v>5</v>
      </c>
      <c r="N509">
        <f t="shared" si="57"/>
        <v>-43.869140700000571</v>
      </c>
      <c r="O509">
        <f t="shared" si="52"/>
        <v>-43.869140700000571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0.57965097682717159</v>
      </c>
    </row>
    <row r="510" spans="1:19" x14ac:dyDescent="0.25">
      <c r="A510" t="s">
        <v>535</v>
      </c>
      <c r="B510">
        <v>7355.7587891000003</v>
      </c>
      <c r="C510">
        <v>7299.5600586</v>
      </c>
      <c r="D510">
        <v>7284.015625</v>
      </c>
      <c r="E510">
        <v>7391.0141602000003</v>
      </c>
      <c r="F510">
        <v>7299.5600586</v>
      </c>
      <c r="G510">
        <v>6978.5097655999998</v>
      </c>
      <c r="H510">
        <v>7025.9199219000002</v>
      </c>
      <c r="I510">
        <v>7095.4799805000002</v>
      </c>
      <c r="J510">
        <v>7136.6972655999998</v>
      </c>
      <c r="L510" t="str">
        <f t="shared" si="56"/>
        <v>22JUN2024:05:00:00</v>
      </c>
      <c r="M510">
        <v>6</v>
      </c>
      <c r="N510">
        <f t="shared" si="57"/>
        <v>-56.198730500000238</v>
      </c>
      <c r="O510">
        <f t="shared" si="52"/>
        <v>-56.198730500000238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0.76400996975699265</v>
      </c>
    </row>
    <row r="511" spans="1:19" x14ac:dyDescent="0.25">
      <c r="A511" t="s">
        <v>536</v>
      </c>
      <c r="B511">
        <v>7304.3540039</v>
      </c>
      <c r="C511">
        <v>7202.3500977000003</v>
      </c>
      <c r="D511">
        <v>7156.9018555000002</v>
      </c>
      <c r="E511">
        <v>7186.9794922000001</v>
      </c>
      <c r="F511">
        <v>7202.3500977000003</v>
      </c>
      <c r="G511">
        <v>6879.9199219000002</v>
      </c>
      <c r="H511">
        <v>6964.1000977000003</v>
      </c>
      <c r="I511">
        <v>6990.8701172000001</v>
      </c>
      <c r="J511">
        <v>7038.828125</v>
      </c>
      <c r="L511" t="str">
        <f t="shared" si="56"/>
        <v>22JUN2024:06:00:00</v>
      </c>
      <c r="M511">
        <v>7</v>
      </c>
      <c r="N511">
        <f t="shared" si="57"/>
        <v>-102.00390619999962</v>
      </c>
      <c r="O511">
        <f t="shared" si="52"/>
        <v>-102.00390619999962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1.3964808680622114</v>
      </c>
    </row>
    <row r="512" spans="1:19" x14ac:dyDescent="0.25">
      <c r="A512" t="s">
        <v>537</v>
      </c>
      <c r="B512">
        <v>7296.6547852000003</v>
      </c>
      <c r="C512">
        <v>7223</v>
      </c>
      <c r="D512">
        <v>7118.4184569999998</v>
      </c>
      <c r="E512">
        <v>7105.5634766000003</v>
      </c>
      <c r="F512">
        <v>7223</v>
      </c>
      <c r="G512">
        <v>6914.5097655999998</v>
      </c>
      <c r="H512">
        <v>7010</v>
      </c>
      <c r="I512">
        <v>7003.2001952999999</v>
      </c>
      <c r="J512">
        <v>7053.8256836</v>
      </c>
      <c r="L512" t="str">
        <f t="shared" si="56"/>
        <v>22JUN2024:07:00:00</v>
      </c>
      <c r="M512">
        <v>8</v>
      </c>
      <c r="N512">
        <f t="shared" si="57"/>
        <v>-73.654785200000333</v>
      </c>
      <c r="O512">
        <f t="shared" si="52"/>
        <v>-73.654785200000333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1.0094322311834774</v>
      </c>
    </row>
    <row r="513" spans="1:19" x14ac:dyDescent="0.25">
      <c r="A513" t="s">
        <v>538</v>
      </c>
      <c r="B513">
        <v>7490.6103516000003</v>
      </c>
      <c r="C513">
        <v>7412.7597655999998</v>
      </c>
      <c r="D513">
        <v>7385.1123047000001</v>
      </c>
      <c r="E513">
        <v>7333.1738280999998</v>
      </c>
      <c r="F513">
        <v>7412.7597655999998</v>
      </c>
      <c r="G513">
        <v>7090.7202147999997</v>
      </c>
      <c r="H513">
        <v>7176.9799805000002</v>
      </c>
      <c r="I513">
        <v>7206.25</v>
      </c>
      <c r="J513">
        <v>7254.3647461</v>
      </c>
      <c r="L513" t="str">
        <f t="shared" si="56"/>
        <v>22JUN2024:08:00:00</v>
      </c>
      <c r="M513">
        <v>9</v>
      </c>
      <c r="N513">
        <f t="shared" si="57"/>
        <v>-77.850586000000476</v>
      </c>
      <c r="O513">
        <f t="shared" si="52"/>
        <v>-77.850586000000476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1.0393089794528096</v>
      </c>
    </row>
    <row r="514" spans="1:19" x14ac:dyDescent="0.25">
      <c r="A514" t="s">
        <v>539</v>
      </c>
      <c r="B514">
        <v>8035.5771483999997</v>
      </c>
      <c r="C514">
        <v>7891.0800780999998</v>
      </c>
      <c r="D514">
        <v>7859.5981444999998</v>
      </c>
      <c r="E514">
        <v>7863.9980469000002</v>
      </c>
      <c r="F514">
        <v>7891.0800780999998</v>
      </c>
      <c r="G514">
        <v>7536.5</v>
      </c>
      <c r="H514">
        <v>7609.0400391000003</v>
      </c>
      <c r="I514">
        <v>7675.0200194999998</v>
      </c>
      <c r="J514">
        <v>7714.2475586</v>
      </c>
      <c r="L514" t="str">
        <f t="shared" si="56"/>
        <v>22JUN2024:09:00:00</v>
      </c>
      <c r="M514">
        <v>10</v>
      </c>
      <c r="N514">
        <f t="shared" si="57"/>
        <v>-144.4970702999999</v>
      </c>
      <c r="O514">
        <f t="shared" si="52"/>
        <v>-144.4970702999999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1.7982164520537443</v>
      </c>
    </row>
    <row r="515" spans="1:19" x14ac:dyDescent="0.25">
      <c r="A515" t="s">
        <v>540</v>
      </c>
      <c r="B515">
        <v>8586.2900391000003</v>
      </c>
      <c r="C515">
        <v>8520.0800780999998</v>
      </c>
      <c r="D515">
        <v>8471.9169922000001</v>
      </c>
      <c r="E515">
        <v>8464.9375</v>
      </c>
      <c r="F515">
        <v>8520.0800780999998</v>
      </c>
      <c r="G515">
        <v>8150.3300780999998</v>
      </c>
      <c r="H515">
        <v>8188.6699219000002</v>
      </c>
      <c r="I515">
        <v>8307.9296875</v>
      </c>
      <c r="J515">
        <v>8327.7851563000004</v>
      </c>
      <c r="L515" t="str">
        <f t="shared" si="56"/>
        <v>22JUN2024:10:00:00</v>
      </c>
      <c r="M515">
        <v>11</v>
      </c>
      <c r="N515">
        <f t="shared" si="57"/>
        <v>-66.209961000000476</v>
      </c>
      <c r="O515">
        <f t="shared" ref="O515:O578" si="59">IF(N515&lt;0,N515,"")</f>
        <v>-66.209961000000476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0.77111256082074398</v>
      </c>
    </row>
    <row r="516" spans="1:19" x14ac:dyDescent="0.25">
      <c r="A516" t="s">
        <v>541</v>
      </c>
      <c r="B516">
        <v>9290.8544922000001</v>
      </c>
      <c r="C516">
        <v>9226.5800780999998</v>
      </c>
      <c r="D516">
        <v>9098.8925780999998</v>
      </c>
      <c r="E516">
        <v>9093.7539063000004</v>
      </c>
      <c r="F516">
        <v>9226.5800780999998</v>
      </c>
      <c r="G516">
        <v>8867.7304688000004</v>
      </c>
      <c r="H516">
        <v>8833.7998047000001</v>
      </c>
      <c r="I516">
        <v>9012.5400391000003</v>
      </c>
      <c r="J516">
        <v>9007.9082030999998</v>
      </c>
      <c r="L516" t="str">
        <f t="shared" ref="L516:L579" si="63">A516</f>
        <v>22JUN2024:11:00:00</v>
      </c>
      <c r="M516">
        <v>12</v>
      </c>
      <c r="N516">
        <f t="shared" ref="N516:N579" si="64">C516-B516</f>
        <v>-64.274414100000286</v>
      </c>
      <c r="O516">
        <f t="shared" si="59"/>
        <v>-64.274414100000286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0.69180304302430873</v>
      </c>
    </row>
    <row r="517" spans="1:19" x14ac:dyDescent="0.25">
      <c r="A517" t="s">
        <v>542</v>
      </c>
      <c r="B517">
        <v>9943.4414063000004</v>
      </c>
      <c r="C517">
        <v>9840.9101563000004</v>
      </c>
      <c r="D517">
        <v>9643.7021483999997</v>
      </c>
      <c r="E517">
        <v>9579.2763672000001</v>
      </c>
      <c r="F517">
        <v>9840.9101563000004</v>
      </c>
      <c r="G517">
        <v>9505.2998047000001</v>
      </c>
      <c r="H517">
        <v>9479.8203125</v>
      </c>
      <c r="I517">
        <v>9652.2695313000004</v>
      </c>
      <c r="J517">
        <v>9624.4003905999998</v>
      </c>
      <c r="L517" t="str">
        <f t="shared" si="63"/>
        <v>22JUN2024:12:00:00</v>
      </c>
      <c r="M517">
        <v>13</v>
      </c>
      <c r="N517">
        <f t="shared" si="64"/>
        <v>-102.53125</v>
      </c>
      <c r="O517">
        <f t="shared" si="59"/>
        <v>-102.53125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1.0311445083292581</v>
      </c>
    </row>
    <row r="518" spans="1:19" x14ac:dyDescent="0.25">
      <c r="A518" t="s">
        <v>543</v>
      </c>
      <c r="B518">
        <v>10625.612305000001</v>
      </c>
      <c r="C518">
        <v>10397.900390999999</v>
      </c>
      <c r="D518">
        <v>10270.972656</v>
      </c>
      <c r="E518">
        <v>10262.877930000001</v>
      </c>
      <c r="F518">
        <v>10397.900390999999</v>
      </c>
      <c r="G518">
        <v>10044.200194999999</v>
      </c>
      <c r="H518">
        <v>10088.099609000001</v>
      </c>
      <c r="I518">
        <v>10200.400390999999</v>
      </c>
      <c r="J518">
        <v>10200.314453000001</v>
      </c>
      <c r="L518" t="str">
        <f t="shared" si="63"/>
        <v>22JUN2024:13:00:00</v>
      </c>
      <c r="M518">
        <v>14</v>
      </c>
      <c r="N518">
        <f t="shared" si="64"/>
        <v>-227.71191400000134</v>
      </c>
      <c r="O518">
        <f t="shared" si="59"/>
        <v>-227.71191400000134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2.1430474542426978</v>
      </c>
    </row>
    <row r="519" spans="1:19" x14ac:dyDescent="0.25">
      <c r="A519" t="s">
        <v>544</v>
      </c>
      <c r="B519">
        <v>11137.299805000001</v>
      </c>
      <c r="C519">
        <v>10864.799805000001</v>
      </c>
      <c r="D519">
        <v>10754.786133</v>
      </c>
      <c r="E519">
        <v>10651.751953000001</v>
      </c>
      <c r="F519">
        <v>10864.799805000001</v>
      </c>
      <c r="G519">
        <v>10472.599609000001</v>
      </c>
      <c r="H519">
        <v>10590.200194999999</v>
      </c>
      <c r="I519">
        <v>10689.099609000001</v>
      </c>
      <c r="J519">
        <v>10674.296875</v>
      </c>
      <c r="L519" t="str">
        <f t="shared" si="63"/>
        <v>22JUN2024:14:00:00</v>
      </c>
      <c r="M519">
        <v>15</v>
      </c>
      <c r="N519">
        <f t="shared" si="64"/>
        <v>-272.5</v>
      </c>
      <c r="O519">
        <f t="shared" si="59"/>
        <v>-272.5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2.446733093039871</v>
      </c>
    </row>
    <row r="520" spans="1:19" x14ac:dyDescent="0.25">
      <c r="A520" t="s">
        <v>545</v>
      </c>
      <c r="B520">
        <v>11591.824219</v>
      </c>
      <c r="C520">
        <v>11288.900390999999</v>
      </c>
      <c r="D520">
        <v>11257.84375</v>
      </c>
      <c r="E520">
        <v>11066.445313</v>
      </c>
      <c r="F520">
        <v>11288.900390999999</v>
      </c>
      <c r="G520">
        <v>10855.5</v>
      </c>
      <c r="H520">
        <v>11030.599609000001</v>
      </c>
      <c r="I520">
        <v>11119</v>
      </c>
      <c r="J520">
        <v>11110.368164</v>
      </c>
      <c r="L520" t="str">
        <f t="shared" si="63"/>
        <v>22JUN2024:15:00:00</v>
      </c>
      <c r="M520">
        <v>16</v>
      </c>
      <c r="N520">
        <f t="shared" si="64"/>
        <v>-302.92382800000087</v>
      </c>
      <c r="O520">
        <f t="shared" si="59"/>
        <v>-302.92382800000087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2.613254154626349</v>
      </c>
    </row>
    <row r="521" spans="1:19" x14ac:dyDescent="0.25">
      <c r="A521" t="s">
        <v>546</v>
      </c>
      <c r="B521">
        <v>11966.551758</v>
      </c>
      <c r="C521">
        <v>11677.299805000001</v>
      </c>
      <c r="D521">
        <v>11673.876953000001</v>
      </c>
      <c r="E521">
        <v>11800.198242</v>
      </c>
      <c r="F521">
        <v>11677.299805000001</v>
      </c>
      <c r="G521">
        <v>11198.799805000001</v>
      </c>
      <c r="H521">
        <v>11381.700194999999</v>
      </c>
      <c r="I521">
        <v>11468.5</v>
      </c>
      <c r="J521">
        <v>11480.035156</v>
      </c>
      <c r="L521" t="str">
        <f t="shared" si="63"/>
        <v>22JUN2024:16:00:00</v>
      </c>
      <c r="M521">
        <v>17</v>
      </c>
      <c r="N521">
        <f t="shared" si="64"/>
        <v>-289.25195299999905</v>
      </c>
      <c r="O521">
        <f t="shared" si="59"/>
        <v>-289.25195299999905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2.4171704501810676</v>
      </c>
    </row>
    <row r="522" spans="1:19" x14ac:dyDescent="0.25">
      <c r="A522" t="s">
        <v>547</v>
      </c>
      <c r="B522">
        <v>12239.107421999999</v>
      </c>
      <c r="C522">
        <v>12020.5</v>
      </c>
      <c r="D522">
        <v>11897.25</v>
      </c>
      <c r="E522">
        <v>11716.246094</v>
      </c>
      <c r="F522">
        <v>12020.5</v>
      </c>
      <c r="G522">
        <v>11526.599609000001</v>
      </c>
      <c r="H522">
        <v>11607.599609000001</v>
      </c>
      <c r="I522">
        <v>11717.700194999999</v>
      </c>
      <c r="J522">
        <v>11753.930664</v>
      </c>
      <c r="L522" t="str">
        <f t="shared" si="63"/>
        <v>22JUN2024:17:00:00</v>
      </c>
      <c r="M522">
        <v>18</v>
      </c>
      <c r="N522">
        <f t="shared" si="64"/>
        <v>-218.60742199999913</v>
      </c>
      <c r="O522">
        <f t="shared" si="59"/>
        <v>-218.60742199999913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1.7861386003283921</v>
      </c>
    </row>
    <row r="523" spans="1:19" x14ac:dyDescent="0.25">
      <c r="A523" t="s">
        <v>548</v>
      </c>
      <c r="B523">
        <v>12429.420898</v>
      </c>
      <c r="C523">
        <v>12182.200194999999</v>
      </c>
      <c r="D523">
        <v>12041.491211</v>
      </c>
      <c r="E523">
        <v>12083.408203000001</v>
      </c>
      <c r="F523">
        <v>12182.200194999999</v>
      </c>
      <c r="G523">
        <v>11676.900390999999</v>
      </c>
      <c r="H523">
        <v>11670.799805000001</v>
      </c>
      <c r="I523">
        <v>11756.299805000001</v>
      </c>
      <c r="J523">
        <v>11865.538086</v>
      </c>
      <c r="L523" t="str">
        <f t="shared" si="63"/>
        <v>22JUN2024:18:00:00</v>
      </c>
      <c r="M523">
        <v>19</v>
      </c>
      <c r="N523">
        <f t="shared" si="64"/>
        <v>-247.22070300000087</v>
      </c>
      <c r="O523">
        <f t="shared" si="59"/>
        <v>-247.22070300000087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1.9889961489660455</v>
      </c>
    </row>
    <row r="524" spans="1:19" x14ac:dyDescent="0.25">
      <c r="A524" t="s">
        <v>549</v>
      </c>
      <c r="B524">
        <v>12400.114258</v>
      </c>
      <c r="C524">
        <v>12118.299805000001</v>
      </c>
      <c r="D524">
        <v>12071.511719</v>
      </c>
      <c r="E524">
        <v>11878.530273</v>
      </c>
      <c r="F524">
        <v>12118.299805000001</v>
      </c>
      <c r="G524">
        <v>11547.799805000001</v>
      </c>
      <c r="H524">
        <v>11587.099609000001</v>
      </c>
      <c r="I524">
        <v>11677.799805000001</v>
      </c>
      <c r="J524">
        <v>11800.501953000001</v>
      </c>
      <c r="L524" t="str">
        <f t="shared" si="63"/>
        <v>22JUN2024:19:00:00</v>
      </c>
      <c r="M524">
        <v>20</v>
      </c>
      <c r="N524">
        <f t="shared" si="64"/>
        <v>-281.81445299999905</v>
      </c>
      <c r="O524">
        <f t="shared" si="59"/>
        <v>-281.81445299999905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2.2726762603673989</v>
      </c>
    </row>
    <row r="525" spans="1:19" x14ac:dyDescent="0.25">
      <c r="A525" t="s">
        <v>550</v>
      </c>
      <c r="B525">
        <v>12112.108398</v>
      </c>
      <c r="C525">
        <v>11733.400390999999</v>
      </c>
      <c r="D525">
        <v>11808.830078000001</v>
      </c>
      <c r="E525">
        <v>11763.296875</v>
      </c>
      <c r="F525">
        <v>11733.400390999999</v>
      </c>
      <c r="G525">
        <v>11117.200194999999</v>
      </c>
      <c r="H525">
        <v>11290.299805000001</v>
      </c>
      <c r="I525">
        <v>11342</v>
      </c>
      <c r="J525">
        <v>11458.347656</v>
      </c>
      <c r="L525" t="str">
        <f t="shared" si="63"/>
        <v>22JUN2024:20:00:00</v>
      </c>
      <c r="M525">
        <v>21</v>
      </c>
      <c r="N525">
        <f t="shared" si="64"/>
        <v>-378.70800700000109</v>
      </c>
      <c r="O525">
        <f t="shared" si="59"/>
        <v>-378.70800700000109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3.1266893802117468</v>
      </c>
    </row>
    <row r="526" spans="1:19" x14ac:dyDescent="0.25">
      <c r="A526" t="s">
        <v>551</v>
      </c>
      <c r="B526">
        <v>11463.535156</v>
      </c>
      <c r="C526">
        <v>11216.400390999999</v>
      </c>
      <c r="D526">
        <v>11376.882813</v>
      </c>
      <c r="E526">
        <v>11380.603515999999</v>
      </c>
      <c r="F526">
        <v>11216.400390999999</v>
      </c>
      <c r="G526">
        <v>10618.599609000001</v>
      </c>
      <c r="H526">
        <v>10865.700194999999</v>
      </c>
      <c r="I526">
        <v>10928.900390999999</v>
      </c>
      <c r="J526">
        <v>11001.297852</v>
      </c>
      <c r="L526" t="str">
        <f t="shared" si="63"/>
        <v>22JUN2024:21:00:00</v>
      </c>
      <c r="M526">
        <v>22</v>
      </c>
      <c r="N526">
        <f t="shared" si="64"/>
        <v>-247.1347650000007</v>
      </c>
      <c r="O526">
        <f t="shared" si="59"/>
        <v>-247.1347650000007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2.1558337950457687</v>
      </c>
    </row>
    <row r="527" spans="1:19" x14ac:dyDescent="0.25">
      <c r="A527" t="s">
        <v>552</v>
      </c>
      <c r="B527">
        <v>11094.292969</v>
      </c>
      <c r="C527">
        <v>10849.299805000001</v>
      </c>
      <c r="D527">
        <v>10989.516602</v>
      </c>
      <c r="E527">
        <v>11091.963867</v>
      </c>
      <c r="F527">
        <v>10849.299805000001</v>
      </c>
      <c r="G527">
        <v>10274.400390999999</v>
      </c>
      <c r="H527">
        <v>10500.700194999999</v>
      </c>
      <c r="I527">
        <v>10590.700194999999</v>
      </c>
      <c r="J527">
        <v>10640.923828000001</v>
      </c>
      <c r="L527" t="str">
        <f t="shared" si="63"/>
        <v>22JUN2024:22:00:00</v>
      </c>
      <c r="M527">
        <v>23</v>
      </c>
      <c r="N527">
        <f t="shared" si="64"/>
        <v>-244.99316399999952</v>
      </c>
      <c r="O527">
        <f t="shared" si="59"/>
        <v>-244.99316399999952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2.2082810025349668</v>
      </c>
    </row>
    <row r="528" spans="1:19" x14ac:dyDescent="0.25">
      <c r="A528" t="s">
        <v>553</v>
      </c>
      <c r="B528">
        <v>10424.366211</v>
      </c>
      <c r="C528">
        <v>10285.099609000001</v>
      </c>
      <c r="D528">
        <v>10467.382813</v>
      </c>
      <c r="E528">
        <v>10530.573242</v>
      </c>
      <c r="F528">
        <v>10285.099609000001</v>
      </c>
      <c r="G528">
        <v>9755.7197266000003</v>
      </c>
      <c r="H528">
        <v>9972.7597655999998</v>
      </c>
      <c r="I528">
        <v>10050.200194999999</v>
      </c>
      <c r="J528">
        <v>10106.232421999999</v>
      </c>
      <c r="L528" t="str">
        <f t="shared" si="63"/>
        <v>22JUN2024:23:00:00</v>
      </c>
      <c r="M528">
        <v>24</v>
      </c>
      <c r="N528">
        <f t="shared" si="64"/>
        <v>-139.26660199999969</v>
      </c>
      <c r="O528">
        <f t="shared" si="59"/>
        <v>-139.26660199999969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1.335971887221717</v>
      </c>
    </row>
    <row r="529" spans="1:19" x14ac:dyDescent="0.25">
      <c r="A529" t="s">
        <v>554</v>
      </c>
      <c r="B529">
        <v>9826.3955077999999</v>
      </c>
      <c r="C529">
        <v>9640.5195313000004</v>
      </c>
      <c r="D529">
        <v>9763.3779297000001</v>
      </c>
      <c r="E529">
        <v>9762.3212891000003</v>
      </c>
      <c r="F529">
        <v>9640.5195313000004</v>
      </c>
      <c r="G529">
        <v>9152.5898438000004</v>
      </c>
      <c r="H529">
        <v>9324.7802733999997</v>
      </c>
      <c r="I529">
        <v>9420.25</v>
      </c>
      <c r="J529">
        <v>9460.3037108999997</v>
      </c>
      <c r="L529" t="str">
        <f t="shared" si="63"/>
        <v>23JUN2024:00:00:00</v>
      </c>
      <c r="M529">
        <v>1</v>
      </c>
      <c r="N529">
        <f t="shared" si="64"/>
        <v>-185.87597649999952</v>
      </c>
      <c r="O529">
        <f t="shared" si="59"/>
        <v>-185.87597649999952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1.8915987693804388</v>
      </c>
    </row>
    <row r="530" spans="1:19" x14ac:dyDescent="0.25">
      <c r="A530" t="s">
        <v>555</v>
      </c>
      <c r="B530">
        <v>9226.5205077999999</v>
      </c>
      <c r="C530">
        <v>9107.1796875</v>
      </c>
      <c r="D530">
        <v>9127.421875</v>
      </c>
      <c r="E530">
        <v>8994.5859375</v>
      </c>
      <c r="F530">
        <v>9107.1796875</v>
      </c>
      <c r="G530">
        <v>8585.1601563000004</v>
      </c>
      <c r="H530">
        <v>8866.1503905999998</v>
      </c>
      <c r="I530">
        <v>8867.9501952999999</v>
      </c>
      <c r="J530">
        <v>8910.7724608999997</v>
      </c>
      <c r="L530" t="str">
        <f t="shared" si="63"/>
        <v>23JUN2024:01:00:00</v>
      </c>
      <c r="M530">
        <v>2</v>
      </c>
      <c r="N530">
        <f t="shared" si="64"/>
        <v>-119.3408202999999</v>
      </c>
      <c r="O530">
        <f t="shared" si="59"/>
        <v>-119.3408202999999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1.2934542355280136</v>
      </c>
    </row>
    <row r="531" spans="1:19" x14ac:dyDescent="0.25">
      <c r="A531" t="s">
        <v>556</v>
      </c>
      <c r="B531">
        <v>8578.5332030999998</v>
      </c>
      <c r="C531">
        <v>8510.0498047000001</v>
      </c>
      <c r="D531">
        <v>8464.8466797000001</v>
      </c>
      <c r="E531">
        <v>8283.8203125</v>
      </c>
      <c r="F531">
        <v>8510.0498047000001</v>
      </c>
      <c r="G531">
        <v>8035.8999022999997</v>
      </c>
      <c r="H531">
        <v>8288.7402344000002</v>
      </c>
      <c r="I531">
        <v>8302.4501952999999</v>
      </c>
      <c r="J531">
        <v>8320.3974608999997</v>
      </c>
      <c r="L531" t="str">
        <f t="shared" si="63"/>
        <v>23JUN2024:02:00:00</v>
      </c>
      <c r="M531">
        <v>3</v>
      </c>
      <c r="N531">
        <f t="shared" si="64"/>
        <v>-68.483398399999714</v>
      </c>
      <c r="O531">
        <f t="shared" si="59"/>
        <v>-68.483398399999714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0.79831128211116631</v>
      </c>
    </row>
    <row r="532" spans="1:19" x14ac:dyDescent="0.25">
      <c r="A532" t="s">
        <v>557</v>
      </c>
      <c r="B532">
        <v>7915.5400391000003</v>
      </c>
      <c r="C532">
        <v>8063.3300780999998</v>
      </c>
      <c r="D532">
        <v>7998.6445313000004</v>
      </c>
      <c r="E532">
        <v>7815.7207030999998</v>
      </c>
      <c r="F532">
        <v>8063.3300780999998</v>
      </c>
      <c r="G532">
        <v>7640.6098633000001</v>
      </c>
      <c r="H532">
        <v>7868.8999022999997</v>
      </c>
      <c r="I532">
        <v>7894.8500977000003</v>
      </c>
      <c r="J532">
        <v>7893.2670897999997</v>
      </c>
      <c r="L532" t="str">
        <f t="shared" si="63"/>
        <v>23JUN2024:03:00:00</v>
      </c>
      <c r="M532">
        <v>4</v>
      </c>
      <c r="N532">
        <f t="shared" si="64"/>
        <v>147.79003899999952</v>
      </c>
      <c r="O532" t="str">
        <f t="shared" si="59"/>
        <v/>
      </c>
      <c r="P532">
        <f t="shared" si="60"/>
        <v>147.79003899999952</v>
      </c>
      <c r="Q532" t="str">
        <f t="shared" si="61"/>
        <v/>
      </c>
      <c r="R532">
        <f t="shared" si="62"/>
        <v>1</v>
      </c>
      <c r="S532">
        <f t="shared" si="65"/>
        <v>1.8670872520379962</v>
      </c>
    </row>
    <row r="533" spans="1:19" x14ac:dyDescent="0.25">
      <c r="A533" t="s">
        <v>558</v>
      </c>
      <c r="B533">
        <v>7483.40625</v>
      </c>
      <c r="C533">
        <v>7784.8198241999999</v>
      </c>
      <c r="D533">
        <v>7719.4355469000002</v>
      </c>
      <c r="E533">
        <v>7516.0859375</v>
      </c>
      <c r="F533">
        <v>7784.8198241999999</v>
      </c>
      <c r="G533">
        <v>7379.5097655999998</v>
      </c>
      <c r="H533">
        <v>7554.6298827999999</v>
      </c>
      <c r="I533">
        <v>7609.2700194999998</v>
      </c>
      <c r="J533">
        <v>7609.5327147999997</v>
      </c>
      <c r="L533" t="str">
        <f t="shared" si="63"/>
        <v>23JUN2024:04:00:00</v>
      </c>
      <c r="M533">
        <v>5</v>
      </c>
      <c r="N533">
        <f t="shared" si="64"/>
        <v>301.41357419999986</v>
      </c>
      <c r="O533" t="str">
        <f t="shared" si="59"/>
        <v/>
      </c>
      <c r="P533">
        <f t="shared" si="60"/>
        <v>301.41357419999986</v>
      </c>
      <c r="Q533" t="str">
        <f t="shared" si="61"/>
        <v/>
      </c>
      <c r="R533">
        <f t="shared" si="62"/>
        <v>1</v>
      </c>
      <c r="S533">
        <f t="shared" si="65"/>
        <v>4.0277590729488981</v>
      </c>
    </row>
    <row r="534" spans="1:19" x14ac:dyDescent="0.25">
      <c r="A534" t="s">
        <v>559</v>
      </c>
      <c r="B534">
        <v>7184.8833008000001</v>
      </c>
      <c r="C534">
        <v>7524.1000977000003</v>
      </c>
      <c r="D534">
        <v>7401.0014647999997</v>
      </c>
      <c r="E534">
        <v>7231.4960938000004</v>
      </c>
      <c r="F534">
        <v>7524.1000977000003</v>
      </c>
      <c r="G534">
        <v>7137.0498047000001</v>
      </c>
      <c r="H534">
        <v>7321.9799805000002</v>
      </c>
      <c r="I534">
        <v>7347.5200194999998</v>
      </c>
      <c r="J534">
        <v>7346.3305664</v>
      </c>
      <c r="L534" t="str">
        <f t="shared" si="63"/>
        <v>23JUN2024:05:00:00</v>
      </c>
      <c r="M534">
        <v>6</v>
      </c>
      <c r="N534">
        <f t="shared" si="64"/>
        <v>339.21679690000019</v>
      </c>
      <c r="O534" t="str">
        <f t="shared" si="59"/>
        <v/>
      </c>
      <c r="P534">
        <f t="shared" si="60"/>
        <v>339.21679690000019</v>
      </c>
      <c r="Q534" t="str">
        <f t="shared" si="61"/>
        <v/>
      </c>
      <c r="R534">
        <f t="shared" si="62"/>
        <v>1</v>
      </c>
      <c r="S534">
        <f t="shared" si="65"/>
        <v>4.7212568763953353</v>
      </c>
    </row>
    <row r="535" spans="1:19" x14ac:dyDescent="0.25">
      <c r="A535" t="s">
        <v>560</v>
      </c>
      <c r="B535">
        <v>7082.1894530999998</v>
      </c>
      <c r="C535">
        <v>7359.1098633000001</v>
      </c>
      <c r="D535">
        <v>7154.4189452999999</v>
      </c>
      <c r="E535">
        <v>6905.2700194999998</v>
      </c>
      <c r="F535">
        <v>7359.1098633000001</v>
      </c>
      <c r="G535">
        <v>6977.1401366999999</v>
      </c>
      <c r="H535">
        <v>7167.8999022999997</v>
      </c>
      <c r="I535">
        <v>7180.0600586</v>
      </c>
      <c r="J535">
        <v>7167.7260741999999</v>
      </c>
      <c r="L535" t="str">
        <f t="shared" si="63"/>
        <v>23JUN2024:06:00:00</v>
      </c>
      <c r="M535">
        <v>7</v>
      </c>
      <c r="N535">
        <f t="shared" si="64"/>
        <v>276.92041020000033</v>
      </c>
      <c r="O535" t="str">
        <f t="shared" si="59"/>
        <v/>
      </c>
      <c r="P535">
        <f t="shared" si="60"/>
        <v>276.92041020000033</v>
      </c>
      <c r="Q535" t="str">
        <f t="shared" si="61"/>
        <v/>
      </c>
      <c r="R535">
        <f t="shared" si="62"/>
        <v>1</v>
      </c>
      <c r="S535">
        <f t="shared" si="65"/>
        <v>3.9100960519883774</v>
      </c>
    </row>
    <row r="536" spans="1:19" x14ac:dyDescent="0.25">
      <c r="A536" t="s">
        <v>561</v>
      </c>
      <c r="B536">
        <v>7005.1352539</v>
      </c>
      <c r="C536">
        <v>7261.7700194999998</v>
      </c>
      <c r="D536">
        <v>6954.0131836</v>
      </c>
      <c r="E536">
        <v>6620.8212891000003</v>
      </c>
      <c r="F536">
        <v>7261.7700194999998</v>
      </c>
      <c r="G536">
        <v>6882.0200194999998</v>
      </c>
      <c r="H536">
        <v>7062.6401366999999</v>
      </c>
      <c r="I536">
        <v>7061.9101563000004</v>
      </c>
      <c r="J536">
        <v>7044.4707030999998</v>
      </c>
      <c r="L536" t="str">
        <f t="shared" si="63"/>
        <v>23JUN2024:07:00:00</v>
      </c>
      <c r="M536">
        <v>8</v>
      </c>
      <c r="N536">
        <f t="shared" si="64"/>
        <v>256.63476559999981</v>
      </c>
      <c r="O536" t="str">
        <f t="shared" si="59"/>
        <v/>
      </c>
      <c r="P536">
        <f t="shared" si="60"/>
        <v>256.63476559999981</v>
      </c>
      <c r="Q536" t="str">
        <f t="shared" si="61"/>
        <v/>
      </c>
      <c r="R536">
        <f t="shared" si="62"/>
        <v>1</v>
      </c>
      <c r="S536">
        <f t="shared" si="65"/>
        <v>3.663523348205481</v>
      </c>
    </row>
    <row r="537" spans="1:19" x14ac:dyDescent="0.25">
      <c r="A537" t="s">
        <v>562</v>
      </c>
      <c r="B537">
        <v>7138.7924805000002</v>
      </c>
      <c r="C537">
        <v>7386.5400391000003</v>
      </c>
      <c r="D537">
        <v>7022.9804688000004</v>
      </c>
      <c r="E537">
        <v>6649.3081055000002</v>
      </c>
      <c r="F537">
        <v>7386.5400391000003</v>
      </c>
      <c r="G537">
        <v>6988.7099608999997</v>
      </c>
      <c r="H537">
        <v>7152.6801758000001</v>
      </c>
      <c r="I537">
        <v>7172.25</v>
      </c>
      <c r="J537">
        <v>7144.6323241999999</v>
      </c>
      <c r="L537" t="str">
        <f t="shared" si="63"/>
        <v>23JUN2024:08:00:00</v>
      </c>
      <c r="M537">
        <v>9</v>
      </c>
      <c r="N537">
        <f t="shared" si="64"/>
        <v>247.74755860000005</v>
      </c>
      <c r="O537" t="str">
        <f t="shared" si="59"/>
        <v/>
      </c>
      <c r="P537">
        <f t="shared" si="60"/>
        <v>247.74755860000005</v>
      </c>
      <c r="Q537" t="str">
        <f t="shared" si="61"/>
        <v/>
      </c>
      <c r="R537">
        <f t="shared" si="62"/>
        <v>1</v>
      </c>
      <c r="S537">
        <f t="shared" si="65"/>
        <v>3.470440684145617</v>
      </c>
    </row>
    <row r="538" spans="1:19" x14ac:dyDescent="0.25">
      <c r="A538" t="s">
        <v>563</v>
      </c>
      <c r="B538">
        <v>7731.3110352000003</v>
      </c>
      <c r="C538">
        <v>7917.8901366999999</v>
      </c>
      <c r="D538">
        <v>7541.1142577999999</v>
      </c>
      <c r="E538">
        <v>7280.1914063000004</v>
      </c>
      <c r="F538">
        <v>7917.8901366999999</v>
      </c>
      <c r="G538">
        <v>7513.3100586</v>
      </c>
      <c r="H538">
        <v>7691.8300780999998</v>
      </c>
      <c r="I538">
        <v>7725.7402344000002</v>
      </c>
      <c r="J538">
        <v>7677.9770508000001</v>
      </c>
      <c r="L538" t="str">
        <f t="shared" si="63"/>
        <v>23JUN2024:09:00:00</v>
      </c>
      <c r="M538">
        <v>10</v>
      </c>
      <c r="N538">
        <f t="shared" si="64"/>
        <v>186.57910149999952</v>
      </c>
      <c r="O538" t="str">
        <f t="shared" si="59"/>
        <v/>
      </c>
      <c r="P538">
        <f t="shared" si="60"/>
        <v>186.57910149999952</v>
      </c>
      <c r="Q538" t="str">
        <f t="shared" si="61"/>
        <v/>
      </c>
      <c r="R538">
        <f t="shared" si="62"/>
        <v>1</v>
      </c>
      <c r="S538">
        <f t="shared" si="65"/>
        <v>2.4132918809050725</v>
      </c>
    </row>
    <row r="539" spans="1:19" x14ac:dyDescent="0.25">
      <c r="A539" t="s">
        <v>564</v>
      </c>
      <c r="B539">
        <v>8424.0009766000003</v>
      </c>
      <c r="C539">
        <v>8603.1796875</v>
      </c>
      <c r="D539">
        <v>8310.2792969000002</v>
      </c>
      <c r="E539">
        <v>7989.9697266000003</v>
      </c>
      <c r="F539">
        <v>8603.1796875</v>
      </c>
      <c r="G539">
        <v>8193.1699219000002</v>
      </c>
      <c r="H539">
        <v>8364.5</v>
      </c>
      <c r="I539">
        <v>8445.5097655999998</v>
      </c>
      <c r="J539">
        <v>8383.328125</v>
      </c>
      <c r="L539" t="str">
        <f t="shared" si="63"/>
        <v>23JUN2024:10:00:00</v>
      </c>
      <c r="M539">
        <v>11</v>
      </c>
      <c r="N539">
        <f t="shared" si="64"/>
        <v>179.17871089999971</v>
      </c>
      <c r="O539" t="str">
        <f t="shared" si="59"/>
        <v/>
      </c>
      <c r="P539">
        <f t="shared" si="60"/>
        <v>179.17871089999971</v>
      </c>
      <c r="Q539" t="str">
        <f t="shared" si="61"/>
        <v/>
      </c>
      <c r="R539">
        <f t="shared" si="62"/>
        <v>1</v>
      </c>
      <c r="S539">
        <f t="shared" si="65"/>
        <v>2.127002494393321</v>
      </c>
    </row>
    <row r="540" spans="1:19" x14ac:dyDescent="0.25">
      <c r="A540" t="s">
        <v>565</v>
      </c>
      <c r="B540">
        <v>9159.3583983999997</v>
      </c>
      <c r="C540">
        <v>9338.7900391000003</v>
      </c>
      <c r="D540">
        <v>9075.2001952999999</v>
      </c>
      <c r="E540">
        <v>8756.6044922000001</v>
      </c>
      <c r="F540">
        <v>9338.7900391000003</v>
      </c>
      <c r="G540">
        <v>8925.6904297000001</v>
      </c>
      <c r="H540">
        <v>9071.2001952999999</v>
      </c>
      <c r="I540">
        <v>9179.3496094000002</v>
      </c>
      <c r="J540">
        <v>9118.0458983999997</v>
      </c>
      <c r="L540" t="str">
        <f t="shared" si="63"/>
        <v>23JUN2024:11:00:00</v>
      </c>
      <c r="M540">
        <v>12</v>
      </c>
      <c r="N540">
        <f t="shared" si="64"/>
        <v>179.43164070000057</v>
      </c>
      <c r="O540" t="str">
        <f t="shared" si="59"/>
        <v/>
      </c>
      <c r="P540">
        <f t="shared" si="60"/>
        <v>179.43164070000057</v>
      </c>
      <c r="Q540" t="str">
        <f t="shared" si="61"/>
        <v/>
      </c>
      <c r="R540">
        <f t="shared" si="62"/>
        <v>1</v>
      </c>
      <c r="S540">
        <f t="shared" si="65"/>
        <v>1.958997922074373</v>
      </c>
    </row>
    <row r="541" spans="1:19" x14ac:dyDescent="0.25">
      <c r="A541" t="s">
        <v>566</v>
      </c>
      <c r="B541">
        <v>9924.2666016000003</v>
      </c>
      <c r="C541">
        <v>10006.5</v>
      </c>
      <c r="D541">
        <v>9734.3251952999999</v>
      </c>
      <c r="E541">
        <v>9453.5332030999998</v>
      </c>
      <c r="F541">
        <v>10006.5</v>
      </c>
      <c r="G541">
        <v>9573.9902344000002</v>
      </c>
      <c r="H541">
        <v>9775.3398438000004</v>
      </c>
      <c r="I541">
        <v>9860.1601563000004</v>
      </c>
      <c r="J541">
        <v>9790.0625</v>
      </c>
      <c r="L541" t="str">
        <f t="shared" si="63"/>
        <v>23JUN2024:12:00:00</v>
      </c>
      <c r="M541">
        <v>13</v>
      </c>
      <c r="N541">
        <f t="shared" si="64"/>
        <v>82.233398399999714</v>
      </c>
      <c r="O541" t="str">
        <f t="shared" si="59"/>
        <v/>
      </c>
      <c r="P541">
        <f t="shared" si="60"/>
        <v>82.233398399999714</v>
      </c>
      <c r="Q541" t="str">
        <f t="shared" si="61"/>
        <v/>
      </c>
      <c r="R541">
        <f t="shared" si="62"/>
        <v>1</v>
      </c>
      <c r="S541">
        <f t="shared" si="65"/>
        <v>0.82860932400528176</v>
      </c>
    </row>
    <row r="542" spans="1:19" x14ac:dyDescent="0.25">
      <c r="A542" t="s">
        <v>567</v>
      </c>
      <c r="B542">
        <v>10594.760742</v>
      </c>
      <c r="C542">
        <v>10660.799805000001</v>
      </c>
      <c r="D542">
        <v>10394.355469</v>
      </c>
      <c r="E542">
        <v>10215.037109000001</v>
      </c>
      <c r="F542">
        <v>10660.799805000001</v>
      </c>
      <c r="G542">
        <v>10182.799805000001</v>
      </c>
      <c r="H542">
        <v>10469.099609000001</v>
      </c>
      <c r="I542">
        <v>10503.700194999999</v>
      </c>
      <c r="J542">
        <v>10442.151367</v>
      </c>
      <c r="L542" t="str">
        <f t="shared" si="63"/>
        <v>23JUN2024:13:00:00</v>
      </c>
      <c r="M542">
        <v>14</v>
      </c>
      <c r="N542">
        <f t="shared" si="64"/>
        <v>66.039063000000169</v>
      </c>
      <c r="O542" t="str">
        <f t="shared" si="59"/>
        <v/>
      </c>
      <c r="P542">
        <f t="shared" si="60"/>
        <v>66.039063000000169</v>
      </c>
      <c r="Q542" t="str">
        <f t="shared" si="61"/>
        <v/>
      </c>
      <c r="R542">
        <f t="shared" si="62"/>
        <v>1</v>
      </c>
      <c r="S542">
        <f t="shared" si="65"/>
        <v>0.62331811551162797</v>
      </c>
    </row>
    <row r="543" spans="1:19" x14ac:dyDescent="0.25">
      <c r="A543" t="s">
        <v>568</v>
      </c>
      <c r="B543">
        <v>11253.323242</v>
      </c>
      <c r="C543">
        <v>11205.900390999999</v>
      </c>
      <c r="D543">
        <v>10929.690430000001</v>
      </c>
      <c r="E543">
        <v>10706.368164</v>
      </c>
      <c r="F543">
        <v>11205.900390999999</v>
      </c>
      <c r="G543">
        <v>10688.400390999999</v>
      </c>
      <c r="H543">
        <v>11061.599609000001</v>
      </c>
      <c r="I543">
        <v>11070.299805000001</v>
      </c>
      <c r="J543">
        <v>10991.177734000001</v>
      </c>
      <c r="L543" t="str">
        <f t="shared" si="63"/>
        <v>23JUN2024:14:00:00</v>
      </c>
      <c r="M543">
        <v>15</v>
      </c>
      <c r="N543">
        <f t="shared" si="64"/>
        <v>-47.422851000001174</v>
      </c>
      <c r="O543">
        <f t="shared" si="59"/>
        <v>-47.422851000001174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0.42141196853750851</v>
      </c>
    </row>
    <row r="544" spans="1:19" x14ac:dyDescent="0.25">
      <c r="A544" t="s">
        <v>569</v>
      </c>
      <c r="B544">
        <v>11765.931640999999</v>
      </c>
      <c r="C544">
        <v>11689.099609000001</v>
      </c>
      <c r="D544">
        <v>11331.344727</v>
      </c>
      <c r="E544">
        <v>10957.876953000001</v>
      </c>
      <c r="F544">
        <v>11689.099609000001</v>
      </c>
      <c r="G544">
        <v>11119.799805000001</v>
      </c>
      <c r="H544">
        <v>11569.5</v>
      </c>
      <c r="I544">
        <v>11559.700194999999</v>
      </c>
      <c r="J544">
        <v>11453.889648</v>
      </c>
      <c r="L544" t="str">
        <f t="shared" si="63"/>
        <v>23JUN2024:15:00:00</v>
      </c>
      <c r="M544">
        <v>16</v>
      </c>
      <c r="N544">
        <f t="shared" si="64"/>
        <v>-76.832031999998435</v>
      </c>
      <c r="O544">
        <f t="shared" si="59"/>
        <v>-76.832031999998435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0.65300423582495326</v>
      </c>
    </row>
    <row r="545" spans="1:19" x14ac:dyDescent="0.25">
      <c r="A545" t="s">
        <v>570</v>
      </c>
      <c r="B545">
        <v>12217.451171999999</v>
      </c>
      <c r="C545">
        <v>12098.099609000001</v>
      </c>
      <c r="D545">
        <v>11878.273438</v>
      </c>
      <c r="E545">
        <v>11862.293944999999</v>
      </c>
      <c r="F545">
        <v>12098.099609000001</v>
      </c>
      <c r="G545">
        <v>11456.599609000001</v>
      </c>
      <c r="H545">
        <v>11927.5</v>
      </c>
      <c r="I545">
        <v>11947.599609000001</v>
      </c>
      <c r="J545">
        <v>11861.615234000001</v>
      </c>
      <c r="L545" t="str">
        <f t="shared" si="63"/>
        <v>23JUN2024:16:00:00</v>
      </c>
      <c r="M545">
        <v>17</v>
      </c>
      <c r="N545">
        <f t="shared" si="64"/>
        <v>-119.35156299999835</v>
      </c>
      <c r="O545">
        <f t="shared" si="59"/>
        <v>-119.35156299999835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0.97689412725895497</v>
      </c>
    </row>
    <row r="546" spans="1:19" x14ac:dyDescent="0.25">
      <c r="A546" t="s">
        <v>571</v>
      </c>
      <c r="B546">
        <v>12403.871094</v>
      </c>
      <c r="C546">
        <v>12409.299805000001</v>
      </c>
      <c r="D546">
        <v>12176.556640999999</v>
      </c>
      <c r="E546">
        <v>11990.358398</v>
      </c>
      <c r="F546">
        <v>12409.299805000001</v>
      </c>
      <c r="G546">
        <v>11728</v>
      </c>
      <c r="H546">
        <v>12143.5</v>
      </c>
      <c r="I546">
        <v>12223.099609000001</v>
      </c>
      <c r="J546">
        <v>12136.091796999999</v>
      </c>
      <c r="L546" t="str">
        <f t="shared" si="63"/>
        <v>23JUN2024:17:00:00</v>
      </c>
      <c r="M546">
        <v>18</v>
      </c>
      <c r="N546">
        <f t="shared" si="64"/>
        <v>5.4287110000004759</v>
      </c>
      <c r="O546" t="str">
        <f t="shared" si="59"/>
        <v/>
      </c>
      <c r="P546">
        <f t="shared" si="60"/>
        <v>5.4287110000004759</v>
      </c>
      <c r="Q546" t="str">
        <f t="shared" si="61"/>
        <v/>
      </c>
      <c r="R546">
        <f t="shared" si="62"/>
        <v>1</v>
      </c>
      <c r="S546">
        <f t="shared" si="65"/>
        <v>4.3766264248154364E-2</v>
      </c>
    </row>
    <row r="547" spans="1:19" x14ac:dyDescent="0.25">
      <c r="A547" t="s">
        <v>572</v>
      </c>
      <c r="B547">
        <v>12505.411133</v>
      </c>
      <c r="C547">
        <v>12598.599609000001</v>
      </c>
      <c r="D547">
        <v>12280.183594</v>
      </c>
      <c r="E547">
        <v>12324.550781</v>
      </c>
      <c r="F547">
        <v>12598.599609000001</v>
      </c>
      <c r="G547">
        <v>11852.5</v>
      </c>
      <c r="H547">
        <v>12230</v>
      </c>
      <c r="I547">
        <v>12292.599609000001</v>
      </c>
      <c r="J547">
        <v>12250.777344</v>
      </c>
      <c r="L547" t="str">
        <f t="shared" si="63"/>
        <v>23JUN2024:18:00:00</v>
      </c>
      <c r="M547">
        <v>19</v>
      </c>
      <c r="N547">
        <f t="shared" si="64"/>
        <v>93.188476000001174</v>
      </c>
      <c r="O547" t="str">
        <f t="shared" si="59"/>
        <v/>
      </c>
      <c r="P547">
        <f t="shared" si="60"/>
        <v>93.188476000001174</v>
      </c>
      <c r="Q547" t="str">
        <f t="shared" si="61"/>
        <v/>
      </c>
      <c r="R547">
        <f t="shared" si="62"/>
        <v>1</v>
      </c>
      <c r="S547">
        <f t="shared" si="65"/>
        <v>0.74518522429134737</v>
      </c>
    </row>
    <row r="548" spans="1:19" x14ac:dyDescent="0.25">
      <c r="A548" t="s">
        <v>573</v>
      </c>
      <c r="B548">
        <v>12631.205078000001</v>
      </c>
      <c r="C548">
        <v>12578.200194999999</v>
      </c>
      <c r="D548">
        <v>12188.459961</v>
      </c>
      <c r="E548">
        <v>12103.860352</v>
      </c>
      <c r="F548">
        <v>12578.200194999999</v>
      </c>
      <c r="G548">
        <v>11721</v>
      </c>
      <c r="H548">
        <v>12191.599609000001</v>
      </c>
      <c r="I548">
        <v>12239.099609000001</v>
      </c>
      <c r="J548">
        <v>12183.672852</v>
      </c>
      <c r="L548" t="str">
        <f t="shared" si="63"/>
        <v>23JUN2024:19:00:00</v>
      </c>
      <c r="M548">
        <v>20</v>
      </c>
      <c r="N548">
        <f t="shared" si="64"/>
        <v>-53.004883000001428</v>
      </c>
      <c r="O548">
        <f t="shared" si="59"/>
        <v>-53.004883000001428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0.41963441075247049</v>
      </c>
    </row>
    <row r="549" spans="1:19" x14ac:dyDescent="0.25">
      <c r="A549" t="s">
        <v>574</v>
      </c>
      <c r="B549">
        <v>12548.673828000001</v>
      </c>
      <c r="C549">
        <v>12297.5</v>
      </c>
      <c r="D549">
        <v>11954.283203000001</v>
      </c>
      <c r="E549">
        <v>12031.512694999999</v>
      </c>
      <c r="F549">
        <v>12297.5</v>
      </c>
      <c r="G549">
        <v>11393.200194999999</v>
      </c>
      <c r="H549">
        <v>11951.299805000001</v>
      </c>
      <c r="I549">
        <v>11963.400390999999</v>
      </c>
      <c r="J549">
        <v>11911.9375</v>
      </c>
      <c r="L549" t="str">
        <f t="shared" si="63"/>
        <v>23JUN2024:20:00:00</v>
      </c>
      <c r="M549">
        <v>21</v>
      </c>
      <c r="N549">
        <f t="shared" si="64"/>
        <v>-251.17382800000087</v>
      </c>
      <c r="O549">
        <f t="shared" si="59"/>
        <v>-251.17382800000087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2.0015965945306013</v>
      </c>
    </row>
    <row r="550" spans="1:19" x14ac:dyDescent="0.25">
      <c r="A550" t="s">
        <v>575</v>
      </c>
      <c r="B550">
        <v>12044.730469</v>
      </c>
      <c r="C550">
        <v>11864.900390999999</v>
      </c>
      <c r="D550">
        <v>11560.837890999999</v>
      </c>
      <c r="E550">
        <v>11731.559569999999</v>
      </c>
      <c r="F550">
        <v>11864.900390999999</v>
      </c>
      <c r="G550">
        <v>11007.400390999999</v>
      </c>
      <c r="H550">
        <v>11551.599609000001</v>
      </c>
      <c r="I550">
        <v>11584.200194999999</v>
      </c>
      <c r="J550">
        <v>11513.788086</v>
      </c>
      <c r="L550" t="str">
        <f t="shared" si="63"/>
        <v>23JUN2024:21:00:00</v>
      </c>
      <c r="M550">
        <v>22</v>
      </c>
      <c r="N550">
        <f t="shared" si="64"/>
        <v>-179.83007800000087</v>
      </c>
      <c r="O550">
        <f t="shared" si="59"/>
        <v>-179.83007800000087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1.4930186977851989</v>
      </c>
    </row>
    <row r="551" spans="1:19" x14ac:dyDescent="0.25">
      <c r="A551" t="s">
        <v>576</v>
      </c>
      <c r="B551">
        <v>11739.016602</v>
      </c>
      <c r="C551">
        <v>11490.599609000001</v>
      </c>
      <c r="D551">
        <v>11376.327148</v>
      </c>
      <c r="E551">
        <v>11569.677734000001</v>
      </c>
      <c r="F551">
        <v>11490.599609000001</v>
      </c>
      <c r="G551">
        <v>10676.799805000001</v>
      </c>
      <c r="H551">
        <v>11154.599609000001</v>
      </c>
      <c r="I551">
        <v>11221</v>
      </c>
      <c r="J551">
        <v>11183.865234000001</v>
      </c>
      <c r="L551" t="str">
        <f t="shared" si="63"/>
        <v>23JUN2024:22:00:00</v>
      </c>
      <c r="M551">
        <v>23</v>
      </c>
      <c r="N551">
        <f t="shared" si="64"/>
        <v>-248.41699299999891</v>
      </c>
      <c r="O551">
        <f t="shared" si="59"/>
        <v>-248.41699299999891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2.1161652753576958</v>
      </c>
    </row>
    <row r="552" spans="1:19" x14ac:dyDescent="0.25">
      <c r="A552" t="s">
        <v>577</v>
      </c>
      <c r="B552">
        <v>11030.397461</v>
      </c>
      <c r="C552">
        <v>10840.400390999999</v>
      </c>
      <c r="D552">
        <v>10794.856444999999</v>
      </c>
      <c r="E552">
        <v>10962.153319999999</v>
      </c>
      <c r="F552">
        <v>10840.400390999999</v>
      </c>
      <c r="G552">
        <v>10088</v>
      </c>
      <c r="H552">
        <v>10517.599609000001</v>
      </c>
      <c r="I552">
        <v>10589.900390999999</v>
      </c>
      <c r="J552">
        <v>10566.152344</v>
      </c>
      <c r="L552" t="str">
        <f t="shared" si="63"/>
        <v>23JUN2024:23:00:00</v>
      </c>
      <c r="M552">
        <v>24</v>
      </c>
      <c r="N552">
        <f t="shared" si="64"/>
        <v>-189.99707000000126</v>
      </c>
      <c r="O552">
        <f t="shared" si="59"/>
        <v>-189.99707000000126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1.7224861630940396</v>
      </c>
    </row>
    <row r="553" spans="1:19" x14ac:dyDescent="0.25">
      <c r="A553" t="s">
        <v>578</v>
      </c>
      <c r="B553">
        <v>10201.009765999999</v>
      </c>
      <c r="C553">
        <v>10066.400390999999</v>
      </c>
      <c r="D553">
        <v>9970.4414063000004</v>
      </c>
      <c r="E553">
        <v>10013.413086</v>
      </c>
      <c r="F553">
        <v>10066.400390999999</v>
      </c>
      <c r="G553">
        <v>9380.0498047000001</v>
      </c>
      <c r="H553">
        <v>9754.3603516000003</v>
      </c>
      <c r="I553">
        <v>9827.6601563000004</v>
      </c>
      <c r="J553">
        <v>9799.7822266000003</v>
      </c>
      <c r="L553" t="str">
        <f t="shared" si="63"/>
        <v>24JUN2024:00:00:00</v>
      </c>
      <c r="M553">
        <v>1</v>
      </c>
      <c r="N553">
        <f t="shared" si="64"/>
        <v>-134.609375</v>
      </c>
      <c r="O553">
        <f t="shared" si="59"/>
        <v>-134.609375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1.3195691219574508</v>
      </c>
    </row>
    <row r="554" spans="1:19" x14ac:dyDescent="0.25">
      <c r="A554" t="s">
        <v>579</v>
      </c>
      <c r="B554">
        <v>9538.0947266000003</v>
      </c>
      <c r="C554">
        <v>9493.75</v>
      </c>
      <c r="D554">
        <v>9501.0634766000003</v>
      </c>
      <c r="E554">
        <v>9528.4765625</v>
      </c>
      <c r="F554">
        <v>9493.75</v>
      </c>
      <c r="G554">
        <v>8930.1396483999997</v>
      </c>
      <c r="H554">
        <v>9211.8701172000001</v>
      </c>
      <c r="I554">
        <v>9251.6201172000001</v>
      </c>
      <c r="J554">
        <v>9277.6884766000003</v>
      </c>
      <c r="L554" t="str">
        <f t="shared" si="63"/>
        <v>24JUN2024:01:00:00</v>
      </c>
      <c r="M554">
        <v>2</v>
      </c>
      <c r="N554">
        <f t="shared" si="64"/>
        <v>-44.344726600000286</v>
      </c>
      <c r="O554">
        <f t="shared" si="59"/>
        <v>-44.344726600000286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0.46492227086328847</v>
      </c>
    </row>
    <row r="555" spans="1:19" x14ac:dyDescent="0.25">
      <c r="A555" t="s">
        <v>580</v>
      </c>
      <c r="B555">
        <v>9066.7949219000002</v>
      </c>
      <c r="C555">
        <v>8916.5</v>
      </c>
      <c r="D555">
        <v>9056.5400391000003</v>
      </c>
      <c r="E555">
        <v>8975.078125</v>
      </c>
      <c r="F555">
        <v>8916.5</v>
      </c>
      <c r="G555">
        <v>8388.2597655999998</v>
      </c>
      <c r="H555">
        <v>8615.8896483999997</v>
      </c>
      <c r="I555">
        <v>8737.2695313000004</v>
      </c>
      <c r="J555">
        <v>8742.8916016000003</v>
      </c>
      <c r="L555" t="str">
        <f t="shared" si="63"/>
        <v>24JUN2024:02:00:00</v>
      </c>
      <c r="M555">
        <v>3</v>
      </c>
      <c r="N555">
        <f t="shared" si="64"/>
        <v>-150.29492190000019</v>
      </c>
      <c r="O555">
        <f t="shared" si="59"/>
        <v>-150.29492190000019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1.6576411311231578</v>
      </c>
    </row>
    <row r="556" spans="1:19" x14ac:dyDescent="0.25">
      <c r="A556" t="s">
        <v>581</v>
      </c>
      <c r="B556">
        <v>8548.3642577999999</v>
      </c>
      <c r="C556">
        <v>8506.1503905999998</v>
      </c>
      <c r="D556">
        <v>8661.7109375</v>
      </c>
      <c r="E556">
        <v>8544.5556641000003</v>
      </c>
      <c r="F556">
        <v>8506.1503905999998</v>
      </c>
      <c r="G556">
        <v>8008.7597655999998</v>
      </c>
      <c r="H556">
        <v>8174.8100586</v>
      </c>
      <c r="I556">
        <v>8307.75</v>
      </c>
      <c r="J556">
        <v>8331.8359375</v>
      </c>
      <c r="L556" t="str">
        <f t="shared" si="63"/>
        <v>24JUN2024:03:00:00</v>
      </c>
      <c r="M556">
        <v>4</v>
      </c>
      <c r="N556">
        <f t="shared" si="64"/>
        <v>-42.213867200000095</v>
      </c>
      <c r="O556">
        <f t="shared" si="59"/>
        <v>-42.213867200000095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0.49382391679767079</v>
      </c>
    </row>
    <row r="557" spans="1:19" x14ac:dyDescent="0.25">
      <c r="A557" t="s">
        <v>582</v>
      </c>
      <c r="B557">
        <v>8226.3085938000004</v>
      </c>
      <c r="C557">
        <v>8263.7197266000003</v>
      </c>
      <c r="D557">
        <v>8361.6767577999999</v>
      </c>
      <c r="E557">
        <v>8242.5498047000001</v>
      </c>
      <c r="F557">
        <v>8263.7197266000003</v>
      </c>
      <c r="G557">
        <v>7783.0200194999998</v>
      </c>
      <c r="H557">
        <v>7905.2001952999999</v>
      </c>
      <c r="I557">
        <v>8069.2001952999999</v>
      </c>
      <c r="J557">
        <v>8076.5634766000003</v>
      </c>
      <c r="L557" t="str">
        <f t="shared" si="63"/>
        <v>24JUN2024:04:00:00</v>
      </c>
      <c r="M557">
        <v>5</v>
      </c>
      <c r="N557">
        <f t="shared" si="64"/>
        <v>37.411132799999905</v>
      </c>
      <c r="O557" t="str">
        <f t="shared" si="59"/>
        <v/>
      </c>
      <c r="P557">
        <f t="shared" si="60"/>
        <v>37.411132799999905</v>
      </c>
      <c r="Q557" t="str">
        <f t="shared" si="61"/>
        <v/>
      </c>
      <c r="R557">
        <f t="shared" si="62"/>
        <v>1</v>
      </c>
      <c r="S557">
        <f t="shared" si="65"/>
        <v>0.45477424501429364</v>
      </c>
    </row>
    <row r="558" spans="1:19" x14ac:dyDescent="0.25">
      <c r="A558" t="s">
        <v>583</v>
      </c>
      <c r="B558">
        <v>8136.4824219000002</v>
      </c>
      <c r="C558">
        <v>8163.8798827999999</v>
      </c>
      <c r="D558">
        <v>8186.7871094000002</v>
      </c>
      <c r="E558">
        <v>8075.9135741999999</v>
      </c>
      <c r="F558">
        <v>8163.8798827999999</v>
      </c>
      <c r="G558">
        <v>7691.2402344000002</v>
      </c>
      <c r="H558">
        <v>7816.9399414</v>
      </c>
      <c r="I558">
        <v>7968.4199219000002</v>
      </c>
      <c r="J558">
        <v>7965.4536133000001</v>
      </c>
      <c r="L558" t="str">
        <f t="shared" si="63"/>
        <v>24JUN2024:05:00:00</v>
      </c>
      <c r="M558">
        <v>6</v>
      </c>
      <c r="N558">
        <f t="shared" si="64"/>
        <v>27.397460899999714</v>
      </c>
      <c r="O558" t="str">
        <f t="shared" si="59"/>
        <v/>
      </c>
      <c r="P558">
        <f t="shared" si="60"/>
        <v>27.397460899999714</v>
      </c>
      <c r="Q558" t="str">
        <f t="shared" si="61"/>
        <v/>
      </c>
      <c r="R558">
        <f t="shared" si="62"/>
        <v>1</v>
      </c>
      <c r="S558">
        <f t="shared" si="65"/>
        <v>0.33672365377767222</v>
      </c>
    </row>
    <row r="559" spans="1:19" x14ac:dyDescent="0.25">
      <c r="A559" t="s">
        <v>584</v>
      </c>
      <c r="B559">
        <v>8241.421875</v>
      </c>
      <c r="C559">
        <v>8280.5703125</v>
      </c>
      <c r="D559">
        <v>8285.7197266000003</v>
      </c>
      <c r="E559">
        <v>8218.6953125</v>
      </c>
      <c r="F559">
        <v>8280.5703125</v>
      </c>
      <c r="G559">
        <v>7809.4799805000002</v>
      </c>
      <c r="H559">
        <v>7955.3701172000001</v>
      </c>
      <c r="I559">
        <v>8090.1699219000002</v>
      </c>
      <c r="J559">
        <v>8084.2626952999999</v>
      </c>
      <c r="L559" t="str">
        <f t="shared" si="63"/>
        <v>24JUN2024:06:00:00</v>
      </c>
      <c r="M559">
        <v>7</v>
      </c>
      <c r="N559">
        <f t="shared" si="64"/>
        <v>39.1484375</v>
      </c>
      <c r="O559" t="str">
        <f t="shared" si="59"/>
        <v/>
      </c>
      <c r="P559">
        <f t="shared" si="60"/>
        <v>39.1484375</v>
      </c>
      <c r="Q559" t="str">
        <f t="shared" si="61"/>
        <v/>
      </c>
      <c r="R559">
        <f t="shared" si="62"/>
        <v>1</v>
      </c>
      <c r="S559">
        <f t="shared" si="65"/>
        <v>0.47502042843790232</v>
      </c>
    </row>
    <row r="560" spans="1:19" x14ac:dyDescent="0.25">
      <c r="A560" t="s">
        <v>585</v>
      </c>
      <c r="B560">
        <v>8426.1982422000001</v>
      </c>
      <c r="C560">
        <v>8511.9199219000002</v>
      </c>
      <c r="D560">
        <v>8432.0224608999997</v>
      </c>
      <c r="E560">
        <v>8401.9462891000003</v>
      </c>
      <c r="F560">
        <v>8511.9199219000002</v>
      </c>
      <c r="G560">
        <v>8051.3701172000001</v>
      </c>
      <c r="H560">
        <v>8221.5</v>
      </c>
      <c r="I560">
        <v>8342.0800780999998</v>
      </c>
      <c r="J560">
        <v>8311.7783202999999</v>
      </c>
      <c r="L560" t="str">
        <f t="shared" si="63"/>
        <v>24JUN2024:07:00:00</v>
      </c>
      <c r="M560">
        <v>8</v>
      </c>
      <c r="N560">
        <f t="shared" si="64"/>
        <v>85.721679700000095</v>
      </c>
      <c r="O560" t="str">
        <f t="shared" si="59"/>
        <v/>
      </c>
      <c r="P560">
        <f t="shared" si="60"/>
        <v>85.721679700000095</v>
      </c>
      <c r="Q560" t="str">
        <f t="shared" si="61"/>
        <v/>
      </c>
      <c r="R560">
        <f t="shared" si="62"/>
        <v>1</v>
      </c>
      <c r="S560">
        <f t="shared" si="65"/>
        <v>1.0173233199130025</v>
      </c>
    </row>
    <row r="561" spans="1:19" x14ac:dyDescent="0.25">
      <c r="A561" t="s">
        <v>586</v>
      </c>
      <c r="B561">
        <v>8672.2089844000002</v>
      </c>
      <c r="C561">
        <v>8746.3603516000003</v>
      </c>
      <c r="D561">
        <v>8625.4541016000003</v>
      </c>
      <c r="E561">
        <v>8653.2216797000001</v>
      </c>
      <c r="F561">
        <v>8746.3603516000003</v>
      </c>
      <c r="G561">
        <v>8304.5195313000004</v>
      </c>
      <c r="H561">
        <v>8458.7197266000003</v>
      </c>
      <c r="I561">
        <v>8571.7597655999998</v>
      </c>
      <c r="J561">
        <v>8541.3623047000001</v>
      </c>
      <c r="L561" t="str">
        <f t="shared" si="63"/>
        <v>24JUN2024:08:00:00</v>
      </c>
      <c r="M561">
        <v>9</v>
      </c>
      <c r="N561">
        <f t="shared" si="64"/>
        <v>74.151367200000095</v>
      </c>
      <c r="O561" t="str">
        <f t="shared" si="59"/>
        <v/>
      </c>
      <c r="P561">
        <f t="shared" si="60"/>
        <v>74.151367200000095</v>
      </c>
      <c r="Q561" t="str">
        <f t="shared" si="61"/>
        <v/>
      </c>
      <c r="R561">
        <f t="shared" si="62"/>
        <v>1</v>
      </c>
      <c r="S561">
        <f t="shared" si="65"/>
        <v>0.85504589814875598</v>
      </c>
    </row>
    <row r="562" spans="1:19" x14ac:dyDescent="0.25">
      <c r="A562" t="s">
        <v>587</v>
      </c>
      <c r="B562">
        <v>9145.2988280999998</v>
      </c>
      <c r="C562">
        <v>9200.9697266000003</v>
      </c>
      <c r="D562">
        <v>9057.4208983999997</v>
      </c>
      <c r="E562">
        <v>9045.7353516000003</v>
      </c>
      <c r="F562">
        <v>9200.9697266000003</v>
      </c>
      <c r="G562">
        <v>8791.8398438000004</v>
      </c>
      <c r="H562">
        <v>8882.5898438000004</v>
      </c>
      <c r="I562">
        <v>9015.8398438000004</v>
      </c>
      <c r="J562">
        <v>8989.7324219000002</v>
      </c>
      <c r="L562" t="str">
        <f t="shared" si="63"/>
        <v>24JUN2024:09:00:00</v>
      </c>
      <c r="M562">
        <v>10</v>
      </c>
      <c r="N562">
        <f t="shared" si="64"/>
        <v>55.670898500000476</v>
      </c>
      <c r="O562" t="str">
        <f t="shared" si="59"/>
        <v/>
      </c>
      <c r="P562">
        <f t="shared" si="60"/>
        <v>55.670898500000476</v>
      </c>
      <c r="Q562" t="str">
        <f t="shared" si="61"/>
        <v/>
      </c>
      <c r="R562">
        <f t="shared" si="62"/>
        <v>1</v>
      </c>
      <c r="S562">
        <f t="shared" si="65"/>
        <v>0.60873788321651268</v>
      </c>
    </row>
    <row r="563" spans="1:19" x14ac:dyDescent="0.25">
      <c r="A563" t="s">
        <v>588</v>
      </c>
      <c r="B563">
        <v>9721.0390625</v>
      </c>
      <c r="C563">
        <v>9727.9599608999997</v>
      </c>
      <c r="D563">
        <v>9528.6269530999998</v>
      </c>
      <c r="E563">
        <v>9503.3369141000003</v>
      </c>
      <c r="F563">
        <v>9727.9599608999997</v>
      </c>
      <c r="G563">
        <v>9336.0302733999997</v>
      </c>
      <c r="H563">
        <v>9378.7001952999999</v>
      </c>
      <c r="I563">
        <v>9559.9902344000002</v>
      </c>
      <c r="J563">
        <v>9506.2617188000004</v>
      </c>
      <c r="L563" t="str">
        <f t="shared" si="63"/>
        <v>24JUN2024:10:00:00</v>
      </c>
      <c r="M563">
        <v>11</v>
      </c>
      <c r="N563">
        <f t="shared" si="64"/>
        <v>6.9208983999997145</v>
      </c>
      <c r="O563" t="str">
        <f t="shared" si="59"/>
        <v/>
      </c>
      <c r="P563">
        <f t="shared" si="60"/>
        <v>6.9208983999997145</v>
      </c>
      <c r="Q563" t="str">
        <f t="shared" si="61"/>
        <v/>
      </c>
      <c r="R563">
        <f t="shared" si="62"/>
        <v>1</v>
      </c>
      <c r="S563">
        <f t="shared" si="65"/>
        <v>7.1195047725894425E-2</v>
      </c>
    </row>
    <row r="564" spans="1:19" x14ac:dyDescent="0.25">
      <c r="A564" t="s">
        <v>589</v>
      </c>
      <c r="B564">
        <v>10448.736328000001</v>
      </c>
      <c r="C564">
        <v>10366.5</v>
      </c>
      <c r="D564">
        <v>10131.847656</v>
      </c>
      <c r="E564">
        <v>10009.007813</v>
      </c>
      <c r="F564">
        <v>10366.5</v>
      </c>
      <c r="G564">
        <v>9983.1201172000001</v>
      </c>
      <c r="H564">
        <v>9958.8300780999998</v>
      </c>
      <c r="I564">
        <v>10213.200194999999</v>
      </c>
      <c r="J564">
        <v>10130.699219</v>
      </c>
      <c r="L564" t="str">
        <f t="shared" si="63"/>
        <v>24JUN2024:11:00:00</v>
      </c>
      <c r="M564">
        <v>12</v>
      </c>
      <c r="N564">
        <f t="shared" si="64"/>
        <v>-82.236328000000867</v>
      </c>
      <c r="O564">
        <f t="shared" si="59"/>
        <v>-82.236328000000867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0.78704568110909323</v>
      </c>
    </row>
    <row r="565" spans="1:19" x14ac:dyDescent="0.25">
      <c r="A565" t="s">
        <v>590</v>
      </c>
      <c r="B565">
        <v>11189.173828000001</v>
      </c>
      <c r="C565">
        <v>11018.400390999999</v>
      </c>
      <c r="D565">
        <v>10670.520508</v>
      </c>
      <c r="E565">
        <v>10511.758789</v>
      </c>
      <c r="F565">
        <v>11018.400390999999</v>
      </c>
      <c r="G565">
        <v>10660.599609000001</v>
      </c>
      <c r="H565">
        <v>10588.799805000001</v>
      </c>
      <c r="I565">
        <v>10887</v>
      </c>
      <c r="J565">
        <v>10765.064453000001</v>
      </c>
      <c r="L565" t="str">
        <f t="shared" si="63"/>
        <v>24JUN2024:12:00:00</v>
      </c>
      <c r="M565">
        <v>13</v>
      </c>
      <c r="N565">
        <f t="shared" si="64"/>
        <v>-170.77343700000165</v>
      </c>
      <c r="O565">
        <f t="shared" si="59"/>
        <v>-170.77343700000165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1.5262381264705618</v>
      </c>
    </row>
    <row r="566" spans="1:19" x14ac:dyDescent="0.25">
      <c r="A566" t="s">
        <v>591</v>
      </c>
      <c r="B566">
        <v>11822.775390999999</v>
      </c>
      <c r="C566">
        <v>11612.700194999999</v>
      </c>
      <c r="D566">
        <v>11214.551758</v>
      </c>
      <c r="E566">
        <v>11134.554688</v>
      </c>
      <c r="F566">
        <v>11612.700194999999</v>
      </c>
      <c r="G566">
        <v>11257</v>
      </c>
      <c r="H566">
        <v>11278</v>
      </c>
      <c r="I566">
        <v>11531.700194999999</v>
      </c>
      <c r="J566">
        <v>11378.791015999999</v>
      </c>
      <c r="L566" t="str">
        <f t="shared" si="63"/>
        <v>24JUN2024:13:00:00</v>
      </c>
      <c r="M566">
        <v>14</v>
      </c>
      <c r="N566">
        <f t="shared" si="64"/>
        <v>-210.07519599999978</v>
      </c>
      <c r="O566">
        <f t="shared" si="59"/>
        <v>-210.07519599999978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1.7768687051258538</v>
      </c>
    </row>
    <row r="567" spans="1:19" x14ac:dyDescent="0.25">
      <c r="A567" t="s">
        <v>592</v>
      </c>
      <c r="B567">
        <v>12334.919921999999</v>
      </c>
      <c r="C567">
        <v>12162.5</v>
      </c>
      <c r="D567">
        <v>11745.043944999999</v>
      </c>
      <c r="E567">
        <v>11666.341796999999</v>
      </c>
      <c r="F567">
        <v>12162.5</v>
      </c>
      <c r="G567">
        <v>11740</v>
      </c>
      <c r="H567">
        <v>11927</v>
      </c>
      <c r="I567">
        <v>12112.599609000001</v>
      </c>
      <c r="J567">
        <v>11937.429688</v>
      </c>
      <c r="L567" t="str">
        <f t="shared" si="63"/>
        <v>24JUN2024:14:00:00</v>
      </c>
      <c r="M567">
        <v>15</v>
      </c>
      <c r="N567">
        <f t="shared" si="64"/>
        <v>-172.41992199999913</v>
      </c>
      <c r="O567">
        <f t="shared" si="59"/>
        <v>-172.41992199999913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1.3978195488118157</v>
      </c>
    </row>
    <row r="568" spans="1:19" x14ac:dyDescent="0.25">
      <c r="A568" t="s">
        <v>593</v>
      </c>
      <c r="B568">
        <v>12537.308594</v>
      </c>
      <c r="C568">
        <v>12648.700194999999</v>
      </c>
      <c r="D568">
        <v>12240.829102</v>
      </c>
      <c r="E568">
        <v>12069.309569999999</v>
      </c>
      <c r="F568">
        <v>12648.700194999999</v>
      </c>
      <c r="G568">
        <v>12152.099609000001</v>
      </c>
      <c r="H568">
        <v>12438.799805000001</v>
      </c>
      <c r="I568">
        <v>12609.400390999999</v>
      </c>
      <c r="J568">
        <v>12417.965819999999</v>
      </c>
      <c r="L568" t="str">
        <f t="shared" si="63"/>
        <v>24JUN2024:15:00:00</v>
      </c>
      <c r="M568">
        <v>16</v>
      </c>
      <c r="N568">
        <f t="shared" si="64"/>
        <v>111.39160099999935</v>
      </c>
      <c r="O568" t="str">
        <f t="shared" si="59"/>
        <v/>
      </c>
      <c r="P568">
        <f t="shared" si="60"/>
        <v>111.39160099999935</v>
      </c>
      <c r="Q568" t="str">
        <f t="shared" si="61"/>
        <v/>
      </c>
      <c r="R568">
        <f t="shared" si="62"/>
        <v>1</v>
      </c>
      <c r="S568">
        <f t="shared" si="65"/>
        <v>0.88848096993726555</v>
      </c>
    </row>
    <row r="569" spans="1:19" x14ac:dyDescent="0.25">
      <c r="A569" t="s">
        <v>594</v>
      </c>
      <c r="B569">
        <v>12628.683594</v>
      </c>
      <c r="C569">
        <v>12913.900390999999</v>
      </c>
      <c r="D569">
        <v>12689.871094</v>
      </c>
      <c r="E569">
        <v>12783.784180000001</v>
      </c>
      <c r="F569">
        <v>12913.900390999999</v>
      </c>
      <c r="G569">
        <v>12360.799805000001</v>
      </c>
      <c r="H569">
        <v>12773.099609000001</v>
      </c>
      <c r="I569">
        <v>12865.200194999999</v>
      </c>
      <c r="J569">
        <v>12720.574219</v>
      </c>
      <c r="L569" t="str">
        <f t="shared" si="63"/>
        <v>24JUN2024:16:00:00</v>
      </c>
      <c r="M569">
        <v>17</v>
      </c>
      <c r="N569">
        <f t="shared" si="64"/>
        <v>285.21679699999913</v>
      </c>
      <c r="O569" t="str">
        <f t="shared" si="59"/>
        <v/>
      </c>
      <c r="P569">
        <f t="shared" si="60"/>
        <v>285.21679699999913</v>
      </c>
      <c r="Q569" t="str">
        <f t="shared" si="61"/>
        <v/>
      </c>
      <c r="R569">
        <f t="shared" si="62"/>
        <v>1</v>
      </c>
      <c r="S569">
        <f t="shared" si="65"/>
        <v>2.2584839890636594</v>
      </c>
    </row>
    <row r="570" spans="1:19" x14ac:dyDescent="0.25">
      <c r="A570" t="s">
        <v>595</v>
      </c>
      <c r="B570">
        <v>12887.595703000001</v>
      </c>
      <c r="C570">
        <v>13182.599609000001</v>
      </c>
      <c r="D570">
        <v>12840.775390999999</v>
      </c>
      <c r="E570">
        <v>12835.067383</v>
      </c>
      <c r="F570">
        <v>13182.599609000001</v>
      </c>
      <c r="G570">
        <v>12593.299805000001</v>
      </c>
      <c r="H570">
        <v>13011.700194999999</v>
      </c>
      <c r="I570">
        <v>13078.5</v>
      </c>
      <c r="J570">
        <v>12941.375</v>
      </c>
      <c r="L570" t="str">
        <f t="shared" si="63"/>
        <v>24JUN2024:17:00:00</v>
      </c>
      <c r="M570">
        <v>18</v>
      </c>
      <c r="N570">
        <f t="shared" si="64"/>
        <v>295.00390599999992</v>
      </c>
      <c r="O570" t="str">
        <f t="shared" si="59"/>
        <v/>
      </c>
      <c r="P570">
        <f t="shared" si="60"/>
        <v>295.00390599999992</v>
      </c>
      <c r="Q570" t="str">
        <f t="shared" si="61"/>
        <v/>
      </c>
      <c r="R570">
        <f t="shared" si="62"/>
        <v>1</v>
      </c>
      <c r="S570">
        <f t="shared" si="65"/>
        <v>2.2890530770710655</v>
      </c>
    </row>
    <row r="571" spans="1:19" x14ac:dyDescent="0.25">
      <c r="A571" t="s">
        <v>596</v>
      </c>
      <c r="B571">
        <v>13052.597656</v>
      </c>
      <c r="C571">
        <v>13326.799805000001</v>
      </c>
      <c r="D571">
        <v>13004.153319999999</v>
      </c>
      <c r="E571">
        <v>13125.760742</v>
      </c>
      <c r="F571">
        <v>13326.799805000001</v>
      </c>
      <c r="G571">
        <v>12700.700194999999</v>
      </c>
      <c r="H571">
        <v>13128.400390999999</v>
      </c>
      <c r="I571">
        <v>13159</v>
      </c>
      <c r="J571">
        <v>13063.811523</v>
      </c>
      <c r="L571" t="str">
        <f t="shared" si="63"/>
        <v>24JUN2024:18:00:00</v>
      </c>
      <c r="M571">
        <v>19</v>
      </c>
      <c r="N571">
        <f t="shared" si="64"/>
        <v>274.20214900000065</v>
      </c>
      <c r="O571" t="str">
        <f t="shared" si="59"/>
        <v/>
      </c>
      <c r="P571">
        <f t="shared" si="60"/>
        <v>274.20214900000065</v>
      </c>
      <c r="Q571" t="str">
        <f t="shared" si="61"/>
        <v/>
      </c>
      <c r="R571">
        <f t="shared" si="62"/>
        <v>1</v>
      </c>
      <c r="S571">
        <f t="shared" si="65"/>
        <v>2.1007477302723396</v>
      </c>
    </row>
    <row r="572" spans="1:19" x14ac:dyDescent="0.25">
      <c r="A572" t="s">
        <v>597</v>
      </c>
      <c r="B572">
        <v>13124.056640999999</v>
      </c>
      <c r="C572">
        <v>13450.099609000001</v>
      </c>
      <c r="D572">
        <v>13162.098633</v>
      </c>
      <c r="E572">
        <v>13172.195313</v>
      </c>
      <c r="F572">
        <v>13450.099609000001</v>
      </c>
      <c r="G572">
        <v>12753.200194999999</v>
      </c>
      <c r="H572">
        <v>13128.299805000001</v>
      </c>
      <c r="I572">
        <v>13214.799805000001</v>
      </c>
      <c r="J572">
        <v>13141.699219</v>
      </c>
      <c r="L572" t="str">
        <f t="shared" si="63"/>
        <v>24JUN2024:19:00:00</v>
      </c>
      <c r="M572">
        <v>20</v>
      </c>
      <c r="N572">
        <f t="shared" si="64"/>
        <v>326.04296800000157</v>
      </c>
      <c r="O572" t="str">
        <f t="shared" si="59"/>
        <v/>
      </c>
      <c r="P572">
        <f t="shared" si="60"/>
        <v>326.04296800000157</v>
      </c>
      <c r="Q572" t="str">
        <f t="shared" si="61"/>
        <v/>
      </c>
      <c r="R572">
        <f t="shared" si="62"/>
        <v>1</v>
      </c>
      <c r="S572">
        <f t="shared" si="65"/>
        <v>2.484315459150277</v>
      </c>
    </row>
    <row r="573" spans="1:19" x14ac:dyDescent="0.25">
      <c r="A573" t="s">
        <v>598</v>
      </c>
      <c r="B573">
        <v>13149.362305000001</v>
      </c>
      <c r="C573">
        <v>13152.700194999999</v>
      </c>
      <c r="D573">
        <v>12921.499023</v>
      </c>
      <c r="E573">
        <v>12954.894531</v>
      </c>
      <c r="F573">
        <v>13152.700194999999</v>
      </c>
      <c r="G573">
        <v>12406.900390999999</v>
      </c>
      <c r="H573">
        <v>12857.599609000001</v>
      </c>
      <c r="I573">
        <v>12905.200194999999</v>
      </c>
      <c r="J573">
        <v>12848.780273</v>
      </c>
      <c r="L573" t="str">
        <f t="shared" si="63"/>
        <v>24JUN2024:20:00:00</v>
      </c>
      <c r="M573">
        <v>21</v>
      </c>
      <c r="N573">
        <f t="shared" si="64"/>
        <v>3.3378899999988789</v>
      </c>
      <c r="O573" t="str">
        <f t="shared" si="59"/>
        <v/>
      </c>
      <c r="P573">
        <f t="shared" si="60"/>
        <v>3.3378899999988789</v>
      </c>
      <c r="Q573" t="str">
        <f t="shared" si="61"/>
        <v/>
      </c>
      <c r="R573">
        <f t="shared" si="62"/>
        <v>1</v>
      </c>
      <c r="S573">
        <f t="shared" si="65"/>
        <v>2.5384424906519286E-2</v>
      </c>
    </row>
    <row r="574" spans="1:19" x14ac:dyDescent="0.25">
      <c r="A574" t="s">
        <v>599</v>
      </c>
      <c r="B574">
        <v>12768.703125</v>
      </c>
      <c r="C574">
        <v>12645.900390999999</v>
      </c>
      <c r="D574">
        <v>12507.744140999999</v>
      </c>
      <c r="E574">
        <v>12497.898438</v>
      </c>
      <c r="F574">
        <v>12645.900390999999</v>
      </c>
      <c r="G574">
        <v>11899</v>
      </c>
      <c r="H574">
        <v>12360.599609000001</v>
      </c>
      <c r="I574">
        <v>12361.700194999999</v>
      </c>
      <c r="J574">
        <v>12354.989258</v>
      </c>
      <c r="L574" t="str">
        <f t="shared" si="63"/>
        <v>24JUN2024:21:00:00</v>
      </c>
      <c r="M574">
        <v>22</v>
      </c>
      <c r="N574">
        <f t="shared" si="64"/>
        <v>-122.80273400000078</v>
      </c>
      <c r="O574">
        <f t="shared" si="59"/>
        <v>-122.80273400000078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0.96174789873189082</v>
      </c>
    </row>
    <row r="575" spans="1:19" x14ac:dyDescent="0.25">
      <c r="A575" t="s">
        <v>600</v>
      </c>
      <c r="B575">
        <v>12352.700194999999</v>
      </c>
      <c r="C575">
        <v>12203.200194999999</v>
      </c>
      <c r="D575">
        <v>12196.850586</v>
      </c>
      <c r="E575">
        <v>12264.877930000001</v>
      </c>
      <c r="F575">
        <v>12203.200194999999</v>
      </c>
      <c r="G575">
        <v>11460.099609000001</v>
      </c>
      <c r="H575">
        <v>11898.099609000001</v>
      </c>
      <c r="I575">
        <v>11918.299805000001</v>
      </c>
      <c r="J575">
        <v>11935.310546999999</v>
      </c>
      <c r="L575" t="str">
        <f t="shared" si="63"/>
        <v>24JUN2024:22:00:00</v>
      </c>
      <c r="M575">
        <v>23</v>
      </c>
      <c r="N575">
        <f t="shared" si="64"/>
        <v>-149.5</v>
      </c>
      <c r="O575">
        <f t="shared" si="59"/>
        <v>-149.5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1.2102617050522533</v>
      </c>
    </row>
    <row r="576" spans="1:19" x14ac:dyDescent="0.25">
      <c r="A576" t="s">
        <v>601</v>
      </c>
      <c r="B576">
        <v>11668.469727</v>
      </c>
      <c r="C576">
        <v>11435.200194999999</v>
      </c>
      <c r="D576">
        <v>11467.59375</v>
      </c>
      <c r="E576">
        <v>11452.067383</v>
      </c>
      <c r="F576">
        <v>11435.200194999999</v>
      </c>
      <c r="G576">
        <v>10733.200194999999</v>
      </c>
      <c r="H576">
        <v>11134.299805000001</v>
      </c>
      <c r="I576">
        <v>11184.799805000001</v>
      </c>
      <c r="J576">
        <v>11191.018555000001</v>
      </c>
      <c r="L576" t="str">
        <f t="shared" si="63"/>
        <v>24JUN2024:23:00:00</v>
      </c>
      <c r="M576">
        <v>24</v>
      </c>
      <c r="N576">
        <f t="shared" si="64"/>
        <v>-233.26953200000025</v>
      </c>
      <c r="O576">
        <f t="shared" si="59"/>
        <v>-233.26953200000025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1.9991441676386352</v>
      </c>
    </row>
    <row r="577" spans="1:19" x14ac:dyDescent="0.25">
      <c r="A577" t="s">
        <v>602</v>
      </c>
      <c r="B577">
        <v>10858.416015999999</v>
      </c>
      <c r="C577">
        <v>10554.099609000001</v>
      </c>
      <c r="D577">
        <v>10612.816406</v>
      </c>
      <c r="E577">
        <v>10529.852539</v>
      </c>
      <c r="F577">
        <v>10554.099609000001</v>
      </c>
      <c r="G577">
        <v>9902.5</v>
      </c>
      <c r="H577">
        <v>10290.599609000001</v>
      </c>
      <c r="I577">
        <v>10346.299805000001</v>
      </c>
      <c r="J577">
        <v>10341.262694999999</v>
      </c>
      <c r="L577" t="str">
        <f t="shared" si="63"/>
        <v>25JUN2024:00:00:00</v>
      </c>
      <c r="M577">
        <v>1</v>
      </c>
      <c r="N577">
        <f t="shared" si="64"/>
        <v>-304.31640699999843</v>
      </c>
      <c r="O577">
        <f t="shared" si="59"/>
        <v>-304.31640699999843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2.8025856308285184</v>
      </c>
    </row>
    <row r="578" spans="1:19" x14ac:dyDescent="0.25">
      <c r="A578" t="s">
        <v>603</v>
      </c>
      <c r="B578">
        <v>10165.972656</v>
      </c>
      <c r="C578">
        <v>9560.75</v>
      </c>
      <c r="D578">
        <v>9849.5566405999998</v>
      </c>
      <c r="E578">
        <v>9814.5644530999998</v>
      </c>
      <c r="F578">
        <v>9643.6796875</v>
      </c>
      <c r="G578">
        <v>9225.8701172000001</v>
      </c>
      <c r="H578">
        <v>9514.4501952999999</v>
      </c>
      <c r="I578">
        <v>9560.75</v>
      </c>
      <c r="J578">
        <v>9558.8613280999998</v>
      </c>
      <c r="L578" t="str">
        <f t="shared" si="63"/>
        <v>25JUN2024:01:00:00</v>
      </c>
      <c r="M578">
        <v>2</v>
      </c>
      <c r="N578">
        <f t="shared" si="64"/>
        <v>-605.22265599999992</v>
      </c>
      <c r="O578">
        <f t="shared" si="59"/>
        <v>-605.22265599999992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5.9534161312424434</v>
      </c>
    </row>
    <row r="579" spans="1:19" x14ac:dyDescent="0.25">
      <c r="A579" t="s">
        <v>604</v>
      </c>
      <c r="B579">
        <v>9546.2392577999999</v>
      </c>
      <c r="C579">
        <v>9029.4599608999997</v>
      </c>
      <c r="D579">
        <v>9221.1474608999997</v>
      </c>
      <c r="E579">
        <v>9214.6552733999997</v>
      </c>
      <c r="F579">
        <v>9063.0498047000001</v>
      </c>
      <c r="G579">
        <v>8674.2304688000004</v>
      </c>
      <c r="H579">
        <v>8941.5996094000002</v>
      </c>
      <c r="I579">
        <v>9029.4599608999997</v>
      </c>
      <c r="J579">
        <v>8985.8974608999997</v>
      </c>
      <c r="L579" t="str">
        <f t="shared" si="63"/>
        <v>25JUN2024:02:00:00</v>
      </c>
      <c r="M579">
        <v>3</v>
      </c>
      <c r="N579">
        <f t="shared" si="64"/>
        <v>-516.77929690000019</v>
      </c>
      <c r="O579">
        <f t="shared" ref="O579:O642" si="66">IF(N579&lt;0,N579,"")</f>
        <v>-516.77929690000019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5.4134333211662629</v>
      </c>
    </row>
    <row r="580" spans="1:19" x14ac:dyDescent="0.25">
      <c r="A580" t="s">
        <v>605</v>
      </c>
      <c r="B580">
        <v>8976.8789063000004</v>
      </c>
      <c r="C580">
        <v>8618.4902344000002</v>
      </c>
      <c r="D580">
        <v>8747.4521483999997</v>
      </c>
      <c r="E580">
        <v>8718.4980469000002</v>
      </c>
      <c r="F580">
        <v>8633.2197266000003</v>
      </c>
      <c r="G580">
        <v>8284.1503905999998</v>
      </c>
      <c r="H580">
        <v>8523.2900391000003</v>
      </c>
      <c r="I580">
        <v>8618.4902344000002</v>
      </c>
      <c r="J580">
        <v>8561.3203125</v>
      </c>
      <c r="L580" t="str">
        <f t="shared" ref="L580:L643" si="70">A580</f>
        <v>25JUN2024:03:00:00</v>
      </c>
      <c r="M580">
        <v>4</v>
      </c>
      <c r="N580">
        <f t="shared" ref="N580:N643" si="71">C580-B580</f>
        <v>-358.38867190000019</v>
      </c>
      <c r="O580">
        <f t="shared" si="66"/>
        <v>-358.38867190000019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3.9923527502246015</v>
      </c>
    </row>
    <row r="581" spans="1:19" x14ac:dyDescent="0.25">
      <c r="A581" t="s">
        <v>606</v>
      </c>
      <c r="B581">
        <v>8663.0400391000003</v>
      </c>
      <c r="C581">
        <v>8355.3603516000003</v>
      </c>
      <c r="D581">
        <v>8457.1982422000001</v>
      </c>
      <c r="E581">
        <v>8398.9003905999998</v>
      </c>
      <c r="F581">
        <v>8348.3896483999997</v>
      </c>
      <c r="G581">
        <v>8017.6499022999997</v>
      </c>
      <c r="H581">
        <v>8251.5</v>
      </c>
      <c r="I581">
        <v>8355.3603516000003</v>
      </c>
      <c r="J581">
        <v>8286.0195313000004</v>
      </c>
      <c r="L581" t="str">
        <f t="shared" si="70"/>
        <v>25JUN2024:04:00:00</v>
      </c>
      <c r="M581">
        <v>5</v>
      </c>
      <c r="N581">
        <f t="shared" si="71"/>
        <v>-307.6796875</v>
      </c>
      <c r="O581">
        <f t="shared" si="66"/>
        <v>-307.6796875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3.5516364476131947</v>
      </c>
    </row>
    <row r="582" spans="1:19" x14ac:dyDescent="0.25">
      <c r="A582" t="s">
        <v>607</v>
      </c>
      <c r="B582">
        <v>8566.8837891000003</v>
      </c>
      <c r="C582">
        <v>8242.6298827999999</v>
      </c>
      <c r="D582">
        <v>8366.6748047000001</v>
      </c>
      <c r="E582">
        <v>8411.1552733999997</v>
      </c>
      <c r="F582">
        <v>8236.5703125</v>
      </c>
      <c r="G582">
        <v>7894.9199219000002</v>
      </c>
      <c r="H582">
        <v>8170.4301758000001</v>
      </c>
      <c r="I582">
        <v>8242.6298827999999</v>
      </c>
      <c r="J582">
        <v>8182.2446289</v>
      </c>
      <c r="L582" t="str">
        <f t="shared" si="70"/>
        <v>25JUN2024:05:00:00</v>
      </c>
      <c r="M582">
        <v>6</v>
      </c>
      <c r="N582">
        <f t="shared" si="71"/>
        <v>-324.25390630000038</v>
      </c>
      <c r="O582">
        <f t="shared" si="66"/>
        <v>-324.25390630000038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3.7849691239253413</v>
      </c>
    </row>
    <row r="583" spans="1:19" x14ac:dyDescent="0.25">
      <c r="A583" t="s">
        <v>608</v>
      </c>
      <c r="B583">
        <v>8782.8789063000004</v>
      </c>
      <c r="C583">
        <v>8335.2597655999998</v>
      </c>
      <c r="D583">
        <v>8433.9404297000001</v>
      </c>
      <c r="E583">
        <v>8471.75</v>
      </c>
      <c r="F583">
        <v>8352.1904297000001</v>
      </c>
      <c r="G583">
        <v>7981.0600586</v>
      </c>
      <c r="H583">
        <v>8312.3603516000003</v>
      </c>
      <c r="I583">
        <v>8335.2597655999998</v>
      </c>
      <c r="J583">
        <v>8282.9619141000003</v>
      </c>
      <c r="L583" t="str">
        <f t="shared" si="70"/>
        <v>25JUN2024:06:00:00</v>
      </c>
      <c r="M583">
        <v>7</v>
      </c>
      <c r="N583">
        <f t="shared" si="71"/>
        <v>-447.61914070000057</v>
      </c>
      <c r="O583">
        <f t="shared" si="66"/>
        <v>-447.61914070000057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5.0964967805592902</v>
      </c>
    </row>
    <row r="584" spans="1:19" x14ac:dyDescent="0.25">
      <c r="A584" t="s">
        <v>609</v>
      </c>
      <c r="B584">
        <v>8843.5273438000004</v>
      </c>
      <c r="C584">
        <v>8584.1503905999998</v>
      </c>
      <c r="D584">
        <v>8683.6328125</v>
      </c>
      <c r="E584">
        <v>8834.8222655999998</v>
      </c>
      <c r="F584">
        <v>8618.0097655999998</v>
      </c>
      <c r="G584">
        <v>8230.5800780999998</v>
      </c>
      <c r="H584">
        <v>8591.0703125</v>
      </c>
      <c r="I584">
        <v>8584.1503905999998</v>
      </c>
      <c r="J584">
        <v>8541.4892577999999</v>
      </c>
      <c r="L584" t="str">
        <f t="shared" si="70"/>
        <v>25JUN2024:07:00:00</v>
      </c>
      <c r="M584">
        <v>8</v>
      </c>
      <c r="N584">
        <f t="shared" si="71"/>
        <v>-259.37695320000057</v>
      </c>
      <c r="O584">
        <f t="shared" si="66"/>
        <v>-259.37695320000057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2.9329581185933007</v>
      </c>
    </row>
    <row r="585" spans="1:19" x14ac:dyDescent="0.25">
      <c r="A585" t="s">
        <v>610</v>
      </c>
      <c r="B585">
        <v>9024.5400391000003</v>
      </c>
      <c r="C585">
        <v>8827.2597655999998</v>
      </c>
      <c r="D585">
        <v>9002.3369141000003</v>
      </c>
      <c r="E585">
        <v>9165.5117188000004</v>
      </c>
      <c r="F585">
        <v>8815.8701172000001</v>
      </c>
      <c r="G585">
        <v>8492.2597655999998</v>
      </c>
      <c r="H585">
        <v>8801.8603516000003</v>
      </c>
      <c r="I585">
        <v>8827.2597655999998</v>
      </c>
      <c r="J585">
        <v>8787.9179688000004</v>
      </c>
      <c r="L585" t="str">
        <f t="shared" si="70"/>
        <v>25JUN2024:08:00:00</v>
      </c>
      <c r="M585">
        <v>9</v>
      </c>
      <c r="N585">
        <f t="shared" si="71"/>
        <v>-197.28027350000048</v>
      </c>
      <c r="O585">
        <f t="shared" si="66"/>
        <v>-197.28027350000048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2.1860424203921514</v>
      </c>
    </row>
    <row r="586" spans="1:19" x14ac:dyDescent="0.25">
      <c r="A586" t="s">
        <v>611</v>
      </c>
      <c r="B586">
        <v>9426.4863280999998</v>
      </c>
      <c r="C586">
        <v>9191.2304688000004</v>
      </c>
      <c r="D586">
        <v>9366.6552733999997</v>
      </c>
      <c r="E586">
        <v>9448.0380858999997</v>
      </c>
      <c r="F586">
        <v>9185.3300780999998</v>
      </c>
      <c r="G586">
        <v>8914.2304688000004</v>
      </c>
      <c r="H586">
        <v>9134.2802733999997</v>
      </c>
      <c r="I586">
        <v>9191.2304688000004</v>
      </c>
      <c r="J586">
        <v>9158.3457030999998</v>
      </c>
      <c r="L586" t="str">
        <f t="shared" si="70"/>
        <v>25JUN2024:09:00:00</v>
      </c>
      <c r="M586">
        <v>10</v>
      </c>
      <c r="N586">
        <f t="shared" si="71"/>
        <v>-235.25585929999943</v>
      </c>
      <c r="O586">
        <f t="shared" si="66"/>
        <v>-235.25585929999943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2.4956898160315641</v>
      </c>
    </row>
    <row r="587" spans="1:19" x14ac:dyDescent="0.25">
      <c r="A587" t="s">
        <v>612</v>
      </c>
      <c r="B587">
        <v>9978.2773438000004</v>
      </c>
      <c r="C587">
        <v>9710.1201172000001</v>
      </c>
      <c r="D587">
        <v>9778.6416016000003</v>
      </c>
      <c r="E587">
        <v>9845.1640625</v>
      </c>
      <c r="F587">
        <v>9683.2998047000001</v>
      </c>
      <c r="G587">
        <v>9485.4199219000002</v>
      </c>
      <c r="H587">
        <v>9569.9599608999997</v>
      </c>
      <c r="I587">
        <v>9710.1201172000001</v>
      </c>
      <c r="J587">
        <v>9645.4892577999999</v>
      </c>
      <c r="L587" t="str">
        <f t="shared" si="70"/>
        <v>25JUN2024:10:00:00</v>
      </c>
      <c r="M587">
        <v>11</v>
      </c>
      <c r="N587">
        <f t="shared" si="71"/>
        <v>-268.15722660000029</v>
      </c>
      <c r="O587">
        <f t="shared" si="66"/>
        <v>-268.15722660000029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2.6874100344246266</v>
      </c>
    </row>
    <row r="588" spans="1:19" x14ac:dyDescent="0.25">
      <c r="A588" t="s">
        <v>613</v>
      </c>
      <c r="B588">
        <v>10660.784180000001</v>
      </c>
      <c r="C588">
        <v>10359.799805000001</v>
      </c>
      <c r="D588">
        <v>10325.792969</v>
      </c>
      <c r="E588">
        <v>10291.821289</v>
      </c>
      <c r="F588">
        <v>10312.5</v>
      </c>
      <c r="G588">
        <v>10170</v>
      </c>
      <c r="H588">
        <v>10143.400390999999</v>
      </c>
      <c r="I588">
        <v>10359.799805000001</v>
      </c>
      <c r="J588">
        <v>10262.298828000001</v>
      </c>
      <c r="L588" t="str">
        <f t="shared" si="70"/>
        <v>25JUN2024:11:00:00</v>
      </c>
      <c r="M588">
        <v>12</v>
      </c>
      <c r="N588">
        <f t="shared" si="71"/>
        <v>-300.984375</v>
      </c>
      <c r="O588">
        <f t="shared" si="66"/>
        <v>-300.984375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2.8232855099407894</v>
      </c>
    </row>
    <row r="589" spans="1:19" x14ac:dyDescent="0.25">
      <c r="A589" t="s">
        <v>614</v>
      </c>
      <c r="B589">
        <v>11333.695313</v>
      </c>
      <c r="C589">
        <v>11063.599609000001</v>
      </c>
      <c r="D589">
        <v>10989.840819999999</v>
      </c>
      <c r="E589">
        <v>10949.978515999999</v>
      </c>
      <c r="F589">
        <v>10981.799805000001</v>
      </c>
      <c r="G589">
        <v>10900.200194999999</v>
      </c>
      <c r="H589">
        <v>10772.200194999999</v>
      </c>
      <c r="I589">
        <v>11063.599609000001</v>
      </c>
      <c r="J589">
        <v>10941.528319999999</v>
      </c>
      <c r="L589" t="str">
        <f t="shared" si="70"/>
        <v>25JUN2024:12:00:00</v>
      </c>
      <c r="M589">
        <v>13</v>
      </c>
      <c r="N589">
        <f t="shared" si="71"/>
        <v>-270.09570399999939</v>
      </c>
      <c r="O589">
        <f t="shared" si="66"/>
        <v>-270.09570399999939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2.3831212728137627</v>
      </c>
    </row>
    <row r="590" spans="1:19" x14ac:dyDescent="0.25">
      <c r="A590" t="s">
        <v>615</v>
      </c>
      <c r="B590">
        <v>12005.515625</v>
      </c>
      <c r="C590">
        <v>11707.299805000001</v>
      </c>
      <c r="D590">
        <v>11592.923828000001</v>
      </c>
      <c r="E590">
        <v>11610.299805000001</v>
      </c>
      <c r="F590">
        <v>11646.799805000001</v>
      </c>
      <c r="G590">
        <v>11529.299805000001</v>
      </c>
      <c r="H590">
        <v>11456.099609000001</v>
      </c>
      <c r="I590">
        <v>11707.299805000001</v>
      </c>
      <c r="J590">
        <v>11586.484375</v>
      </c>
      <c r="L590" t="str">
        <f t="shared" si="70"/>
        <v>25JUN2024:13:00:00</v>
      </c>
      <c r="M590">
        <v>14</v>
      </c>
      <c r="N590">
        <f t="shared" si="71"/>
        <v>-298.21581999999944</v>
      </c>
      <c r="O590">
        <f t="shared" si="66"/>
        <v>-298.21581999999944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2.4839901035071072</v>
      </c>
    </row>
    <row r="591" spans="1:19" x14ac:dyDescent="0.25">
      <c r="A591" t="s">
        <v>616</v>
      </c>
      <c r="B591">
        <v>12594.371094</v>
      </c>
      <c r="C591">
        <v>12311.400390999999</v>
      </c>
      <c r="D591">
        <v>12110.820313</v>
      </c>
      <c r="E591">
        <v>12012.205078000001</v>
      </c>
      <c r="F591">
        <v>12284.099609000001</v>
      </c>
      <c r="G591">
        <v>12091</v>
      </c>
      <c r="H591">
        <v>12129.299805000001</v>
      </c>
      <c r="I591">
        <v>12311.400390999999</v>
      </c>
      <c r="J591">
        <v>12185.325194999999</v>
      </c>
      <c r="L591" t="str">
        <f t="shared" si="70"/>
        <v>25JUN2024:14:00:00</v>
      </c>
      <c r="M591">
        <v>15</v>
      </c>
      <c r="N591">
        <f t="shared" si="71"/>
        <v>-282.97070300000087</v>
      </c>
      <c r="O591">
        <f t="shared" si="66"/>
        <v>-282.97070300000087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2.246802963705024</v>
      </c>
    </row>
    <row r="592" spans="1:19" x14ac:dyDescent="0.25">
      <c r="A592" t="s">
        <v>617</v>
      </c>
      <c r="B592">
        <v>12730.614258</v>
      </c>
      <c r="C592">
        <v>12764.599609000001</v>
      </c>
      <c r="D592">
        <v>12604.507813</v>
      </c>
      <c r="E592">
        <v>12459.155273</v>
      </c>
      <c r="F592">
        <v>12777.200194999999</v>
      </c>
      <c r="G592">
        <v>12545.400390999999</v>
      </c>
      <c r="H592">
        <v>12645</v>
      </c>
      <c r="I592">
        <v>12764.599609000001</v>
      </c>
      <c r="J592">
        <v>12667.341796999999</v>
      </c>
      <c r="L592" t="str">
        <f t="shared" si="70"/>
        <v>25JUN2024:15:00:00</v>
      </c>
      <c r="M592">
        <v>16</v>
      </c>
      <c r="N592">
        <f t="shared" si="71"/>
        <v>33.985351000001174</v>
      </c>
      <c r="O592" t="str">
        <f t="shared" si="66"/>
        <v/>
      </c>
      <c r="P592">
        <f t="shared" si="67"/>
        <v>33.985351000001174</v>
      </c>
      <c r="Q592" t="str">
        <f t="shared" si="68"/>
        <v/>
      </c>
      <c r="R592">
        <f t="shared" si="69"/>
        <v>1</v>
      </c>
      <c r="S592">
        <f t="shared" si="72"/>
        <v>0.2669576684302139</v>
      </c>
    </row>
    <row r="593" spans="1:19" x14ac:dyDescent="0.25">
      <c r="A593" t="s">
        <v>618</v>
      </c>
      <c r="B593">
        <v>12754.214844</v>
      </c>
      <c r="C593">
        <v>13041.200194999999</v>
      </c>
      <c r="D593">
        <v>13022.394531</v>
      </c>
      <c r="E593">
        <v>13018.763671999999</v>
      </c>
      <c r="F593">
        <v>13074.200194999999</v>
      </c>
      <c r="G593">
        <v>12852.299805000001</v>
      </c>
      <c r="H593">
        <v>12966.400390999999</v>
      </c>
      <c r="I593">
        <v>13041.200194999999</v>
      </c>
      <c r="J593">
        <v>12991.299805000001</v>
      </c>
      <c r="L593" t="str">
        <f t="shared" si="70"/>
        <v>25JUN2024:16:00:00</v>
      </c>
      <c r="M593">
        <v>17</v>
      </c>
      <c r="N593">
        <f t="shared" si="71"/>
        <v>286.98535099999935</v>
      </c>
      <c r="O593" t="str">
        <f t="shared" si="66"/>
        <v/>
      </c>
      <c r="P593">
        <f t="shared" si="67"/>
        <v>286.98535099999935</v>
      </c>
      <c r="Q593" t="str">
        <f t="shared" si="68"/>
        <v/>
      </c>
      <c r="R593">
        <f t="shared" si="69"/>
        <v>1</v>
      </c>
      <c r="S593">
        <f t="shared" si="72"/>
        <v>2.2501216618207325</v>
      </c>
    </row>
    <row r="594" spans="1:19" x14ac:dyDescent="0.25">
      <c r="A594" t="s">
        <v>619</v>
      </c>
      <c r="B594">
        <v>12957.953125</v>
      </c>
      <c r="C594">
        <v>13234.5</v>
      </c>
      <c r="D594">
        <v>13168.376953000001</v>
      </c>
      <c r="E594">
        <v>13102.770508</v>
      </c>
      <c r="F594">
        <v>13305.900390999999</v>
      </c>
      <c r="G594">
        <v>13131.900390999999</v>
      </c>
      <c r="H594">
        <v>13179.799805000001</v>
      </c>
      <c r="I594">
        <v>13234.5</v>
      </c>
      <c r="J594">
        <v>13204.095703000001</v>
      </c>
      <c r="L594" t="str">
        <f t="shared" si="70"/>
        <v>25JUN2024:17:00:00</v>
      </c>
      <c r="M594">
        <v>18</v>
      </c>
      <c r="N594">
        <f t="shared" si="71"/>
        <v>276.546875</v>
      </c>
      <c r="O594" t="str">
        <f t="shared" si="66"/>
        <v/>
      </c>
      <c r="P594">
        <f t="shared" si="67"/>
        <v>276.546875</v>
      </c>
      <c r="Q594" t="str">
        <f t="shared" si="68"/>
        <v/>
      </c>
      <c r="R594">
        <f t="shared" si="69"/>
        <v>1</v>
      </c>
      <c r="S594">
        <f t="shared" si="72"/>
        <v>2.1341864130257839</v>
      </c>
    </row>
    <row r="595" spans="1:19" x14ac:dyDescent="0.25">
      <c r="A595" t="s">
        <v>620</v>
      </c>
      <c r="B595">
        <v>13104.835938</v>
      </c>
      <c r="C595">
        <v>13244.099609000001</v>
      </c>
      <c r="D595">
        <v>13320.958984000001</v>
      </c>
      <c r="E595">
        <v>13287.095703000001</v>
      </c>
      <c r="F595">
        <v>13417.400390999999</v>
      </c>
      <c r="G595">
        <v>13209.299805000001</v>
      </c>
      <c r="H595">
        <v>13280.799805000001</v>
      </c>
      <c r="I595">
        <v>13244.099609000001</v>
      </c>
      <c r="J595">
        <v>13294.512694999999</v>
      </c>
      <c r="L595" t="str">
        <f t="shared" si="70"/>
        <v>25JUN2024:18:00:00</v>
      </c>
      <c r="M595">
        <v>19</v>
      </c>
      <c r="N595">
        <f t="shared" si="71"/>
        <v>139.26367100000061</v>
      </c>
      <c r="O595" t="str">
        <f t="shared" si="66"/>
        <v/>
      </c>
      <c r="P595">
        <f t="shared" si="67"/>
        <v>139.26367100000061</v>
      </c>
      <c r="Q595" t="str">
        <f t="shared" si="68"/>
        <v/>
      </c>
      <c r="R595">
        <f t="shared" si="69"/>
        <v>1</v>
      </c>
      <c r="S595">
        <f t="shared" si="72"/>
        <v>1.0626891603898583</v>
      </c>
    </row>
    <row r="596" spans="1:19" x14ac:dyDescent="0.25">
      <c r="A596" t="s">
        <v>621</v>
      </c>
      <c r="B596">
        <v>13267.604492</v>
      </c>
      <c r="C596">
        <v>13177.599609000001</v>
      </c>
      <c r="D596">
        <v>13436.839844</v>
      </c>
      <c r="E596">
        <v>13346.662109000001</v>
      </c>
      <c r="F596">
        <v>13387.700194999999</v>
      </c>
      <c r="G596">
        <v>13124.200194999999</v>
      </c>
      <c r="H596">
        <v>13276.799805000001</v>
      </c>
      <c r="I596">
        <v>13177.599609000001</v>
      </c>
      <c r="J596">
        <v>13280.628906</v>
      </c>
      <c r="L596" t="str">
        <f t="shared" si="70"/>
        <v>25JUN2024:19:00:00</v>
      </c>
      <c r="M596">
        <v>20</v>
      </c>
      <c r="N596">
        <f t="shared" si="71"/>
        <v>-90.004882999999609</v>
      </c>
      <c r="O596">
        <f t="shared" si="66"/>
        <v>-90.004882999999609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0.67838081135347428</v>
      </c>
    </row>
    <row r="597" spans="1:19" x14ac:dyDescent="0.25">
      <c r="A597" t="s">
        <v>622</v>
      </c>
      <c r="B597">
        <v>13325.714844</v>
      </c>
      <c r="C597">
        <v>12826.599609000001</v>
      </c>
      <c r="D597">
        <v>13125.586914</v>
      </c>
      <c r="E597">
        <v>12990.816406</v>
      </c>
      <c r="F597">
        <v>13088.400390999999</v>
      </c>
      <c r="G597">
        <v>12679.599609000001</v>
      </c>
      <c r="H597">
        <v>13007.400390999999</v>
      </c>
      <c r="I597">
        <v>12826.599609000001</v>
      </c>
      <c r="J597">
        <v>12945.518555000001</v>
      </c>
      <c r="L597" t="str">
        <f t="shared" si="70"/>
        <v>25JUN2024:20:00:00</v>
      </c>
      <c r="M597">
        <v>21</v>
      </c>
      <c r="N597">
        <f t="shared" si="71"/>
        <v>-499.1152349999993</v>
      </c>
      <c r="O597">
        <f t="shared" si="66"/>
        <v>-499.1152349999993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3.745504393895458</v>
      </c>
    </row>
    <row r="598" spans="1:19" x14ac:dyDescent="0.25">
      <c r="A598" t="s">
        <v>623</v>
      </c>
      <c r="B598">
        <v>12799.338867</v>
      </c>
      <c r="C598">
        <v>12359.200194999999</v>
      </c>
      <c r="D598">
        <v>12673.882813</v>
      </c>
      <c r="E598">
        <v>12680.747069999999</v>
      </c>
      <c r="F598">
        <v>12606.299805000001</v>
      </c>
      <c r="G598">
        <v>12143.200194999999</v>
      </c>
      <c r="H598">
        <v>12533.200194999999</v>
      </c>
      <c r="I598">
        <v>12359.200194999999</v>
      </c>
      <c r="J598">
        <v>12463.15625</v>
      </c>
      <c r="L598" t="str">
        <f t="shared" si="70"/>
        <v>25JUN2024:21:00:00</v>
      </c>
      <c r="M598">
        <v>22</v>
      </c>
      <c r="N598">
        <f t="shared" si="71"/>
        <v>-440.13867200000095</v>
      </c>
      <c r="O598">
        <f t="shared" si="66"/>
        <v>-440.13867200000095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3.4387609904976579</v>
      </c>
    </row>
    <row r="599" spans="1:19" x14ac:dyDescent="0.25">
      <c r="A599" t="s">
        <v>624</v>
      </c>
      <c r="B599">
        <v>12494.517578000001</v>
      </c>
      <c r="C599">
        <v>11946.5</v>
      </c>
      <c r="D599">
        <v>12403.152344</v>
      </c>
      <c r="E599">
        <v>12372.350586</v>
      </c>
      <c r="F599">
        <v>12168.299805000001</v>
      </c>
      <c r="G599">
        <v>11699</v>
      </c>
      <c r="H599">
        <v>12097.200194999999</v>
      </c>
      <c r="I599">
        <v>11946.5</v>
      </c>
      <c r="J599">
        <v>12062.831055000001</v>
      </c>
      <c r="L599" t="str">
        <f t="shared" si="70"/>
        <v>25JUN2024:22:00:00</v>
      </c>
      <c r="M599">
        <v>23</v>
      </c>
      <c r="N599">
        <f t="shared" si="71"/>
        <v>-548.01757800000087</v>
      </c>
      <c r="O599">
        <f t="shared" si="66"/>
        <v>-548.01757800000087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4.3860643244436659</v>
      </c>
    </row>
    <row r="600" spans="1:19" x14ac:dyDescent="0.25">
      <c r="A600" t="s">
        <v>625</v>
      </c>
      <c r="B600">
        <v>11834.056640999999</v>
      </c>
      <c r="C600">
        <v>11228.599609000001</v>
      </c>
      <c r="D600">
        <v>11603.617188</v>
      </c>
      <c r="E600">
        <v>11483.914063</v>
      </c>
      <c r="F600">
        <v>11384.5</v>
      </c>
      <c r="G600">
        <v>10950.900390999999</v>
      </c>
      <c r="H600">
        <v>11329.5</v>
      </c>
      <c r="I600">
        <v>11228.599609000001</v>
      </c>
      <c r="J600">
        <v>11299.423828000001</v>
      </c>
      <c r="L600" t="str">
        <f t="shared" si="70"/>
        <v>25JUN2024:23:00:00</v>
      </c>
      <c r="M600">
        <v>24</v>
      </c>
      <c r="N600">
        <f t="shared" si="71"/>
        <v>-605.45703199999843</v>
      </c>
      <c r="O600">
        <f t="shared" si="66"/>
        <v>-605.45703199999843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5.116225571393211</v>
      </c>
    </row>
    <row r="601" spans="1:19" x14ac:dyDescent="0.25">
      <c r="A601" t="s">
        <v>626</v>
      </c>
      <c r="B601">
        <v>11090.739258</v>
      </c>
      <c r="C601">
        <v>10448.200194999999</v>
      </c>
      <c r="D601">
        <v>10715.484375</v>
      </c>
      <c r="E601">
        <v>10577.245117</v>
      </c>
      <c r="F601">
        <v>10554</v>
      </c>
      <c r="G601">
        <v>10164.900390999999</v>
      </c>
      <c r="H601">
        <v>10498.400390999999</v>
      </c>
      <c r="I601">
        <v>10448.200194999999</v>
      </c>
      <c r="J601">
        <v>10476.197265999999</v>
      </c>
      <c r="L601" t="str">
        <f t="shared" si="70"/>
        <v>26JUN2024:00:00:00</v>
      </c>
      <c r="M601">
        <v>1</v>
      </c>
      <c r="N601">
        <f t="shared" si="71"/>
        <v>-642.53906300000017</v>
      </c>
      <c r="O601">
        <f t="shared" si="66"/>
        <v>-642.53906300000017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5.7934737085854966</v>
      </c>
    </row>
    <row r="602" spans="1:19" x14ac:dyDescent="0.25">
      <c r="A602" t="s">
        <v>627</v>
      </c>
      <c r="B602">
        <v>10320.246094</v>
      </c>
      <c r="C602">
        <v>9766.6699219000002</v>
      </c>
      <c r="D602">
        <v>10160.477539</v>
      </c>
      <c r="E602">
        <v>9947.0634766000003</v>
      </c>
      <c r="F602">
        <v>9665.1904297000001</v>
      </c>
      <c r="G602">
        <v>9628.9296875</v>
      </c>
      <c r="H602">
        <v>9665.1904297000001</v>
      </c>
      <c r="I602">
        <v>9766.6699219000002</v>
      </c>
      <c r="J602">
        <v>9777.2919922000001</v>
      </c>
      <c r="L602" t="str">
        <f t="shared" si="70"/>
        <v>26JUN2024:01:00:00</v>
      </c>
      <c r="M602">
        <v>2</v>
      </c>
      <c r="N602">
        <f t="shared" si="71"/>
        <v>-553.57617209999989</v>
      </c>
      <c r="O602">
        <f t="shared" si="66"/>
        <v>-553.57617209999989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5.363982283541076</v>
      </c>
    </row>
    <row r="603" spans="1:19" x14ac:dyDescent="0.25">
      <c r="A603" t="s">
        <v>628</v>
      </c>
      <c r="B603">
        <v>9654.1582030999998</v>
      </c>
      <c r="C603">
        <v>9232.1298827999999</v>
      </c>
      <c r="D603">
        <v>9466.2949219000002</v>
      </c>
      <c r="E603">
        <v>9278.8955077999999</v>
      </c>
      <c r="F603">
        <v>9055.5302733999997</v>
      </c>
      <c r="G603">
        <v>9099.6904297000001</v>
      </c>
      <c r="H603">
        <v>9055.5302733999997</v>
      </c>
      <c r="I603">
        <v>9232.1298827999999</v>
      </c>
      <c r="J603">
        <v>9181.8349608999997</v>
      </c>
      <c r="L603" t="str">
        <f t="shared" si="70"/>
        <v>26JUN2024:02:00:00</v>
      </c>
      <c r="M603">
        <v>3</v>
      </c>
      <c r="N603">
        <f t="shared" si="71"/>
        <v>-422.0283202999999</v>
      </c>
      <c r="O603">
        <f t="shared" si="66"/>
        <v>-422.0283202999999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4.3714667961882423</v>
      </c>
    </row>
    <row r="604" spans="1:19" x14ac:dyDescent="0.25">
      <c r="A604" t="s">
        <v>629</v>
      </c>
      <c r="B604">
        <v>9115.0615233999997</v>
      </c>
      <c r="C604">
        <v>8783.25</v>
      </c>
      <c r="D604">
        <v>8895.3759766000003</v>
      </c>
      <c r="E604">
        <v>8746.6796875</v>
      </c>
      <c r="F604">
        <v>8623.2099608999997</v>
      </c>
      <c r="G604">
        <v>8684.2197266000003</v>
      </c>
      <c r="H604">
        <v>8623.2099608999997</v>
      </c>
      <c r="I604">
        <v>8783.25</v>
      </c>
      <c r="J604">
        <v>8721.8535155999998</v>
      </c>
      <c r="L604" t="str">
        <f t="shared" si="70"/>
        <v>26JUN2024:03:00:00</v>
      </c>
      <c r="M604">
        <v>4</v>
      </c>
      <c r="N604">
        <f t="shared" si="71"/>
        <v>-331.81152339999971</v>
      </c>
      <c r="O604">
        <f t="shared" si="66"/>
        <v>-331.81152339999971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3.6402554447732465</v>
      </c>
    </row>
    <row r="605" spans="1:19" x14ac:dyDescent="0.25">
      <c r="A605" t="s">
        <v>630</v>
      </c>
      <c r="B605">
        <v>8959.9482422000001</v>
      </c>
      <c r="C605">
        <v>8529.8496094000002</v>
      </c>
      <c r="D605">
        <v>8556.1982422000001</v>
      </c>
      <c r="E605">
        <v>8387.2285155999998</v>
      </c>
      <c r="F605">
        <v>8346.2802733999997</v>
      </c>
      <c r="G605">
        <v>8433.5</v>
      </c>
      <c r="H605">
        <v>8346.2802733999997</v>
      </c>
      <c r="I605">
        <v>8529.8496094000002</v>
      </c>
      <c r="J605">
        <v>8442.421875</v>
      </c>
      <c r="L605" t="str">
        <f t="shared" si="70"/>
        <v>26JUN2024:04:00:00</v>
      </c>
      <c r="M605">
        <v>5</v>
      </c>
      <c r="N605">
        <f t="shared" si="71"/>
        <v>-430.0986327999999</v>
      </c>
      <c r="O605">
        <f t="shared" si="66"/>
        <v>-430.0986327999999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4.8002356841114375</v>
      </c>
    </row>
    <row r="606" spans="1:19" x14ac:dyDescent="0.25">
      <c r="A606" t="s">
        <v>631</v>
      </c>
      <c r="B606">
        <v>8844.9169922000001</v>
      </c>
      <c r="C606">
        <v>8409.4003905999998</v>
      </c>
      <c r="D606">
        <v>8404.7548827999999</v>
      </c>
      <c r="E606">
        <v>8348.6376952999999</v>
      </c>
      <c r="F606">
        <v>8271.5595702999999</v>
      </c>
      <c r="G606">
        <v>8315.1503905999998</v>
      </c>
      <c r="H606">
        <v>8271.5595702999999</v>
      </c>
      <c r="I606">
        <v>8409.4003905999998</v>
      </c>
      <c r="J606">
        <v>8334.4853516000003</v>
      </c>
      <c r="L606" t="str">
        <f t="shared" si="70"/>
        <v>26JUN2024:05:00:00</v>
      </c>
      <c r="M606">
        <v>6</v>
      </c>
      <c r="N606">
        <f t="shared" si="71"/>
        <v>-435.51660160000029</v>
      </c>
      <c r="O606">
        <f t="shared" si="66"/>
        <v>-435.51660160000029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4.923919602457163</v>
      </c>
    </row>
    <row r="607" spans="1:19" x14ac:dyDescent="0.25">
      <c r="A607" t="s">
        <v>632</v>
      </c>
      <c r="B607">
        <v>8848.4677733999997</v>
      </c>
      <c r="C607">
        <v>8491.7001952999999</v>
      </c>
      <c r="D607">
        <v>8521.2255858999997</v>
      </c>
      <c r="E607">
        <v>8486.8291016000003</v>
      </c>
      <c r="F607">
        <v>8401.0800780999998</v>
      </c>
      <c r="G607">
        <v>8399.2197266000003</v>
      </c>
      <c r="H607">
        <v>8401.0800780999998</v>
      </c>
      <c r="I607">
        <v>8491.7001952999999</v>
      </c>
      <c r="J607">
        <v>8442.8613280999998</v>
      </c>
      <c r="L607" t="str">
        <f t="shared" si="70"/>
        <v>26JUN2024:06:00:00</v>
      </c>
      <c r="M607">
        <v>7</v>
      </c>
      <c r="N607">
        <f t="shared" si="71"/>
        <v>-356.76757809999981</v>
      </c>
      <c r="O607">
        <f t="shared" si="66"/>
        <v>-356.76757809999981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4.0319701358070583</v>
      </c>
    </row>
    <row r="608" spans="1:19" x14ac:dyDescent="0.25">
      <c r="A608" t="s">
        <v>633</v>
      </c>
      <c r="B608">
        <v>8863.8076172000001</v>
      </c>
      <c r="C608">
        <v>8696.0498047000001</v>
      </c>
      <c r="D608">
        <v>8792.4677733999997</v>
      </c>
      <c r="E608">
        <v>8769.3212891000003</v>
      </c>
      <c r="F608">
        <v>8653.1396483999997</v>
      </c>
      <c r="G608">
        <v>8595.7197266000003</v>
      </c>
      <c r="H608">
        <v>8653.1396483999997</v>
      </c>
      <c r="I608">
        <v>8696.0498047000001</v>
      </c>
      <c r="J608">
        <v>8678.1035155999998</v>
      </c>
      <c r="L608" t="str">
        <f t="shared" si="70"/>
        <v>26JUN2024:07:00:00</v>
      </c>
      <c r="M608">
        <v>8</v>
      </c>
      <c r="N608">
        <f t="shared" si="71"/>
        <v>-167.7578125</v>
      </c>
      <c r="O608">
        <f t="shared" si="66"/>
        <v>-167.7578125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1.8926156765233724</v>
      </c>
    </row>
    <row r="609" spans="1:19" x14ac:dyDescent="0.25">
      <c r="A609" t="s">
        <v>634</v>
      </c>
      <c r="B609">
        <v>9099.6083983999997</v>
      </c>
      <c r="C609">
        <v>8914.8300780999998</v>
      </c>
      <c r="D609">
        <v>9028.421875</v>
      </c>
      <c r="E609">
        <v>9038.7626952999999</v>
      </c>
      <c r="F609">
        <v>8851.9599608999997</v>
      </c>
      <c r="G609">
        <v>8799.1904297000001</v>
      </c>
      <c r="H609">
        <v>8851.9599608999997</v>
      </c>
      <c r="I609">
        <v>8914.8300780999998</v>
      </c>
      <c r="J609">
        <v>8889.2724608999997</v>
      </c>
      <c r="L609" t="str">
        <f t="shared" si="70"/>
        <v>26JUN2024:08:00:00</v>
      </c>
      <c r="M609">
        <v>9</v>
      </c>
      <c r="N609">
        <f t="shared" si="71"/>
        <v>-184.7783202999999</v>
      </c>
      <c r="O609">
        <f t="shared" si="66"/>
        <v>-184.7783202999999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2.0306183761983627</v>
      </c>
    </row>
    <row r="610" spans="1:19" x14ac:dyDescent="0.25">
      <c r="A610" t="s">
        <v>635</v>
      </c>
      <c r="B610">
        <v>9452.9746094000002</v>
      </c>
      <c r="C610">
        <v>9293.9003905999998</v>
      </c>
      <c r="D610">
        <v>9392.3203125</v>
      </c>
      <c r="E610">
        <v>9324.5664063000004</v>
      </c>
      <c r="F610">
        <v>9149.5302733999997</v>
      </c>
      <c r="G610">
        <v>9188.1103516000003</v>
      </c>
      <c r="H610">
        <v>9149.5302733999997</v>
      </c>
      <c r="I610">
        <v>9293.9003905999998</v>
      </c>
      <c r="J610">
        <v>9234.6787108999997</v>
      </c>
      <c r="L610" t="str">
        <f t="shared" si="70"/>
        <v>26JUN2024:09:00:00</v>
      </c>
      <c r="M610">
        <v>10</v>
      </c>
      <c r="N610">
        <f t="shared" si="71"/>
        <v>-159.07421880000038</v>
      </c>
      <c r="O610">
        <f t="shared" si="66"/>
        <v>-159.07421880000038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1.6827953673102816</v>
      </c>
    </row>
    <row r="611" spans="1:19" x14ac:dyDescent="0.25">
      <c r="A611" t="s">
        <v>636</v>
      </c>
      <c r="B611">
        <v>9915.0244141000003</v>
      </c>
      <c r="C611">
        <v>9794.5302733999997</v>
      </c>
      <c r="D611">
        <v>9737.2695313000004</v>
      </c>
      <c r="E611">
        <v>9701.2607422000001</v>
      </c>
      <c r="F611">
        <v>9577.9804688000004</v>
      </c>
      <c r="G611">
        <v>9682.5498047000001</v>
      </c>
      <c r="H611">
        <v>9577.9804688000004</v>
      </c>
      <c r="I611">
        <v>9794.5302733999997</v>
      </c>
      <c r="J611">
        <v>9674.0625</v>
      </c>
      <c r="L611" t="str">
        <f t="shared" si="70"/>
        <v>26JUN2024:10:00:00</v>
      </c>
      <c r="M611">
        <v>11</v>
      </c>
      <c r="N611">
        <f t="shared" si="71"/>
        <v>-120.49414070000057</v>
      </c>
      <c r="O611">
        <f t="shared" si="66"/>
        <v>-120.49414070000057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1.2152682199011811</v>
      </c>
    </row>
    <row r="612" spans="1:19" x14ac:dyDescent="0.25">
      <c r="A612" t="s">
        <v>637</v>
      </c>
      <c r="B612">
        <v>10467.983398</v>
      </c>
      <c r="C612">
        <v>10422.5</v>
      </c>
      <c r="D612">
        <v>10375.836914</v>
      </c>
      <c r="E612">
        <v>10343.604492</v>
      </c>
      <c r="F612">
        <v>10140.700194999999</v>
      </c>
      <c r="G612">
        <v>10307.700194999999</v>
      </c>
      <c r="H612">
        <v>10140.700194999999</v>
      </c>
      <c r="I612">
        <v>10422.5</v>
      </c>
      <c r="J612">
        <v>10277.487305000001</v>
      </c>
      <c r="L612" t="str">
        <f t="shared" si="70"/>
        <v>26JUN2024:11:00:00</v>
      </c>
      <c r="M612">
        <v>12</v>
      </c>
      <c r="N612">
        <f t="shared" si="71"/>
        <v>-45.483398000000307</v>
      </c>
      <c r="O612">
        <f t="shared" si="66"/>
        <v>-45.483398000000307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0.43450009682562457</v>
      </c>
    </row>
    <row r="613" spans="1:19" x14ac:dyDescent="0.25">
      <c r="A613" t="s">
        <v>638</v>
      </c>
      <c r="B613">
        <v>11058.859375</v>
      </c>
      <c r="C613">
        <v>11113.200194999999</v>
      </c>
      <c r="D613">
        <v>10990.353515999999</v>
      </c>
      <c r="E613">
        <v>11038.954102</v>
      </c>
      <c r="F613">
        <v>10752.5</v>
      </c>
      <c r="G613">
        <v>10999.700194999999</v>
      </c>
      <c r="H613">
        <v>10752.5</v>
      </c>
      <c r="I613">
        <v>11113.200194999999</v>
      </c>
      <c r="J613">
        <v>10921.650390999999</v>
      </c>
      <c r="L613" t="str">
        <f t="shared" si="70"/>
        <v>26JUN2024:12:00:00</v>
      </c>
      <c r="M613">
        <v>13</v>
      </c>
      <c r="N613">
        <f t="shared" si="71"/>
        <v>54.340819999999439</v>
      </c>
      <c r="O613" t="str">
        <f t="shared" si="66"/>
        <v/>
      </c>
      <c r="P613">
        <f t="shared" si="67"/>
        <v>54.340819999999439</v>
      </c>
      <c r="Q613" t="str">
        <f t="shared" si="68"/>
        <v/>
      </c>
      <c r="R613">
        <f t="shared" si="69"/>
        <v>1</v>
      </c>
      <c r="S613">
        <f t="shared" si="72"/>
        <v>0.49137816258740008</v>
      </c>
    </row>
    <row r="614" spans="1:19" x14ac:dyDescent="0.25">
      <c r="A614" t="s">
        <v>639</v>
      </c>
      <c r="B614">
        <v>11699.039063</v>
      </c>
      <c r="C614">
        <v>11770.700194999999</v>
      </c>
      <c r="D614">
        <v>11733.946289</v>
      </c>
      <c r="E614">
        <v>11822.014648</v>
      </c>
      <c r="F614">
        <v>11429.5</v>
      </c>
      <c r="G614">
        <v>11637.5</v>
      </c>
      <c r="H614">
        <v>11429.5</v>
      </c>
      <c r="I614">
        <v>11770.700194999999</v>
      </c>
      <c r="J614">
        <v>11600.230469</v>
      </c>
      <c r="L614" t="str">
        <f t="shared" si="70"/>
        <v>26JUN2024:13:00:00</v>
      </c>
      <c r="M614">
        <v>14</v>
      </c>
      <c r="N614">
        <f t="shared" si="71"/>
        <v>71.66113199999927</v>
      </c>
      <c r="O614" t="str">
        <f t="shared" si="66"/>
        <v/>
      </c>
      <c r="P614">
        <f t="shared" si="67"/>
        <v>71.66113199999927</v>
      </c>
      <c r="Q614" t="str">
        <f t="shared" si="68"/>
        <v/>
      </c>
      <c r="R614">
        <f t="shared" si="69"/>
        <v>1</v>
      </c>
      <c r="S614">
        <f t="shared" si="72"/>
        <v>0.61253861632651996</v>
      </c>
    </row>
    <row r="615" spans="1:19" x14ac:dyDescent="0.25">
      <c r="A615" t="s">
        <v>640</v>
      </c>
      <c r="B615">
        <v>12285.881836</v>
      </c>
      <c r="C615">
        <v>12362.5</v>
      </c>
      <c r="D615">
        <v>12412.008789</v>
      </c>
      <c r="E615">
        <v>12423.978515999999</v>
      </c>
      <c r="F615">
        <v>12119</v>
      </c>
      <c r="G615">
        <v>12208.599609000001</v>
      </c>
      <c r="H615">
        <v>12119</v>
      </c>
      <c r="I615">
        <v>12362.5</v>
      </c>
      <c r="J615">
        <v>12244.221680000001</v>
      </c>
      <c r="L615" t="str">
        <f t="shared" si="70"/>
        <v>26JUN2024:14:00:00</v>
      </c>
      <c r="M615">
        <v>15</v>
      </c>
      <c r="N615">
        <f t="shared" si="71"/>
        <v>76.618163999999524</v>
      </c>
      <c r="O615" t="str">
        <f t="shared" si="66"/>
        <v/>
      </c>
      <c r="P615">
        <f t="shared" si="67"/>
        <v>76.618163999999524</v>
      </c>
      <c r="Q615" t="str">
        <f t="shared" si="68"/>
        <v/>
      </c>
      <c r="R615">
        <f t="shared" si="69"/>
        <v>1</v>
      </c>
      <c r="S615">
        <f t="shared" si="72"/>
        <v>0.62362771368591174</v>
      </c>
    </row>
    <row r="616" spans="1:19" x14ac:dyDescent="0.25">
      <c r="A616" t="s">
        <v>641</v>
      </c>
      <c r="B616">
        <v>12497.319336</v>
      </c>
      <c r="C616">
        <v>12792.200194999999</v>
      </c>
      <c r="D616">
        <v>12943.482421999999</v>
      </c>
      <c r="E616">
        <v>12805.001953000001</v>
      </c>
      <c r="F616">
        <v>12674.299805000001</v>
      </c>
      <c r="G616">
        <v>12634.299805000001</v>
      </c>
      <c r="H616">
        <v>12674.299805000001</v>
      </c>
      <c r="I616">
        <v>12792.200194999999</v>
      </c>
      <c r="J616">
        <v>12743.717773</v>
      </c>
      <c r="L616" t="str">
        <f t="shared" si="70"/>
        <v>26JUN2024:15:00:00</v>
      </c>
      <c r="M616">
        <v>16</v>
      </c>
      <c r="N616">
        <f t="shared" si="71"/>
        <v>294.88085899999896</v>
      </c>
      <c r="O616" t="str">
        <f t="shared" si="66"/>
        <v/>
      </c>
      <c r="P616">
        <f t="shared" si="67"/>
        <v>294.88085899999896</v>
      </c>
      <c r="Q616" t="str">
        <f t="shared" si="68"/>
        <v/>
      </c>
      <c r="R616">
        <f t="shared" si="69"/>
        <v>1</v>
      </c>
      <c r="S616">
        <f t="shared" si="72"/>
        <v>2.3595528854780876</v>
      </c>
    </row>
    <row r="617" spans="1:19" x14ac:dyDescent="0.25">
      <c r="A617" t="s">
        <v>642</v>
      </c>
      <c r="B617">
        <v>12599.604492</v>
      </c>
      <c r="C617">
        <v>13036.799805000001</v>
      </c>
      <c r="D617">
        <v>13301.636719</v>
      </c>
      <c r="E617">
        <v>13050.575194999999</v>
      </c>
      <c r="F617">
        <v>13027.599609000001</v>
      </c>
      <c r="G617">
        <v>12892.799805000001</v>
      </c>
      <c r="H617">
        <v>13027.599609000001</v>
      </c>
      <c r="I617">
        <v>13036.799805000001</v>
      </c>
      <c r="J617">
        <v>13057.288086</v>
      </c>
      <c r="L617" t="str">
        <f t="shared" si="70"/>
        <v>26JUN2024:16:00:00</v>
      </c>
      <c r="M617">
        <v>17</v>
      </c>
      <c r="N617">
        <f t="shared" si="71"/>
        <v>437.19531300000017</v>
      </c>
      <c r="O617" t="str">
        <f t="shared" si="66"/>
        <v/>
      </c>
      <c r="P617">
        <f t="shared" si="67"/>
        <v>437.19531300000017</v>
      </c>
      <c r="Q617" t="str">
        <f t="shared" si="68"/>
        <v/>
      </c>
      <c r="R617">
        <f t="shared" si="69"/>
        <v>1</v>
      </c>
      <c r="S617">
        <f t="shared" si="72"/>
        <v>3.4699129903449997</v>
      </c>
    </row>
    <row r="618" spans="1:19" x14ac:dyDescent="0.25">
      <c r="A618" t="s">
        <v>643</v>
      </c>
      <c r="B618">
        <v>12843.552734000001</v>
      </c>
      <c r="C618">
        <v>13222.299805000001</v>
      </c>
      <c r="D618">
        <v>13491.372069999999</v>
      </c>
      <c r="E618">
        <v>13269.729492</v>
      </c>
      <c r="F618">
        <v>13247.900390999999</v>
      </c>
      <c r="G618">
        <v>13133.799805000001</v>
      </c>
      <c r="H618">
        <v>13247.900390999999</v>
      </c>
      <c r="I618">
        <v>13222.299805000001</v>
      </c>
      <c r="J618">
        <v>13268.654296999999</v>
      </c>
      <c r="L618" t="str">
        <f t="shared" si="70"/>
        <v>26JUN2024:17:00:00</v>
      </c>
      <c r="M618">
        <v>18</v>
      </c>
      <c r="N618">
        <f t="shared" si="71"/>
        <v>378.74707099999978</v>
      </c>
      <c r="O618" t="str">
        <f t="shared" si="66"/>
        <v/>
      </c>
      <c r="P618">
        <f t="shared" si="67"/>
        <v>378.74707099999978</v>
      </c>
      <c r="Q618" t="str">
        <f t="shared" si="68"/>
        <v/>
      </c>
      <c r="R618">
        <f t="shared" si="69"/>
        <v>1</v>
      </c>
      <c r="S618">
        <f t="shared" si="72"/>
        <v>2.9489275969363553</v>
      </c>
    </row>
    <row r="619" spans="1:19" x14ac:dyDescent="0.25">
      <c r="A619" t="s">
        <v>644</v>
      </c>
      <c r="B619">
        <v>13094.671875</v>
      </c>
      <c r="C619">
        <v>13287.099609000001</v>
      </c>
      <c r="D619">
        <v>13723.545898</v>
      </c>
      <c r="E619">
        <v>13535.434569999999</v>
      </c>
      <c r="F619">
        <v>13345.700194999999</v>
      </c>
      <c r="G619">
        <v>13282.299805000001</v>
      </c>
      <c r="H619">
        <v>13345.700194999999</v>
      </c>
      <c r="I619">
        <v>13287.099609000001</v>
      </c>
      <c r="J619">
        <v>13396.869140999999</v>
      </c>
      <c r="L619" t="str">
        <f t="shared" si="70"/>
        <v>26JUN2024:18:00:00</v>
      </c>
      <c r="M619">
        <v>19</v>
      </c>
      <c r="N619">
        <f t="shared" si="71"/>
        <v>192.42773400000078</v>
      </c>
      <c r="O619" t="str">
        <f t="shared" si="66"/>
        <v/>
      </c>
      <c r="P619">
        <f t="shared" si="67"/>
        <v>192.42773400000078</v>
      </c>
      <c r="Q619" t="str">
        <f t="shared" si="68"/>
        <v/>
      </c>
      <c r="R619">
        <f t="shared" si="69"/>
        <v>1</v>
      </c>
      <c r="S619">
        <f t="shared" si="72"/>
        <v>1.4695116902270664</v>
      </c>
    </row>
    <row r="620" spans="1:19" x14ac:dyDescent="0.25">
      <c r="A620" t="s">
        <v>645</v>
      </c>
      <c r="B620">
        <v>13359.872069999999</v>
      </c>
      <c r="C620">
        <v>13293.599609000001</v>
      </c>
      <c r="D620">
        <v>13810.213867</v>
      </c>
      <c r="E620">
        <v>13428.984375</v>
      </c>
      <c r="F620">
        <v>13321.5</v>
      </c>
      <c r="G620">
        <v>13325.299805000001</v>
      </c>
      <c r="H620">
        <v>13321.5</v>
      </c>
      <c r="I620">
        <v>13293.599609000001</v>
      </c>
      <c r="J620">
        <v>13414.422852</v>
      </c>
      <c r="L620" t="str">
        <f t="shared" si="70"/>
        <v>26JUN2024:19:00:00</v>
      </c>
      <c r="M620">
        <v>20</v>
      </c>
      <c r="N620">
        <f t="shared" si="71"/>
        <v>-66.272460999998657</v>
      </c>
      <c r="O620">
        <f t="shared" si="66"/>
        <v>-66.272460999998657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0.49605610482465246</v>
      </c>
    </row>
    <row r="621" spans="1:19" x14ac:dyDescent="0.25">
      <c r="A621" t="s">
        <v>646</v>
      </c>
      <c r="B621">
        <v>13479.434569999999</v>
      </c>
      <c r="C621">
        <v>13150.200194999999</v>
      </c>
      <c r="D621">
        <v>13648.068359000001</v>
      </c>
      <c r="E621">
        <v>13391.857421999999</v>
      </c>
      <c r="F621">
        <v>13073</v>
      </c>
      <c r="G621">
        <v>13079.400390999999</v>
      </c>
      <c r="H621">
        <v>13073</v>
      </c>
      <c r="I621">
        <v>13150.200194999999</v>
      </c>
      <c r="J621">
        <v>13204.733398</v>
      </c>
      <c r="L621" t="str">
        <f t="shared" si="70"/>
        <v>26JUN2024:20:00:00</v>
      </c>
      <c r="M621">
        <v>21</v>
      </c>
      <c r="N621">
        <f t="shared" si="71"/>
        <v>-329.234375</v>
      </c>
      <c r="O621">
        <f t="shared" si="66"/>
        <v>-329.234375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2.4424939584094143</v>
      </c>
    </row>
    <row r="622" spans="1:19" x14ac:dyDescent="0.25">
      <c r="A622" t="s">
        <v>647</v>
      </c>
      <c r="B622">
        <v>12941.137694999999</v>
      </c>
      <c r="C622">
        <v>12656.400390999999</v>
      </c>
      <c r="D622">
        <v>13182.488281</v>
      </c>
      <c r="E622">
        <v>13015.142578000001</v>
      </c>
      <c r="F622">
        <v>12598</v>
      </c>
      <c r="G622">
        <v>12578.900390999999</v>
      </c>
      <c r="H622">
        <v>12598</v>
      </c>
      <c r="I622">
        <v>12656.400390999999</v>
      </c>
      <c r="J622">
        <v>12722.758789</v>
      </c>
      <c r="L622" t="str">
        <f t="shared" si="70"/>
        <v>26JUN2024:21:00:00</v>
      </c>
      <c r="M622">
        <v>22</v>
      </c>
      <c r="N622">
        <f t="shared" si="71"/>
        <v>-284.73730400000022</v>
      </c>
      <c r="O622">
        <f t="shared" si="66"/>
        <v>-284.73730400000022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2.2002493962336303</v>
      </c>
    </row>
    <row r="623" spans="1:19" x14ac:dyDescent="0.25">
      <c r="A623" t="s">
        <v>648</v>
      </c>
      <c r="B623">
        <v>12440.633789</v>
      </c>
      <c r="C623">
        <v>12234.200194999999</v>
      </c>
      <c r="D623">
        <v>12839.233398</v>
      </c>
      <c r="E623">
        <v>12756.772461</v>
      </c>
      <c r="F623">
        <v>12147.900390999999</v>
      </c>
      <c r="G623">
        <v>12164.200194999999</v>
      </c>
      <c r="H623">
        <v>12147.900390999999</v>
      </c>
      <c r="I623">
        <v>12234.200194999999</v>
      </c>
      <c r="J623">
        <v>12306.686523</v>
      </c>
      <c r="L623" t="str">
        <f t="shared" si="70"/>
        <v>26JUN2024:22:00:00</v>
      </c>
      <c r="M623">
        <v>23</v>
      </c>
      <c r="N623">
        <f t="shared" si="71"/>
        <v>-206.43359400000008</v>
      </c>
      <c r="O623">
        <f t="shared" si="66"/>
        <v>-206.43359400000008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1.6593494953812447</v>
      </c>
    </row>
    <row r="624" spans="1:19" x14ac:dyDescent="0.25">
      <c r="A624" t="s">
        <v>649</v>
      </c>
      <c r="B624">
        <v>11685.178711</v>
      </c>
      <c r="C624">
        <v>11494.5</v>
      </c>
      <c r="D624">
        <v>12034.451171999999</v>
      </c>
      <c r="E624">
        <v>11851.724609000001</v>
      </c>
      <c r="F624">
        <v>11328.700194999999</v>
      </c>
      <c r="G624">
        <v>11414.900390999999</v>
      </c>
      <c r="H624">
        <v>11328.700194999999</v>
      </c>
      <c r="I624">
        <v>11494.5</v>
      </c>
      <c r="J624">
        <v>11520.250977</v>
      </c>
      <c r="L624" t="str">
        <f t="shared" si="70"/>
        <v>26JUN2024:23:00:00</v>
      </c>
      <c r="M624">
        <v>24</v>
      </c>
      <c r="N624">
        <f t="shared" si="71"/>
        <v>-190.67871100000048</v>
      </c>
      <c r="O624">
        <f t="shared" si="66"/>
        <v>-190.67871100000048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1.6317996987115182</v>
      </c>
    </row>
    <row r="625" spans="1:19" x14ac:dyDescent="0.25">
      <c r="A625" t="s">
        <v>650</v>
      </c>
      <c r="B625">
        <v>10822.589844</v>
      </c>
      <c r="C625">
        <v>10694.099609000001</v>
      </c>
      <c r="D625">
        <v>11059.347656</v>
      </c>
      <c r="E625">
        <v>10812.686523</v>
      </c>
      <c r="F625">
        <v>10426.299805000001</v>
      </c>
      <c r="G625">
        <v>10609.400390999999</v>
      </c>
      <c r="H625">
        <v>10426.299805000001</v>
      </c>
      <c r="I625">
        <v>10694.099609000001</v>
      </c>
      <c r="J625">
        <v>10643.089844</v>
      </c>
      <c r="L625" t="str">
        <f t="shared" si="70"/>
        <v>27JUN2024:00:00:00</v>
      </c>
      <c r="M625">
        <v>1</v>
      </c>
      <c r="N625">
        <f t="shared" si="71"/>
        <v>-128.4902349999993</v>
      </c>
      <c r="O625">
        <f t="shared" si="66"/>
        <v>-128.4902349999993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1.1872411026574545</v>
      </c>
    </row>
    <row r="626" spans="1:19" x14ac:dyDescent="0.25">
      <c r="A626" t="s">
        <v>651</v>
      </c>
      <c r="B626">
        <v>10081.505859000001</v>
      </c>
      <c r="C626">
        <v>9850.3603516000003</v>
      </c>
      <c r="D626">
        <v>10205.078125</v>
      </c>
      <c r="E626">
        <v>10110.492188</v>
      </c>
      <c r="F626">
        <v>10029.400390999999</v>
      </c>
      <c r="G626">
        <v>9850.3603516000003</v>
      </c>
      <c r="H626">
        <v>10029.400390999999</v>
      </c>
      <c r="I626">
        <v>10024.700194999999</v>
      </c>
      <c r="J626">
        <v>10027.788086</v>
      </c>
      <c r="L626" t="str">
        <f t="shared" si="70"/>
        <v>27JUN2024:01:00:00</v>
      </c>
      <c r="M626">
        <v>2</v>
      </c>
      <c r="N626">
        <f t="shared" si="71"/>
        <v>-231.1455074000005</v>
      </c>
      <c r="O626">
        <f t="shared" si="66"/>
        <v>-231.1455074000005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2.2927676741233194</v>
      </c>
    </row>
    <row r="627" spans="1:19" x14ac:dyDescent="0.25">
      <c r="A627" t="s">
        <v>652</v>
      </c>
      <c r="B627">
        <v>9444.9638672000001</v>
      </c>
      <c r="C627">
        <v>9256.4101563000004</v>
      </c>
      <c r="D627">
        <v>9579.4443358999997</v>
      </c>
      <c r="E627">
        <v>9552.8349608999997</v>
      </c>
      <c r="F627">
        <v>9382.0898438000004</v>
      </c>
      <c r="G627">
        <v>9256.4101563000004</v>
      </c>
      <c r="H627">
        <v>9382.0898438000004</v>
      </c>
      <c r="I627">
        <v>9429.2597655999998</v>
      </c>
      <c r="J627">
        <v>9405.8583983999997</v>
      </c>
      <c r="L627" t="str">
        <f t="shared" si="70"/>
        <v>27JUN2024:02:00:00</v>
      </c>
      <c r="M627">
        <v>3</v>
      </c>
      <c r="N627">
        <f t="shared" si="71"/>
        <v>-188.55371089999971</v>
      </c>
      <c r="O627">
        <f t="shared" si="66"/>
        <v>-188.55371089999971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1.996341262403339</v>
      </c>
    </row>
    <row r="628" spans="1:19" x14ac:dyDescent="0.25">
      <c r="A628" t="s">
        <v>653</v>
      </c>
      <c r="B628">
        <v>8940.0810547000001</v>
      </c>
      <c r="C628">
        <v>8819.2001952999999</v>
      </c>
      <c r="D628">
        <v>9024.9892577999999</v>
      </c>
      <c r="E628">
        <v>8996.2285155999998</v>
      </c>
      <c r="F628">
        <v>8890.4501952999999</v>
      </c>
      <c r="G628">
        <v>8819.2001952999999</v>
      </c>
      <c r="H628">
        <v>8890.4501952999999</v>
      </c>
      <c r="I628">
        <v>8988.5703125</v>
      </c>
      <c r="J628">
        <v>8922.7314452999999</v>
      </c>
      <c r="L628" t="str">
        <f t="shared" si="70"/>
        <v>27JUN2024:03:00:00</v>
      </c>
      <c r="M628">
        <v>4</v>
      </c>
      <c r="N628">
        <f t="shared" si="71"/>
        <v>-120.88085940000019</v>
      </c>
      <c r="O628">
        <f t="shared" si="66"/>
        <v>-120.88085940000019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1.3521226335688581</v>
      </c>
    </row>
    <row r="629" spans="1:19" x14ac:dyDescent="0.25">
      <c r="A629" t="s">
        <v>654</v>
      </c>
      <c r="B629">
        <v>8586.4384766000003</v>
      </c>
      <c r="C629">
        <v>8537.9599608999997</v>
      </c>
      <c r="D629">
        <v>8690.5244141000003</v>
      </c>
      <c r="E629">
        <v>8641.65625</v>
      </c>
      <c r="F629">
        <v>8558.4101563000004</v>
      </c>
      <c r="G629">
        <v>8537.9599608999997</v>
      </c>
      <c r="H629">
        <v>8558.4101563000004</v>
      </c>
      <c r="I629">
        <v>8706.9902344000002</v>
      </c>
      <c r="J629">
        <v>8610.4589844000002</v>
      </c>
      <c r="L629" t="str">
        <f t="shared" si="70"/>
        <v>27JUN2024:04:00:00</v>
      </c>
      <c r="M629">
        <v>5</v>
      </c>
      <c r="N629">
        <f t="shared" si="71"/>
        <v>-48.478515700000571</v>
      </c>
      <c r="O629">
        <f t="shared" si="66"/>
        <v>-48.478515700000571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0.56459399123531318</v>
      </c>
    </row>
    <row r="630" spans="1:19" x14ac:dyDescent="0.25">
      <c r="A630" t="s">
        <v>655</v>
      </c>
      <c r="B630">
        <v>8477.4833983999997</v>
      </c>
      <c r="C630">
        <v>8418.7802733999997</v>
      </c>
      <c r="D630">
        <v>8561.4912108999997</v>
      </c>
      <c r="E630">
        <v>8570.7509766000003</v>
      </c>
      <c r="F630">
        <v>8430.0800780999998</v>
      </c>
      <c r="G630">
        <v>8418.7802733999997</v>
      </c>
      <c r="H630">
        <v>8430.0800780999998</v>
      </c>
      <c r="I630">
        <v>8602.4296875</v>
      </c>
      <c r="J630">
        <v>8488.5722655999998</v>
      </c>
      <c r="L630" t="str">
        <f t="shared" si="70"/>
        <v>27JUN2024:05:00:00</v>
      </c>
      <c r="M630">
        <v>6</v>
      </c>
      <c r="N630">
        <f t="shared" si="71"/>
        <v>-58.703125</v>
      </c>
      <c r="O630">
        <f t="shared" si="66"/>
        <v>-58.703125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0.6924593330501756</v>
      </c>
    </row>
    <row r="631" spans="1:19" x14ac:dyDescent="0.25">
      <c r="A631" t="s">
        <v>656</v>
      </c>
      <c r="B631">
        <v>8528.0605469000002</v>
      </c>
      <c r="C631">
        <v>8472.7197266000003</v>
      </c>
      <c r="D631">
        <v>8636.2226563000004</v>
      </c>
      <c r="E631">
        <v>8634.9580077999999</v>
      </c>
      <c r="F631">
        <v>8532.2304688000004</v>
      </c>
      <c r="G631">
        <v>8472.7197266000003</v>
      </c>
      <c r="H631">
        <v>8532.2304688000004</v>
      </c>
      <c r="I631">
        <v>8685.2304688000004</v>
      </c>
      <c r="J631">
        <v>8571.7265625</v>
      </c>
      <c r="L631" t="str">
        <f t="shared" si="70"/>
        <v>27JUN2024:06:00:00</v>
      </c>
      <c r="M631">
        <v>7</v>
      </c>
      <c r="N631">
        <f t="shared" si="71"/>
        <v>-55.340820299999905</v>
      </c>
      <c r="O631">
        <f t="shared" si="66"/>
        <v>-55.340820299999905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0.6489262124213766</v>
      </c>
    </row>
    <row r="632" spans="1:19" x14ac:dyDescent="0.25">
      <c r="A632" t="s">
        <v>657</v>
      </c>
      <c r="B632">
        <v>8680.484375</v>
      </c>
      <c r="C632">
        <v>8669.0800780999998</v>
      </c>
      <c r="D632">
        <v>8805.65625</v>
      </c>
      <c r="E632">
        <v>8793.8964844000002</v>
      </c>
      <c r="F632">
        <v>8773.3603516000003</v>
      </c>
      <c r="G632">
        <v>8669.0800780999998</v>
      </c>
      <c r="H632">
        <v>8773.3603516000003</v>
      </c>
      <c r="I632">
        <v>8891.2998047000001</v>
      </c>
      <c r="J632">
        <v>8782.5507813000004</v>
      </c>
      <c r="L632" t="str">
        <f t="shared" si="70"/>
        <v>27JUN2024:07:00:00</v>
      </c>
      <c r="M632">
        <v>8</v>
      </c>
      <c r="N632">
        <f t="shared" si="71"/>
        <v>-11.40429690000019</v>
      </c>
      <c r="O632">
        <f t="shared" si="66"/>
        <v>-11.40429690000019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0.13137857759233845</v>
      </c>
    </row>
    <row r="633" spans="1:19" x14ac:dyDescent="0.25">
      <c r="A633" t="s">
        <v>658</v>
      </c>
      <c r="B633">
        <v>8888.2021483999997</v>
      </c>
      <c r="C633">
        <v>8880.9003905999998</v>
      </c>
      <c r="D633">
        <v>8997.0957030999998</v>
      </c>
      <c r="E633">
        <v>8998.5634766000003</v>
      </c>
      <c r="F633">
        <v>8955.9697266000003</v>
      </c>
      <c r="G633">
        <v>8880.9003905999998</v>
      </c>
      <c r="H633">
        <v>8955.9697266000003</v>
      </c>
      <c r="I633">
        <v>9084.4101563000004</v>
      </c>
      <c r="J633">
        <v>8974.8691405999998</v>
      </c>
      <c r="L633" t="str">
        <f t="shared" si="70"/>
        <v>27JUN2024:08:00:00</v>
      </c>
      <c r="M633">
        <v>9</v>
      </c>
      <c r="N633">
        <f t="shared" si="71"/>
        <v>-7.3017577999999048</v>
      </c>
      <c r="O633">
        <f t="shared" si="66"/>
        <v>-7.3017577999999048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8.215112210644672E-2</v>
      </c>
    </row>
    <row r="634" spans="1:19" x14ac:dyDescent="0.25">
      <c r="A634" t="s">
        <v>659</v>
      </c>
      <c r="B634">
        <v>9359.3818358999997</v>
      </c>
      <c r="C634">
        <v>9358.8603516000003</v>
      </c>
      <c r="D634">
        <v>9442.5703125</v>
      </c>
      <c r="E634">
        <v>9443.4394530999998</v>
      </c>
      <c r="F634">
        <v>9357.3203125</v>
      </c>
      <c r="G634">
        <v>9358.8603516000003</v>
      </c>
      <c r="H634">
        <v>9357.3203125</v>
      </c>
      <c r="I634">
        <v>9490.7802733999997</v>
      </c>
      <c r="J634">
        <v>9401.3701172000001</v>
      </c>
      <c r="L634" t="str">
        <f t="shared" si="70"/>
        <v>27JUN2024:09:00:00</v>
      </c>
      <c r="M634">
        <v>10</v>
      </c>
      <c r="N634">
        <f t="shared" si="71"/>
        <v>-0.52148429999942891</v>
      </c>
      <c r="O634">
        <f t="shared" si="66"/>
        <v>-0.52148429999942891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5.5717814396583267E-3</v>
      </c>
    </row>
    <row r="635" spans="1:19" x14ac:dyDescent="0.25">
      <c r="A635" t="s">
        <v>660</v>
      </c>
      <c r="B635">
        <v>10150.491211</v>
      </c>
      <c r="C635">
        <v>9977.8496094000002</v>
      </c>
      <c r="D635">
        <v>10016.575194999999</v>
      </c>
      <c r="E635">
        <v>10160.809569999999</v>
      </c>
      <c r="F635">
        <v>9912.9902344000002</v>
      </c>
      <c r="G635">
        <v>9977.8496094000002</v>
      </c>
      <c r="H635">
        <v>9912.9902344000002</v>
      </c>
      <c r="I635">
        <v>10052.299805000001</v>
      </c>
      <c r="J635">
        <v>9974.5410155999998</v>
      </c>
      <c r="L635" t="str">
        <f t="shared" si="70"/>
        <v>27JUN2024:10:00:00</v>
      </c>
      <c r="M635">
        <v>11</v>
      </c>
      <c r="N635">
        <f t="shared" si="71"/>
        <v>-172.64160160000029</v>
      </c>
      <c r="O635">
        <f t="shared" si="66"/>
        <v>-172.64160160000029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1.7008201673324939</v>
      </c>
    </row>
    <row r="636" spans="1:19" x14ac:dyDescent="0.25">
      <c r="A636" t="s">
        <v>661</v>
      </c>
      <c r="B636">
        <v>10810.147461</v>
      </c>
      <c r="C636">
        <v>10695</v>
      </c>
      <c r="D636">
        <v>10728.134765999999</v>
      </c>
      <c r="E636">
        <v>10732.830078000001</v>
      </c>
      <c r="F636">
        <v>10601.900390999999</v>
      </c>
      <c r="G636">
        <v>10695</v>
      </c>
      <c r="H636">
        <v>10601.900390999999</v>
      </c>
      <c r="I636">
        <v>10787.400390999999</v>
      </c>
      <c r="J636">
        <v>10682.867188</v>
      </c>
      <c r="L636" t="str">
        <f t="shared" si="70"/>
        <v>27JUN2024:11:00:00</v>
      </c>
      <c r="M636">
        <v>12</v>
      </c>
      <c r="N636">
        <f t="shared" si="71"/>
        <v>-115.14746100000048</v>
      </c>
      <c r="O636">
        <f t="shared" si="66"/>
        <v>-115.14746100000048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1.0651793735045747</v>
      </c>
    </row>
    <row r="637" spans="1:19" x14ac:dyDescent="0.25">
      <c r="A637" t="s">
        <v>662</v>
      </c>
      <c r="B637">
        <v>11678.555664</v>
      </c>
      <c r="C637">
        <v>11447.299805000001</v>
      </c>
      <c r="D637">
        <v>11436.145508</v>
      </c>
      <c r="E637">
        <v>11441.969727</v>
      </c>
      <c r="F637">
        <v>11352.700194999999</v>
      </c>
      <c r="G637">
        <v>11447.299805000001</v>
      </c>
      <c r="H637">
        <v>11352.700194999999</v>
      </c>
      <c r="I637">
        <v>11522.5</v>
      </c>
      <c r="J637">
        <v>11422.269531</v>
      </c>
      <c r="L637" t="str">
        <f t="shared" si="70"/>
        <v>27JUN2024:12:00:00</v>
      </c>
      <c r="M637">
        <v>13</v>
      </c>
      <c r="N637">
        <f t="shared" si="71"/>
        <v>-231.25585899999896</v>
      </c>
      <c r="O637">
        <f t="shared" si="66"/>
        <v>-231.25585899999896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1.9801751659484919</v>
      </c>
    </row>
    <row r="638" spans="1:19" x14ac:dyDescent="0.25">
      <c r="A638" t="s">
        <v>663</v>
      </c>
      <c r="B638">
        <v>12468.625977</v>
      </c>
      <c r="C638">
        <v>12149</v>
      </c>
      <c r="D638">
        <v>12209.164063</v>
      </c>
      <c r="E638">
        <v>12248.076171999999</v>
      </c>
      <c r="F638">
        <v>12134.900390999999</v>
      </c>
      <c r="G638">
        <v>12149</v>
      </c>
      <c r="H638">
        <v>12134.900390999999</v>
      </c>
      <c r="I638">
        <v>12236.900390999999</v>
      </c>
      <c r="J638">
        <v>12172.973633</v>
      </c>
      <c r="L638" t="str">
        <f t="shared" si="70"/>
        <v>27JUN2024:13:00:00</v>
      </c>
      <c r="M638">
        <v>14</v>
      </c>
      <c r="N638">
        <f t="shared" si="71"/>
        <v>-319.62597699999969</v>
      </c>
      <c r="O638">
        <f t="shared" si="66"/>
        <v>-319.62597699999969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2.5634418546966709</v>
      </c>
    </row>
    <row r="639" spans="1:19" x14ac:dyDescent="0.25">
      <c r="A639" t="s">
        <v>664</v>
      </c>
      <c r="B639">
        <v>13101.348633</v>
      </c>
      <c r="C639">
        <v>12862</v>
      </c>
      <c r="D639">
        <v>12834.113281</v>
      </c>
      <c r="E639">
        <v>12784.059569999999</v>
      </c>
      <c r="F639">
        <v>12868.799805000001</v>
      </c>
      <c r="G639">
        <v>12862</v>
      </c>
      <c r="H639">
        <v>12868.799805000001</v>
      </c>
      <c r="I639">
        <v>12958.299805000001</v>
      </c>
      <c r="J639">
        <v>12878.403319999999</v>
      </c>
      <c r="L639" t="str">
        <f t="shared" si="70"/>
        <v>27JUN2024:14:00:00</v>
      </c>
      <c r="M639">
        <v>15</v>
      </c>
      <c r="N639">
        <f t="shared" si="71"/>
        <v>-239.34863299999961</v>
      </c>
      <c r="O639">
        <f t="shared" si="66"/>
        <v>-239.34863299999961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1.8269007237706993</v>
      </c>
    </row>
    <row r="640" spans="1:19" x14ac:dyDescent="0.25">
      <c r="A640" t="s">
        <v>665</v>
      </c>
      <c r="B640">
        <v>13119.061523</v>
      </c>
      <c r="C640">
        <v>13342.599609000001</v>
      </c>
      <c r="D640">
        <v>13279.665039</v>
      </c>
      <c r="E640">
        <v>13176.778319999999</v>
      </c>
      <c r="F640">
        <v>13429.599609000001</v>
      </c>
      <c r="G640">
        <v>13342.599609000001</v>
      </c>
      <c r="H640">
        <v>13429.599609000001</v>
      </c>
      <c r="I640">
        <v>13444.700194999999</v>
      </c>
      <c r="J640">
        <v>13385.233398</v>
      </c>
      <c r="L640" t="str">
        <f t="shared" si="70"/>
        <v>27JUN2024:15:00:00</v>
      </c>
      <c r="M640">
        <v>16</v>
      </c>
      <c r="N640">
        <f t="shared" si="71"/>
        <v>223.53808600000048</v>
      </c>
      <c r="O640" t="str">
        <f t="shared" si="66"/>
        <v/>
      </c>
      <c r="P640">
        <f t="shared" si="67"/>
        <v>223.53808600000048</v>
      </c>
      <c r="Q640" t="str">
        <f t="shared" si="68"/>
        <v/>
      </c>
      <c r="R640">
        <f t="shared" si="69"/>
        <v>1</v>
      </c>
      <c r="S640">
        <f t="shared" si="72"/>
        <v>1.7039182689104648</v>
      </c>
    </row>
    <row r="641" spans="1:19" x14ac:dyDescent="0.25">
      <c r="A641" t="s">
        <v>666</v>
      </c>
      <c r="B641">
        <v>13547.632813</v>
      </c>
      <c r="C641">
        <v>13561.200194999999</v>
      </c>
      <c r="D641">
        <v>13583.280273</v>
      </c>
      <c r="E641">
        <v>13386.334961</v>
      </c>
      <c r="F641">
        <v>13735.400390999999</v>
      </c>
      <c r="G641">
        <v>13561.200194999999</v>
      </c>
      <c r="H641">
        <v>13735.400390999999</v>
      </c>
      <c r="I641">
        <v>13687.400390999999</v>
      </c>
      <c r="J641">
        <v>13660.537109000001</v>
      </c>
      <c r="L641" t="str">
        <f t="shared" si="70"/>
        <v>27JUN2024:16:00:00</v>
      </c>
      <c r="M641">
        <v>17</v>
      </c>
      <c r="N641">
        <f t="shared" si="71"/>
        <v>13.56738199999927</v>
      </c>
      <c r="O641" t="str">
        <f t="shared" si="66"/>
        <v/>
      </c>
      <c r="P641">
        <f t="shared" si="67"/>
        <v>13.56738199999927</v>
      </c>
      <c r="Q641" t="str">
        <f t="shared" si="68"/>
        <v/>
      </c>
      <c r="R641">
        <f t="shared" si="69"/>
        <v>1</v>
      </c>
      <c r="S641">
        <f t="shared" si="72"/>
        <v>0.10014577592463474</v>
      </c>
    </row>
    <row r="642" spans="1:19" x14ac:dyDescent="0.25">
      <c r="A642" t="s">
        <v>667</v>
      </c>
      <c r="B642">
        <v>13640.3125</v>
      </c>
      <c r="C642">
        <v>13737.400390999999</v>
      </c>
      <c r="D642">
        <v>13819.221680000001</v>
      </c>
      <c r="E642">
        <v>13562.342773</v>
      </c>
      <c r="F642">
        <v>13932</v>
      </c>
      <c r="G642">
        <v>13737.400390999999</v>
      </c>
      <c r="H642">
        <v>13932</v>
      </c>
      <c r="I642">
        <v>13859.299805000001</v>
      </c>
      <c r="J642">
        <v>13855.985352</v>
      </c>
      <c r="L642" t="str">
        <f t="shared" si="70"/>
        <v>27JUN2024:17:00:00</v>
      </c>
      <c r="M642">
        <v>18</v>
      </c>
      <c r="N642">
        <f t="shared" si="71"/>
        <v>97.087890999999217</v>
      </c>
      <c r="O642" t="str">
        <f t="shared" si="66"/>
        <v/>
      </c>
      <c r="P642">
        <f t="shared" si="67"/>
        <v>97.087890999999217</v>
      </c>
      <c r="Q642" t="str">
        <f t="shared" si="68"/>
        <v/>
      </c>
      <c r="R642">
        <f t="shared" si="69"/>
        <v>1</v>
      </c>
      <c r="S642">
        <f t="shared" si="72"/>
        <v>0.71177175009736193</v>
      </c>
    </row>
    <row r="643" spans="1:19" x14ac:dyDescent="0.25">
      <c r="A643" t="s">
        <v>668</v>
      </c>
      <c r="B643">
        <v>13868.835938</v>
      </c>
      <c r="C643">
        <v>13838.799805000001</v>
      </c>
      <c r="D643">
        <v>13956.560546999999</v>
      </c>
      <c r="E643">
        <v>13714.206055000001</v>
      </c>
      <c r="F643">
        <v>14038.900390999999</v>
      </c>
      <c r="G643">
        <v>13838.799805000001</v>
      </c>
      <c r="H643">
        <v>14038.900390999999</v>
      </c>
      <c r="I643">
        <v>13945.5</v>
      </c>
      <c r="J643">
        <v>13963.732421999999</v>
      </c>
      <c r="L643" t="str">
        <f t="shared" si="70"/>
        <v>27JUN2024:18:00:00</v>
      </c>
      <c r="M643">
        <v>19</v>
      </c>
      <c r="N643">
        <f t="shared" si="71"/>
        <v>-30.036132999999609</v>
      </c>
      <c r="O643">
        <f t="shared" ref="O643:O698" si="73">IF(N643&lt;0,N643,"")</f>
        <v>-30.036132999999609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0.2165728481775599</v>
      </c>
    </row>
    <row r="644" spans="1:19" x14ac:dyDescent="0.25">
      <c r="A644" t="s">
        <v>669</v>
      </c>
      <c r="B644">
        <v>13886.313477</v>
      </c>
      <c r="C644">
        <v>13883.200194999999</v>
      </c>
      <c r="D644">
        <v>14094.924805000001</v>
      </c>
      <c r="E644">
        <v>13800.217773</v>
      </c>
      <c r="F644">
        <v>14037.5</v>
      </c>
      <c r="G644">
        <v>13883.200194999999</v>
      </c>
      <c r="H644">
        <v>14037.5</v>
      </c>
      <c r="I644">
        <v>13949.700194999999</v>
      </c>
      <c r="J644">
        <v>14000.565430000001</v>
      </c>
      <c r="L644" t="str">
        <f t="shared" ref="L644:L698" si="77">A644</f>
        <v>27JUN2024:19:00:00</v>
      </c>
      <c r="M644">
        <v>20</v>
      </c>
      <c r="N644">
        <f t="shared" ref="N644:N674" si="78">C644-B644</f>
        <v>-3.1132820000002539</v>
      </c>
      <c r="O644">
        <f t="shared" si="73"/>
        <v>-3.1132820000002539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2.2419787693521431E-2</v>
      </c>
    </row>
    <row r="645" spans="1:19" x14ac:dyDescent="0.25">
      <c r="A645" t="s">
        <v>670</v>
      </c>
      <c r="B645">
        <v>13691.989258</v>
      </c>
      <c r="C645">
        <v>13598.5</v>
      </c>
      <c r="D645">
        <v>14009.792969</v>
      </c>
      <c r="E645">
        <v>13822.523438</v>
      </c>
      <c r="F645">
        <v>13713.099609000001</v>
      </c>
      <c r="G645">
        <v>13598.5</v>
      </c>
      <c r="H645">
        <v>13713.099609000001</v>
      </c>
      <c r="I645">
        <v>13672.900390999999</v>
      </c>
      <c r="J645">
        <v>13741.478515999999</v>
      </c>
      <c r="L645" t="str">
        <f t="shared" si="77"/>
        <v>27JUN2024:20:00:00</v>
      </c>
      <c r="M645">
        <v>21</v>
      </c>
      <c r="N645">
        <f t="shared" si="78"/>
        <v>-93.489257999999609</v>
      </c>
      <c r="O645">
        <f t="shared" si="73"/>
        <v>-93.489257999999609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0.68280259528669585</v>
      </c>
    </row>
    <row r="646" spans="1:19" x14ac:dyDescent="0.25">
      <c r="A646" t="s">
        <v>671</v>
      </c>
      <c r="B646">
        <v>13342.861328000001</v>
      </c>
      <c r="C646">
        <v>13062.599609000001</v>
      </c>
      <c r="D646">
        <v>13439.676758</v>
      </c>
      <c r="E646">
        <v>13272.650390999999</v>
      </c>
      <c r="F646">
        <v>13143.700194999999</v>
      </c>
      <c r="G646">
        <v>13062.599609000001</v>
      </c>
      <c r="H646">
        <v>13143.700194999999</v>
      </c>
      <c r="I646">
        <v>13138.5</v>
      </c>
      <c r="J646">
        <v>13185.635742</v>
      </c>
      <c r="L646" t="str">
        <f t="shared" si="77"/>
        <v>27JUN2024:21:00:00</v>
      </c>
      <c r="M646">
        <v>22</v>
      </c>
      <c r="N646">
        <f t="shared" si="78"/>
        <v>-280.26171900000008</v>
      </c>
      <c r="O646">
        <f t="shared" si="73"/>
        <v>-280.26171900000008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2.100461903264113</v>
      </c>
    </row>
    <row r="647" spans="1:19" x14ac:dyDescent="0.25">
      <c r="A647" t="s">
        <v>672</v>
      </c>
      <c r="B647">
        <v>12888.707031</v>
      </c>
      <c r="C647">
        <v>12625.299805000001</v>
      </c>
      <c r="D647">
        <v>13088.294921999999</v>
      </c>
      <c r="E647">
        <v>12957.448242</v>
      </c>
      <c r="F647">
        <v>12648.700194999999</v>
      </c>
      <c r="G647">
        <v>12625.299805000001</v>
      </c>
      <c r="H647">
        <v>12648.700194999999</v>
      </c>
      <c r="I647">
        <v>12714</v>
      </c>
      <c r="J647">
        <v>12744.999023</v>
      </c>
      <c r="L647" t="str">
        <f t="shared" si="77"/>
        <v>27JUN2024:22:00:00</v>
      </c>
      <c r="M647">
        <v>23</v>
      </c>
      <c r="N647">
        <f t="shared" si="78"/>
        <v>-263.40722599999935</v>
      </c>
      <c r="O647">
        <f t="shared" si="73"/>
        <v>-263.40722599999935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2.04370558944703</v>
      </c>
    </row>
    <row r="648" spans="1:19" x14ac:dyDescent="0.25">
      <c r="A648" t="s">
        <v>673</v>
      </c>
      <c r="B648">
        <v>12184.508789</v>
      </c>
      <c r="C648">
        <v>11862.299805000001</v>
      </c>
      <c r="D648">
        <v>12284.438477</v>
      </c>
      <c r="E648">
        <v>12136.463867</v>
      </c>
      <c r="F648">
        <v>11825.099609000001</v>
      </c>
      <c r="G648">
        <v>11862.299805000001</v>
      </c>
      <c r="H648">
        <v>11825.099609000001</v>
      </c>
      <c r="I648">
        <v>11946.799805000001</v>
      </c>
      <c r="J648">
        <v>11948.748046999999</v>
      </c>
      <c r="L648" t="str">
        <f t="shared" si="77"/>
        <v>27JUN2024:23:00:00</v>
      </c>
      <c r="M648">
        <v>24</v>
      </c>
      <c r="N648">
        <f t="shared" si="78"/>
        <v>-322.20898399999896</v>
      </c>
      <c r="O648">
        <f t="shared" si="73"/>
        <v>-322.20898399999896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2.6444150484825832</v>
      </c>
    </row>
    <row r="649" spans="1:19" x14ac:dyDescent="0.25">
      <c r="A649" t="s">
        <v>674</v>
      </c>
      <c r="B649">
        <v>11352.063477</v>
      </c>
      <c r="C649">
        <v>11045.900390999999</v>
      </c>
      <c r="D649">
        <v>11384.596680000001</v>
      </c>
      <c r="E649">
        <v>11230.259765999999</v>
      </c>
      <c r="F649">
        <v>10915.900390999999</v>
      </c>
      <c r="G649">
        <v>11045.900390999999</v>
      </c>
      <c r="H649">
        <v>10915.900390999999</v>
      </c>
      <c r="I649">
        <v>11130.200194999999</v>
      </c>
      <c r="J649">
        <v>11078.5</v>
      </c>
      <c r="L649" t="str">
        <f t="shared" si="77"/>
        <v>28JUN2024:00:00:00</v>
      </c>
      <c r="M649">
        <v>1</v>
      </c>
      <c r="N649">
        <f t="shared" si="78"/>
        <v>-306.16308600000048</v>
      </c>
      <c r="O649">
        <f t="shared" si="73"/>
        <v>-306.16308600000048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2.6969818008885018</v>
      </c>
    </row>
    <row r="650" spans="1:19" x14ac:dyDescent="0.25">
      <c r="A650" t="s">
        <v>675</v>
      </c>
      <c r="B650">
        <v>10479.902344</v>
      </c>
      <c r="C650">
        <v>10397.400390999999</v>
      </c>
      <c r="D650">
        <v>10630.520508</v>
      </c>
      <c r="E650">
        <v>10480.379883</v>
      </c>
      <c r="F650">
        <v>10244.5</v>
      </c>
      <c r="G650">
        <v>10241.299805000001</v>
      </c>
      <c r="H650">
        <v>10244.5</v>
      </c>
      <c r="I650">
        <v>10397.400390999999</v>
      </c>
      <c r="J650">
        <v>10351.645508</v>
      </c>
      <c r="L650" t="str">
        <f t="shared" si="77"/>
        <v>28JUN2024:01:00:00</v>
      </c>
      <c r="M650">
        <v>2</v>
      </c>
      <c r="N650">
        <f t="shared" si="78"/>
        <v>-82.501953000000867</v>
      </c>
      <c r="O650">
        <f t="shared" si="73"/>
        <v>-82.501953000000867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0.78723971170623785</v>
      </c>
    </row>
    <row r="651" spans="1:19" x14ac:dyDescent="0.25">
      <c r="A651" t="s">
        <v>676</v>
      </c>
      <c r="B651">
        <v>9867.4628905999998</v>
      </c>
      <c r="C651">
        <v>9754.8701172000001</v>
      </c>
      <c r="D651">
        <v>9905.2197266000003</v>
      </c>
      <c r="E651">
        <v>9858.9990233999997</v>
      </c>
      <c r="F651">
        <v>9576.1699219000002</v>
      </c>
      <c r="G651">
        <v>9586.2998047000001</v>
      </c>
      <c r="H651">
        <v>9576.1699219000002</v>
      </c>
      <c r="I651">
        <v>9754.8701172000001</v>
      </c>
      <c r="J651">
        <v>9679.7460938000004</v>
      </c>
      <c r="L651" t="str">
        <f t="shared" si="77"/>
        <v>28JUN2024:02:00:00</v>
      </c>
      <c r="M651">
        <v>3</v>
      </c>
      <c r="N651">
        <f t="shared" si="78"/>
        <v>-112.59277339999971</v>
      </c>
      <c r="O651">
        <f t="shared" si="73"/>
        <v>-112.59277339999971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1.1410508926996676</v>
      </c>
    </row>
    <row r="652" spans="1:19" x14ac:dyDescent="0.25">
      <c r="A652" t="s">
        <v>677</v>
      </c>
      <c r="B652">
        <v>9356.9326172000001</v>
      </c>
      <c r="C652">
        <v>9219.7001952999999</v>
      </c>
      <c r="D652">
        <v>9260.6132813000004</v>
      </c>
      <c r="E652">
        <v>9171.2890625</v>
      </c>
      <c r="F652">
        <v>9066.6201172000001</v>
      </c>
      <c r="G652">
        <v>9077.7197266000003</v>
      </c>
      <c r="H652">
        <v>9066.6201172000001</v>
      </c>
      <c r="I652">
        <v>9219.7001952999999</v>
      </c>
      <c r="J652">
        <v>9138.2548827999999</v>
      </c>
      <c r="L652" t="str">
        <f t="shared" si="77"/>
        <v>28JUN2024:03:00:00</v>
      </c>
      <c r="M652">
        <v>4</v>
      </c>
      <c r="N652">
        <f t="shared" si="78"/>
        <v>-137.23242190000019</v>
      </c>
      <c r="O652">
        <f t="shared" si="73"/>
        <v>-137.23242190000019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1.4666389885905375</v>
      </c>
    </row>
    <row r="653" spans="1:19" x14ac:dyDescent="0.25">
      <c r="A653" t="s">
        <v>678</v>
      </c>
      <c r="B653">
        <v>9052.4306641000003</v>
      </c>
      <c r="C653">
        <v>8948.8798827999999</v>
      </c>
      <c r="D653">
        <v>8940.2070313000004</v>
      </c>
      <c r="E653">
        <v>8891.2529297000001</v>
      </c>
      <c r="F653">
        <v>8732.8095702999999</v>
      </c>
      <c r="G653">
        <v>8804.9902344000002</v>
      </c>
      <c r="H653">
        <v>8732.8095702999999</v>
      </c>
      <c r="I653">
        <v>8948.8798827999999</v>
      </c>
      <c r="J653">
        <v>8831.9394530999998</v>
      </c>
      <c r="L653" t="str">
        <f t="shared" si="77"/>
        <v>28JUN2024:04:00:00</v>
      </c>
      <c r="M653">
        <v>5</v>
      </c>
      <c r="N653">
        <f t="shared" si="78"/>
        <v>-103.55078130000038</v>
      </c>
      <c r="O653">
        <f t="shared" si="73"/>
        <v>-103.55078130000038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1.1439002975262831</v>
      </c>
    </row>
    <row r="654" spans="1:19" x14ac:dyDescent="0.25">
      <c r="A654" t="s">
        <v>679</v>
      </c>
      <c r="B654">
        <v>8876.8808594000002</v>
      </c>
      <c r="C654">
        <v>8797.0898438000004</v>
      </c>
      <c r="D654">
        <v>8774.1904297000001</v>
      </c>
      <c r="E654">
        <v>8750.2861327999999</v>
      </c>
      <c r="F654">
        <v>8553.8398438000004</v>
      </c>
      <c r="G654">
        <v>8650.7099608999997</v>
      </c>
      <c r="H654">
        <v>8553.8398438000004</v>
      </c>
      <c r="I654">
        <v>8797.0898438000004</v>
      </c>
      <c r="J654">
        <v>8665.9335938000004</v>
      </c>
      <c r="L654" t="str">
        <f t="shared" si="77"/>
        <v>28JUN2024:05:00:00</v>
      </c>
      <c r="M654">
        <v>6</v>
      </c>
      <c r="N654">
        <f t="shared" si="78"/>
        <v>-79.79101559999981</v>
      </c>
      <c r="O654">
        <f t="shared" si="73"/>
        <v>-79.79101559999981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0.89886320278261567</v>
      </c>
    </row>
    <row r="655" spans="1:19" x14ac:dyDescent="0.25">
      <c r="A655" t="s">
        <v>680</v>
      </c>
      <c r="B655">
        <v>8857.7197266000003</v>
      </c>
      <c r="C655">
        <v>8788.5</v>
      </c>
      <c r="D655">
        <v>8788.3994141000003</v>
      </c>
      <c r="E655">
        <v>8756.4648438000004</v>
      </c>
      <c r="F655">
        <v>8590.8300780999998</v>
      </c>
      <c r="G655">
        <v>8647.0595702999999</v>
      </c>
      <c r="H655">
        <v>8590.8300780999998</v>
      </c>
      <c r="I655">
        <v>8788.5</v>
      </c>
      <c r="J655">
        <v>8681.1240233999997</v>
      </c>
      <c r="L655" t="str">
        <f t="shared" si="77"/>
        <v>28JUN2024:06:00:00</v>
      </c>
      <c r="M655">
        <v>7</v>
      </c>
      <c r="N655">
        <f t="shared" si="78"/>
        <v>-69.219726600000286</v>
      </c>
      <c r="O655">
        <f t="shared" si="73"/>
        <v>-69.219726600000286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0.78146214529831359</v>
      </c>
    </row>
    <row r="656" spans="1:19" x14ac:dyDescent="0.25">
      <c r="A656" t="s">
        <v>681</v>
      </c>
      <c r="B656">
        <v>8926.7460938000004</v>
      </c>
      <c r="C656">
        <v>8920.1904297000001</v>
      </c>
      <c r="D656">
        <v>8881.9160155999998</v>
      </c>
      <c r="E656">
        <v>8818.7099608999997</v>
      </c>
      <c r="F656">
        <v>8789.3603516000003</v>
      </c>
      <c r="G656">
        <v>8786.6103516000003</v>
      </c>
      <c r="H656">
        <v>8789.3603516000003</v>
      </c>
      <c r="I656">
        <v>8920.1904297000001</v>
      </c>
      <c r="J656">
        <v>8833.4882813000004</v>
      </c>
      <c r="L656" t="str">
        <f t="shared" si="77"/>
        <v>28JUN2024:07:00:00</v>
      </c>
      <c r="M656">
        <v>8</v>
      </c>
      <c r="N656">
        <f t="shared" si="78"/>
        <v>-6.5556641000002855</v>
      </c>
      <c r="O656">
        <f t="shared" si="73"/>
        <v>-6.5556641000002855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7.3438451493019044E-2</v>
      </c>
    </row>
    <row r="657" spans="1:19" x14ac:dyDescent="0.25">
      <c r="A657" t="s">
        <v>682</v>
      </c>
      <c r="B657">
        <v>9066.5185547000001</v>
      </c>
      <c r="C657">
        <v>9086.1699219000002</v>
      </c>
      <c r="D657">
        <v>9092.2167969000002</v>
      </c>
      <c r="E657">
        <v>9083.6435547000001</v>
      </c>
      <c r="F657">
        <v>9005.6396483999997</v>
      </c>
      <c r="G657">
        <v>8969.2695313000004</v>
      </c>
      <c r="H657">
        <v>9005.6396483999997</v>
      </c>
      <c r="I657">
        <v>9086.1699219000002</v>
      </c>
      <c r="J657">
        <v>9031.7871094000002</v>
      </c>
      <c r="L657" t="str">
        <f t="shared" si="77"/>
        <v>28JUN2024:08:00:00</v>
      </c>
      <c r="M657">
        <v>9</v>
      </c>
      <c r="N657">
        <f t="shared" si="78"/>
        <v>19.651367200000095</v>
      </c>
      <c r="O657" t="str">
        <f t="shared" si="73"/>
        <v/>
      </c>
      <c r="P657">
        <f t="shared" si="74"/>
        <v>19.651367200000095</v>
      </c>
      <c r="Q657" t="str">
        <f t="shared" si="75"/>
        <v/>
      </c>
      <c r="R657">
        <f t="shared" si="76"/>
        <v>1</v>
      </c>
      <c r="S657">
        <f t="shared" si="79"/>
        <v>0.21674656133376582</v>
      </c>
    </row>
    <row r="658" spans="1:19" x14ac:dyDescent="0.25">
      <c r="A658" t="s">
        <v>683</v>
      </c>
      <c r="B658">
        <v>9519.2460938000004</v>
      </c>
      <c r="C658">
        <v>9525.2802733999997</v>
      </c>
      <c r="D658">
        <v>9508.6621094000002</v>
      </c>
      <c r="E658">
        <v>9484.7314452999999</v>
      </c>
      <c r="F658">
        <v>9451.7802733999997</v>
      </c>
      <c r="G658">
        <v>9425.5097655999998</v>
      </c>
      <c r="H658">
        <v>9451.7802733999997</v>
      </c>
      <c r="I658">
        <v>9525.2802733999997</v>
      </c>
      <c r="J658">
        <v>9472.6025391000003</v>
      </c>
      <c r="L658" t="str">
        <f t="shared" si="77"/>
        <v>28JUN2024:09:00:00</v>
      </c>
      <c r="M658">
        <v>10</v>
      </c>
      <c r="N658">
        <f t="shared" si="78"/>
        <v>6.0341795999993337</v>
      </c>
      <c r="O658" t="str">
        <f t="shared" si="73"/>
        <v/>
      </c>
      <c r="P658">
        <f t="shared" si="74"/>
        <v>6.0341795999993337</v>
      </c>
      <c r="Q658" t="str">
        <f t="shared" si="75"/>
        <v/>
      </c>
      <c r="R658">
        <f t="shared" si="76"/>
        <v>1</v>
      </c>
      <c r="S658">
        <f t="shared" si="79"/>
        <v>6.3389259407102286E-2</v>
      </c>
    </row>
    <row r="659" spans="1:19" x14ac:dyDescent="0.25">
      <c r="A659" t="s">
        <v>684</v>
      </c>
      <c r="B659">
        <v>10181.508789</v>
      </c>
      <c r="C659">
        <v>10154.900390999999</v>
      </c>
      <c r="D659">
        <v>9971.2675780999998</v>
      </c>
      <c r="E659">
        <v>9974.3623047000001</v>
      </c>
      <c r="F659">
        <v>9992.6298827999999</v>
      </c>
      <c r="G659">
        <v>10058.700194999999</v>
      </c>
      <c r="H659">
        <v>9992.6298827999999</v>
      </c>
      <c r="I659">
        <v>10154.900390999999</v>
      </c>
      <c r="J659">
        <v>10034.025390999999</v>
      </c>
      <c r="L659" t="str">
        <f t="shared" si="77"/>
        <v>28JUN2024:10:00:00</v>
      </c>
      <c r="M659">
        <v>11</v>
      </c>
      <c r="N659">
        <f t="shared" si="78"/>
        <v>-26.608398000000307</v>
      </c>
      <c r="O659">
        <f t="shared" si="73"/>
        <v>-26.608398000000307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0.26134042165487059</v>
      </c>
    </row>
    <row r="660" spans="1:19" x14ac:dyDescent="0.25">
      <c r="A660" t="s">
        <v>685</v>
      </c>
      <c r="B660">
        <v>10880.500977</v>
      </c>
      <c r="C660">
        <v>10906.900390999999</v>
      </c>
      <c r="D660">
        <v>10697.933594</v>
      </c>
      <c r="E660">
        <v>10716.233398</v>
      </c>
      <c r="F660">
        <v>10636.200194999999</v>
      </c>
      <c r="G660">
        <v>10797</v>
      </c>
      <c r="H660">
        <v>10636.200194999999</v>
      </c>
      <c r="I660">
        <v>10906.900390999999</v>
      </c>
      <c r="J660">
        <v>10734.846680000001</v>
      </c>
      <c r="L660" t="str">
        <f t="shared" si="77"/>
        <v>28JUN2024:11:00:00</v>
      </c>
      <c r="M660">
        <v>12</v>
      </c>
      <c r="N660">
        <f t="shared" si="78"/>
        <v>26.399413999999524</v>
      </c>
      <c r="O660" t="str">
        <f t="shared" si="73"/>
        <v/>
      </c>
      <c r="P660">
        <f t="shared" si="74"/>
        <v>26.399413999999524</v>
      </c>
      <c r="Q660" t="str">
        <f t="shared" si="75"/>
        <v/>
      </c>
      <c r="R660">
        <f t="shared" si="76"/>
        <v>1</v>
      </c>
      <c r="S660">
        <f t="shared" si="79"/>
        <v>0.2426305007076838</v>
      </c>
    </row>
    <row r="661" spans="1:19" x14ac:dyDescent="0.25">
      <c r="A661" t="s">
        <v>686</v>
      </c>
      <c r="B661">
        <v>11484.379883</v>
      </c>
      <c r="C661">
        <v>11642.400390999999</v>
      </c>
      <c r="D661">
        <v>11483.788086</v>
      </c>
      <c r="E661">
        <v>11515.795898</v>
      </c>
      <c r="F661">
        <v>11326.5</v>
      </c>
      <c r="G661">
        <v>11584.700194999999</v>
      </c>
      <c r="H661">
        <v>11326.5</v>
      </c>
      <c r="I661">
        <v>11642.400390999999</v>
      </c>
      <c r="J661">
        <v>11472.778319999999</v>
      </c>
      <c r="L661" t="str">
        <f t="shared" si="77"/>
        <v>28JUN2024:12:00:00</v>
      </c>
      <c r="M661">
        <v>13</v>
      </c>
      <c r="N661">
        <f t="shared" si="78"/>
        <v>158.02050799999961</v>
      </c>
      <c r="O661" t="str">
        <f t="shared" si="73"/>
        <v/>
      </c>
      <c r="P661">
        <f t="shared" si="74"/>
        <v>158.02050799999961</v>
      </c>
      <c r="Q661" t="str">
        <f t="shared" si="75"/>
        <v/>
      </c>
      <c r="R661">
        <f t="shared" si="76"/>
        <v>1</v>
      </c>
      <c r="S661">
        <f t="shared" si="79"/>
        <v>1.3759603009467918</v>
      </c>
    </row>
    <row r="662" spans="1:19" x14ac:dyDescent="0.25">
      <c r="A662" t="s">
        <v>687</v>
      </c>
      <c r="B662">
        <v>12118.282227</v>
      </c>
      <c r="C662">
        <v>12360.900390999999</v>
      </c>
      <c r="D662">
        <v>12219.917969</v>
      </c>
      <c r="E662">
        <v>12130.985352</v>
      </c>
      <c r="F662">
        <v>12069.799805000001</v>
      </c>
      <c r="G662">
        <v>12295.200194999999</v>
      </c>
      <c r="H662">
        <v>12069.799805000001</v>
      </c>
      <c r="I662">
        <v>12360.900390999999</v>
      </c>
      <c r="J662">
        <v>12203.123046999999</v>
      </c>
      <c r="L662" t="str">
        <f t="shared" si="77"/>
        <v>28JUN2024:13:00:00</v>
      </c>
      <c r="M662">
        <v>14</v>
      </c>
      <c r="N662">
        <f t="shared" si="78"/>
        <v>242.61816399999952</v>
      </c>
      <c r="O662" t="str">
        <f t="shared" si="73"/>
        <v/>
      </c>
      <c r="P662">
        <f t="shared" si="74"/>
        <v>242.61816399999952</v>
      </c>
      <c r="Q662" t="str">
        <f t="shared" si="75"/>
        <v/>
      </c>
      <c r="R662">
        <f t="shared" si="76"/>
        <v>1</v>
      </c>
      <c r="S662">
        <f t="shared" si="79"/>
        <v>2.0020837892307615</v>
      </c>
    </row>
    <row r="663" spans="1:19" x14ac:dyDescent="0.25">
      <c r="A663" t="s">
        <v>688</v>
      </c>
      <c r="B663">
        <v>12663.472656</v>
      </c>
      <c r="C663">
        <v>13015.099609000001</v>
      </c>
      <c r="D663">
        <v>12867.384765999999</v>
      </c>
      <c r="E663">
        <v>12717.975586</v>
      </c>
      <c r="F663">
        <v>12789.200194999999</v>
      </c>
      <c r="G663">
        <v>12913.799805000001</v>
      </c>
      <c r="H663">
        <v>12789.200194999999</v>
      </c>
      <c r="I663">
        <v>13015.099609000001</v>
      </c>
      <c r="J663">
        <v>12874.9375</v>
      </c>
      <c r="L663" t="str">
        <f t="shared" si="77"/>
        <v>28JUN2024:14:00:00</v>
      </c>
      <c r="M663">
        <v>15</v>
      </c>
      <c r="N663">
        <f t="shared" si="78"/>
        <v>351.62695300000087</v>
      </c>
      <c r="O663" t="str">
        <f t="shared" si="73"/>
        <v/>
      </c>
      <c r="P663">
        <f t="shared" si="74"/>
        <v>351.62695300000087</v>
      </c>
      <c r="Q663" t="str">
        <f t="shared" si="75"/>
        <v/>
      </c>
      <c r="R663">
        <f t="shared" si="76"/>
        <v>1</v>
      </c>
      <c r="S663">
        <f t="shared" si="79"/>
        <v>2.7767024303037342</v>
      </c>
    </row>
    <row r="664" spans="1:19" x14ac:dyDescent="0.25">
      <c r="A664" t="s">
        <v>689</v>
      </c>
      <c r="B664">
        <v>12949.477539</v>
      </c>
      <c r="C664">
        <v>13419.200194999999</v>
      </c>
      <c r="D664">
        <v>13230.013671999999</v>
      </c>
      <c r="E664">
        <v>13072.260742</v>
      </c>
      <c r="F664">
        <v>13326.099609000001</v>
      </c>
      <c r="G664">
        <v>13288</v>
      </c>
      <c r="H664">
        <v>13326.099609000001</v>
      </c>
      <c r="I664">
        <v>13419.200194999999</v>
      </c>
      <c r="J664">
        <v>13317.882813</v>
      </c>
      <c r="L664" t="str">
        <f t="shared" si="77"/>
        <v>28JUN2024:15:00:00</v>
      </c>
      <c r="M664">
        <v>16</v>
      </c>
      <c r="N664">
        <f t="shared" si="78"/>
        <v>469.72265599999992</v>
      </c>
      <c r="O664" t="str">
        <f t="shared" si="73"/>
        <v/>
      </c>
      <c r="P664">
        <f t="shared" si="74"/>
        <v>469.72265599999992</v>
      </c>
      <c r="Q664" t="str">
        <f t="shared" si="75"/>
        <v/>
      </c>
      <c r="R664">
        <f t="shared" si="76"/>
        <v>1</v>
      </c>
      <c r="S664">
        <f t="shared" si="79"/>
        <v>3.6273483203112562</v>
      </c>
    </row>
    <row r="665" spans="1:19" x14ac:dyDescent="0.25">
      <c r="A665" t="s">
        <v>690</v>
      </c>
      <c r="B665">
        <v>12970.104492</v>
      </c>
      <c r="C665">
        <v>13659.099609000001</v>
      </c>
      <c r="D665">
        <v>13482.033203000001</v>
      </c>
      <c r="E665">
        <v>13214.473633</v>
      </c>
      <c r="F665">
        <v>13603.400390999999</v>
      </c>
      <c r="G665">
        <v>13475.900390999999</v>
      </c>
      <c r="H665">
        <v>13603.400390999999</v>
      </c>
      <c r="I665">
        <v>13659.099609000001</v>
      </c>
      <c r="J665">
        <v>13564.767578000001</v>
      </c>
      <c r="L665" t="str">
        <f t="shared" si="77"/>
        <v>28JUN2024:16:00:00</v>
      </c>
      <c r="M665">
        <v>17</v>
      </c>
      <c r="N665">
        <f t="shared" si="78"/>
        <v>688.99511700000039</v>
      </c>
      <c r="O665" t="str">
        <f t="shared" si="73"/>
        <v/>
      </c>
      <c r="P665">
        <f t="shared" si="74"/>
        <v>688.99511700000039</v>
      </c>
      <c r="Q665" t="str">
        <f t="shared" si="75"/>
        <v/>
      </c>
      <c r="R665">
        <f t="shared" si="76"/>
        <v>1</v>
      </c>
      <c r="S665">
        <f t="shared" si="79"/>
        <v>5.3121786137110512</v>
      </c>
    </row>
    <row r="666" spans="1:19" x14ac:dyDescent="0.25">
      <c r="A666" t="s">
        <v>691</v>
      </c>
      <c r="B666">
        <v>13145.003906</v>
      </c>
      <c r="C666">
        <v>13730.200194999999</v>
      </c>
      <c r="D666">
        <v>13643.894531</v>
      </c>
      <c r="E666">
        <v>13323.030273</v>
      </c>
      <c r="F666">
        <v>13754.400390999999</v>
      </c>
      <c r="G666">
        <v>13643.599609000001</v>
      </c>
      <c r="H666">
        <v>13754.400390999999</v>
      </c>
      <c r="I666">
        <v>13730.200194999999</v>
      </c>
      <c r="J666">
        <v>13705.298828000001</v>
      </c>
      <c r="L666" t="str">
        <f t="shared" si="77"/>
        <v>28JUN2024:17:00:00</v>
      </c>
      <c r="M666">
        <v>18</v>
      </c>
      <c r="N666">
        <f t="shared" si="78"/>
        <v>585.19628899999952</v>
      </c>
      <c r="O666" t="str">
        <f t="shared" si="73"/>
        <v/>
      </c>
      <c r="P666">
        <f t="shared" si="74"/>
        <v>585.19628899999952</v>
      </c>
      <c r="Q666" t="str">
        <f t="shared" si="75"/>
        <v/>
      </c>
      <c r="R666">
        <f t="shared" si="76"/>
        <v>1</v>
      </c>
      <c r="S666">
        <f t="shared" si="79"/>
        <v>4.4518532910658806</v>
      </c>
    </row>
    <row r="667" spans="1:19" x14ac:dyDescent="0.25">
      <c r="A667" t="s">
        <v>692</v>
      </c>
      <c r="B667">
        <v>13396.210938</v>
      </c>
      <c r="C667">
        <v>13684.900390999999</v>
      </c>
      <c r="D667">
        <v>13749.765625</v>
      </c>
      <c r="E667">
        <v>13508.695313</v>
      </c>
      <c r="F667">
        <v>13788.5</v>
      </c>
      <c r="G667">
        <v>13759.5</v>
      </c>
      <c r="H667">
        <v>13788.5</v>
      </c>
      <c r="I667">
        <v>13684.900390999999</v>
      </c>
      <c r="J667">
        <v>13754.234375</v>
      </c>
      <c r="L667" t="str">
        <f t="shared" si="77"/>
        <v>28JUN2024:18:00:00</v>
      </c>
      <c r="M667">
        <v>19</v>
      </c>
      <c r="N667">
        <f t="shared" si="78"/>
        <v>288.68945299999905</v>
      </c>
      <c r="O667" t="str">
        <f t="shared" si="73"/>
        <v/>
      </c>
      <c r="P667">
        <f t="shared" si="74"/>
        <v>288.68945299999905</v>
      </c>
      <c r="Q667" t="str">
        <f t="shared" si="75"/>
        <v/>
      </c>
      <c r="R667">
        <f t="shared" si="76"/>
        <v>1</v>
      </c>
      <c r="S667">
        <f t="shared" si="79"/>
        <v>2.1550082656663454</v>
      </c>
    </row>
    <row r="668" spans="1:19" x14ac:dyDescent="0.25">
      <c r="A668" t="s">
        <v>693</v>
      </c>
      <c r="B668">
        <v>13540.519531</v>
      </c>
      <c r="C668">
        <v>13538.5</v>
      </c>
      <c r="D668">
        <v>13718.276367</v>
      </c>
      <c r="E668">
        <v>13504.535156</v>
      </c>
      <c r="F668">
        <v>13671.700194999999</v>
      </c>
      <c r="G668">
        <v>13724.099609000001</v>
      </c>
      <c r="H668">
        <v>13671.700194999999</v>
      </c>
      <c r="I668">
        <v>13538.5</v>
      </c>
      <c r="J668">
        <v>13664.855469</v>
      </c>
      <c r="L668" t="str">
        <f t="shared" si="77"/>
        <v>28JUN2024:19:00:00</v>
      </c>
      <c r="M668">
        <v>20</v>
      </c>
      <c r="N668">
        <f t="shared" si="78"/>
        <v>-2.0195309999999154</v>
      </c>
      <c r="O668">
        <f t="shared" si="73"/>
        <v>-2.0195309999999154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1.491472314172548E-2</v>
      </c>
    </row>
    <row r="669" spans="1:19" x14ac:dyDescent="0.25">
      <c r="A669" t="s">
        <v>694</v>
      </c>
      <c r="B669">
        <v>13340.487305000001</v>
      </c>
      <c r="C669">
        <v>13196.599609000001</v>
      </c>
      <c r="D669">
        <v>13449.950194999999</v>
      </c>
      <c r="E669">
        <v>13442.815430000001</v>
      </c>
      <c r="F669">
        <v>13318.400390999999</v>
      </c>
      <c r="G669">
        <v>13384.400390999999</v>
      </c>
      <c r="H669">
        <v>13318.400390999999</v>
      </c>
      <c r="I669">
        <v>13196.599609000001</v>
      </c>
      <c r="J669">
        <v>13333.550781</v>
      </c>
      <c r="L669" t="str">
        <f t="shared" si="77"/>
        <v>28JUN2024:20:00:00</v>
      </c>
      <c r="M669">
        <v>21</v>
      </c>
      <c r="N669">
        <f t="shared" si="78"/>
        <v>-143.88769599999978</v>
      </c>
      <c r="O669">
        <f t="shared" si="73"/>
        <v>-143.88769599999978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1.0785790107237747</v>
      </c>
    </row>
    <row r="670" spans="1:19" x14ac:dyDescent="0.25">
      <c r="A670" t="s">
        <v>695</v>
      </c>
      <c r="B670">
        <v>12820.201171999999</v>
      </c>
      <c r="C670">
        <v>12656.799805000001</v>
      </c>
      <c r="D670">
        <v>12710.779296999999</v>
      </c>
      <c r="E670">
        <v>12829.982421999999</v>
      </c>
      <c r="F670">
        <v>12788.200194999999</v>
      </c>
      <c r="G670">
        <v>12780.799805000001</v>
      </c>
      <c r="H670">
        <v>12788.200194999999</v>
      </c>
      <c r="I670">
        <v>12656.799805000001</v>
      </c>
      <c r="J670">
        <v>12744.956055000001</v>
      </c>
      <c r="L670" t="str">
        <f t="shared" si="77"/>
        <v>28JUN2024:21:00:00</v>
      </c>
      <c r="M670">
        <v>22</v>
      </c>
      <c r="N670">
        <f t="shared" si="78"/>
        <v>-163.40136699999857</v>
      </c>
      <c r="O670">
        <f t="shared" si="73"/>
        <v>-163.40136699999857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1.2745616453888089</v>
      </c>
    </row>
    <row r="671" spans="1:19" x14ac:dyDescent="0.25">
      <c r="A671" t="s">
        <v>696</v>
      </c>
      <c r="B671">
        <v>12384.375</v>
      </c>
      <c r="C671">
        <v>12248.299805000001</v>
      </c>
      <c r="D671">
        <v>12290.560546999999</v>
      </c>
      <c r="E671">
        <v>12271.901367</v>
      </c>
      <c r="F671">
        <v>12367.700194999999</v>
      </c>
      <c r="G671">
        <v>12328.200194999999</v>
      </c>
      <c r="H671">
        <v>12367.700194999999</v>
      </c>
      <c r="I671">
        <v>12248.299805000001</v>
      </c>
      <c r="J671">
        <v>12320.492188</v>
      </c>
      <c r="L671" t="str">
        <f t="shared" si="77"/>
        <v>28JUN2024:22:00:00</v>
      </c>
      <c r="M671">
        <v>23</v>
      </c>
      <c r="N671">
        <f t="shared" si="78"/>
        <v>-136.07519499999944</v>
      </c>
      <c r="O671">
        <f t="shared" si="73"/>
        <v>-136.07519499999944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1.0987651375220748</v>
      </c>
    </row>
    <row r="672" spans="1:19" x14ac:dyDescent="0.25">
      <c r="A672" t="s">
        <v>697</v>
      </c>
      <c r="B672">
        <v>11784.167969</v>
      </c>
      <c r="C672">
        <v>11679.400390999999</v>
      </c>
      <c r="D672">
        <v>11667.191406</v>
      </c>
      <c r="E672">
        <v>11658.353515999999</v>
      </c>
      <c r="F672">
        <v>11711</v>
      </c>
      <c r="G672">
        <v>11673.599609000001</v>
      </c>
      <c r="H672">
        <v>11711</v>
      </c>
      <c r="I672">
        <v>11679.400390999999</v>
      </c>
      <c r="J672">
        <v>11688.438477</v>
      </c>
      <c r="L672" t="str">
        <f t="shared" si="77"/>
        <v>28JUN2024:23:00:00</v>
      </c>
      <c r="M672">
        <v>24</v>
      </c>
      <c r="N672">
        <f t="shared" si="78"/>
        <v>-104.76757800000087</v>
      </c>
      <c r="O672">
        <f t="shared" si="73"/>
        <v>-104.76757800000087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0.88905367163475191</v>
      </c>
    </row>
    <row r="673" spans="1:19" x14ac:dyDescent="0.25">
      <c r="A673" t="s">
        <v>698</v>
      </c>
      <c r="B673">
        <v>11109.230469</v>
      </c>
      <c r="C673">
        <v>10975.099609000001</v>
      </c>
      <c r="D673">
        <v>10911.942383</v>
      </c>
      <c r="E673">
        <v>10862.046875</v>
      </c>
      <c r="F673">
        <v>10964.799805000001</v>
      </c>
      <c r="G673">
        <v>10907.5</v>
      </c>
      <c r="H673">
        <v>10964.799805000001</v>
      </c>
      <c r="I673">
        <v>10975.099609000001</v>
      </c>
      <c r="J673">
        <v>10944.828125</v>
      </c>
      <c r="L673" t="str">
        <f t="shared" si="77"/>
        <v>29JUN2024:00:00:00</v>
      </c>
      <c r="M673">
        <v>1</v>
      </c>
      <c r="N673">
        <f t="shared" si="78"/>
        <v>-134.1308599999993</v>
      </c>
      <c r="O673">
        <f t="shared" si="73"/>
        <v>-134.1308599999993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1.2073820988257264</v>
      </c>
    </row>
    <row r="674" spans="1:19" x14ac:dyDescent="0.25">
      <c r="A674" t="s">
        <v>699</v>
      </c>
      <c r="B674">
        <v>10426.726563</v>
      </c>
      <c r="C674">
        <v>10306.099609000001</v>
      </c>
      <c r="D674">
        <v>10328.15625</v>
      </c>
      <c r="E674">
        <v>10282.681640999999</v>
      </c>
      <c r="F674">
        <v>10164.900390999999</v>
      </c>
      <c r="G674">
        <v>10090.599609000001</v>
      </c>
      <c r="H674">
        <v>10164.900390999999</v>
      </c>
      <c r="I674">
        <v>10306.099609000001</v>
      </c>
      <c r="J674">
        <v>10210.931640999999</v>
      </c>
      <c r="L674" t="str">
        <f t="shared" si="77"/>
        <v>29JUN2024:01:00:00</v>
      </c>
      <c r="M674">
        <v>2</v>
      </c>
      <c r="N674">
        <f t="shared" si="78"/>
        <v>-120.62695399999939</v>
      </c>
      <c r="O674">
        <f t="shared" si="73"/>
        <v>-120.62695399999939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1.1569014807394387</v>
      </c>
    </row>
    <row r="675" spans="1:19" x14ac:dyDescent="0.25">
      <c r="A675" t="s">
        <v>700</v>
      </c>
      <c r="B675">
        <v>9903.4599608999997</v>
      </c>
      <c r="C675">
        <v>9752.4599608999997</v>
      </c>
      <c r="D675">
        <v>9629.4970702999999</v>
      </c>
      <c r="E675">
        <v>9597.2460938000004</v>
      </c>
      <c r="F675">
        <v>9565.6298827999999</v>
      </c>
      <c r="G675">
        <v>9551.4199219000002</v>
      </c>
      <c r="H675">
        <v>9565.6298827999999</v>
      </c>
      <c r="I675">
        <v>9752.4599608999997</v>
      </c>
      <c r="J675">
        <v>9612.9277344000002</v>
      </c>
      <c r="L675" t="str">
        <f t="shared" si="77"/>
        <v>29JUN2024:02:00:00</v>
      </c>
      <c r="M675">
        <v>3</v>
      </c>
      <c r="N675">
        <f t="shared" ref="N675:N698" si="80">C675-B675</f>
        <v>-151</v>
      </c>
      <c r="O675">
        <f t="shared" si="73"/>
        <v>-151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1">ABS((B675-C675)/B675)*100</f>
        <v>1.5247196494575166</v>
      </c>
    </row>
    <row r="676" spans="1:19" x14ac:dyDescent="0.25">
      <c r="A676" t="s">
        <v>701</v>
      </c>
      <c r="B676">
        <v>9490.0683594000002</v>
      </c>
      <c r="C676">
        <v>9263.0703125</v>
      </c>
      <c r="D676">
        <v>9112.6621094000002</v>
      </c>
      <c r="E676">
        <v>9108.1416016000003</v>
      </c>
      <c r="F676">
        <v>9118.1396483999997</v>
      </c>
      <c r="G676">
        <v>9112.9296875</v>
      </c>
      <c r="H676">
        <v>9118.1396483999997</v>
      </c>
      <c r="I676">
        <v>9263.0703125</v>
      </c>
      <c r="J676">
        <v>9144.9882813000004</v>
      </c>
      <c r="L676" t="str">
        <f t="shared" si="77"/>
        <v>29JUN2024:03:00:00</v>
      </c>
      <c r="M676">
        <v>4</v>
      </c>
      <c r="N676">
        <f t="shared" si="80"/>
        <v>-226.99804690000019</v>
      </c>
      <c r="O676">
        <f t="shared" si="73"/>
        <v>-226.99804690000019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1"/>
        <v>2.3919537594811584</v>
      </c>
    </row>
    <row r="677" spans="1:19" x14ac:dyDescent="0.25">
      <c r="A677" t="s">
        <v>702</v>
      </c>
      <c r="B677">
        <v>9183.5419922000001</v>
      </c>
      <c r="C677">
        <v>8875.0800780999998</v>
      </c>
      <c r="D677">
        <v>8748.0800780999998</v>
      </c>
      <c r="E677">
        <v>8740.1396483999997</v>
      </c>
      <c r="F677">
        <v>8767.5400391000003</v>
      </c>
      <c r="G677">
        <v>8744.3095702999999</v>
      </c>
      <c r="H677">
        <v>8767.5400391000003</v>
      </c>
      <c r="I677">
        <v>8875.0800780999998</v>
      </c>
      <c r="J677">
        <v>8780.5097655999998</v>
      </c>
      <c r="L677" t="str">
        <f t="shared" si="77"/>
        <v>29JUN2024:04:00:00</v>
      </c>
      <c r="M677">
        <v>5</v>
      </c>
      <c r="N677">
        <f t="shared" si="80"/>
        <v>-308.46191410000029</v>
      </c>
      <c r="O677">
        <f t="shared" si="73"/>
        <v>-308.46191410000029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1"/>
        <v>3.3588555958255655</v>
      </c>
    </row>
    <row r="678" spans="1:19" x14ac:dyDescent="0.25">
      <c r="A678" t="s">
        <v>703</v>
      </c>
      <c r="B678">
        <v>8930.9404297000001</v>
      </c>
      <c r="C678">
        <v>8625.7304688000004</v>
      </c>
      <c r="D678">
        <v>8593.7880858999997</v>
      </c>
      <c r="E678">
        <v>8604.7558594000002</v>
      </c>
      <c r="F678">
        <v>8541.0996094000002</v>
      </c>
      <c r="G678">
        <v>8490.1904297000001</v>
      </c>
      <c r="H678">
        <v>8541.0996094000002</v>
      </c>
      <c r="I678">
        <v>8625.7304688000004</v>
      </c>
      <c r="J678">
        <v>8558.3818358999997</v>
      </c>
      <c r="L678" t="str">
        <f t="shared" si="77"/>
        <v>29JUN2024:05:00:00</v>
      </c>
      <c r="M678">
        <v>6</v>
      </c>
      <c r="N678">
        <f t="shared" si="80"/>
        <v>-305.20996089999971</v>
      </c>
      <c r="O678">
        <f t="shared" si="73"/>
        <v>-305.20996089999971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1"/>
        <v>3.4174448178494012</v>
      </c>
    </row>
    <row r="679" spans="1:19" x14ac:dyDescent="0.25">
      <c r="A679" t="s">
        <v>704</v>
      </c>
      <c r="B679">
        <v>8807.5673827999999</v>
      </c>
      <c r="C679">
        <v>8520.4501952999999</v>
      </c>
      <c r="D679">
        <v>8432.1005858999997</v>
      </c>
      <c r="E679">
        <v>8368.9677733999997</v>
      </c>
      <c r="F679">
        <v>8453.2099608999997</v>
      </c>
      <c r="G679">
        <v>8369.4296875</v>
      </c>
      <c r="H679">
        <v>8453.2099608999997</v>
      </c>
      <c r="I679">
        <v>8520.4501952999999</v>
      </c>
      <c r="J679">
        <v>8445.6806641000003</v>
      </c>
      <c r="L679" t="str">
        <f t="shared" si="77"/>
        <v>29JUN2024:06:00:00</v>
      </c>
      <c r="M679">
        <v>7</v>
      </c>
      <c r="N679">
        <f t="shared" si="80"/>
        <v>-287.1171875</v>
      </c>
      <c r="O679">
        <f t="shared" si="73"/>
        <v>-287.1171875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3.2598920339877435</v>
      </c>
    </row>
    <row r="680" spans="1:19" x14ac:dyDescent="0.25">
      <c r="A680" t="s">
        <v>705</v>
      </c>
      <c r="B680">
        <v>8707.6230469000002</v>
      </c>
      <c r="C680">
        <v>8468.4003905999998</v>
      </c>
      <c r="D680">
        <v>8338.1259766000003</v>
      </c>
      <c r="E680">
        <v>8242.0507813000004</v>
      </c>
      <c r="F680">
        <v>8433.7998047000001</v>
      </c>
      <c r="G680">
        <v>8303.1699219000002</v>
      </c>
      <c r="H680">
        <v>8433.7998047000001</v>
      </c>
      <c r="I680">
        <v>8468.4003905999998</v>
      </c>
      <c r="J680">
        <v>8395.4589844000002</v>
      </c>
      <c r="L680" t="str">
        <f t="shared" si="77"/>
        <v>29JUN2024:07:00:00</v>
      </c>
      <c r="M680">
        <v>8</v>
      </c>
      <c r="N680">
        <f t="shared" si="80"/>
        <v>-239.22265630000038</v>
      </c>
      <c r="O680">
        <f t="shared" si="73"/>
        <v>-239.22265630000038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1"/>
        <v>2.7472785054144713</v>
      </c>
    </row>
    <row r="681" spans="1:19" x14ac:dyDescent="0.25">
      <c r="A681" t="s">
        <v>706</v>
      </c>
      <c r="B681">
        <v>8781.296875</v>
      </c>
      <c r="C681">
        <v>8589.6103516000003</v>
      </c>
      <c r="D681">
        <v>8554.9072266000003</v>
      </c>
      <c r="E681">
        <v>8475.4003905999998</v>
      </c>
      <c r="F681">
        <v>8541.1904297000001</v>
      </c>
      <c r="G681">
        <v>8460.6796875</v>
      </c>
      <c r="H681">
        <v>8541.1904297000001</v>
      </c>
      <c r="I681">
        <v>8589.6103516000003</v>
      </c>
      <c r="J681">
        <v>8537.515625</v>
      </c>
      <c r="L681" t="str">
        <f t="shared" si="77"/>
        <v>29JUN2024:08:00:00</v>
      </c>
      <c r="M681">
        <v>9</v>
      </c>
      <c r="N681">
        <f t="shared" si="80"/>
        <v>-191.68652339999971</v>
      </c>
      <c r="O681">
        <f t="shared" si="73"/>
        <v>-191.68652339999971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1"/>
        <v>2.1828953755762837</v>
      </c>
    </row>
    <row r="682" spans="1:19" x14ac:dyDescent="0.25">
      <c r="A682" t="s">
        <v>707</v>
      </c>
      <c r="B682">
        <v>9323.8740233999997</v>
      </c>
      <c r="C682">
        <v>9070.6699219000002</v>
      </c>
      <c r="D682">
        <v>9049.1679688000004</v>
      </c>
      <c r="E682">
        <v>9038.0664063000004</v>
      </c>
      <c r="F682">
        <v>8952.0898438000004</v>
      </c>
      <c r="G682">
        <v>9017.7197266000003</v>
      </c>
      <c r="H682">
        <v>8952.0898438000004</v>
      </c>
      <c r="I682">
        <v>9070.6699219000002</v>
      </c>
      <c r="J682">
        <v>9008.3476563000004</v>
      </c>
      <c r="L682" t="str">
        <f t="shared" si="77"/>
        <v>29JUN2024:09:00:00</v>
      </c>
      <c r="M682">
        <v>10</v>
      </c>
      <c r="N682">
        <f t="shared" si="80"/>
        <v>-253.20410149999952</v>
      </c>
      <c r="O682">
        <f t="shared" si="73"/>
        <v>-253.20410149999952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1"/>
        <v>2.7156533954077093</v>
      </c>
    </row>
    <row r="683" spans="1:19" x14ac:dyDescent="0.25">
      <c r="A683" t="s">
        <v>708</v>
      </c>
      <c r="B683">
        <v>10073.643555000001</v>
      </c>
      <c r="C683">
        <v>9723.25</v>
      </c>
      <c r="D683">
        <v>9802.2646483999997</v>
      </c>
      <c r="E683">
        <v>9865.7558594000002</v>
      </c>
      <c r="F683">
        <v>9532.9599608999997</v>
      </c>
      <c r="G683">
        <v>9674.2597655999998</v>
      </c>
      <c r="H683">
        <v>9532.9599608999997</v>
      </c>
      <c r="I683">
        <v>9723.25</v>
      </c>
      <c r="J683">
        <v>9653.1396483999997</v>
      </c>
      <c r="L683" t="str">
        <f t="shared" si="77"/>
        <v>29JUN2024:10:00:00</v>
      </c>
      <c r="M683">
        <v>11</v>
      </c>
      <c r="N683">
        <f t="shared" si="80"/>
        <v>-350.39355500000056</v>
      </c>
      <c r="O683">
        <f t="shared" si="73"/>
        <v>-350.39355500000056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1"/>
        <v>3.4783199652332799</v>
      </c>
    </row>
    <row r="684" spans="1:19" x14ac:dyDescent="0.25">
      <c r="A684" t="s">
        <v>709</v>
      </c>
      <c r="B684">
        <v>10749.077148</v>
      </c>
      <c r="C684">
        <v>10459.799805000001</v>
      </c>
      <c r="D684">
        <v>10460.848633</v>
      </c>
      <c r="E684">
        <v>10487.505859000001</v>
      </c>
      <c r="F684">
        <v>10171</v>
      </c>
      <c r="G684">
        <v>10439.799805000001</v>
      </c>
      <c r="H684">
        <v>10171</v>
      </c>
      <c r="I684">
        <v>10459.799805000001</v>
      </c>
      <c r="J684">
        <v>10340.489258</v>
      </c>
      <c r="L684" t="str">
        <f t="shared" si="77"/>
        <v>29JUN2024:11:00:00</v>
      </c>
      <c r="M684">
        <v>12</v>
      </c>
      <c r="N684">
        <f t="shared" si="80"/>
        <v>-289.27734299999975</v>
      </c>
      <c r="O684">
        <f t="shared" si="73"/>
        <v>-289.27734299999975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1"/>
        <v>2.6911830570852624</v>
      </c>
    </row>
    <row r="685" spans="1:19" x14ac:dyDescent="0.25">
      <c r="A685" t="s">
        <v>710</v>
      </c>
      <c r="B685">
        <v>11362.254883</v>
      </c>
      <c r="C685">
        <v>11179.599609000001</v>
      </c>
      <c r="D685">
        <v>11218.760742</v>
      </c>
      <c r="E685">
        <v>11290.373046999999</v>
      </c>
      <c r="F685">
        <v>10802.200194999999</v>
      </c>
      <c r="G685">
        <v>11212.599609000001</v>
      </c>
      <c r="H685">
        <v>10802.200194999999</v>
      </c>
      <c r="I685">
        <v>11179.599609000001</v>
      </c>
      <c r="J685">
        <v>11043.072265999999</v>
      </c>
      <c r="L685" t="str">
        <f t="shared" si="77"/>
        <v>29JUN2024:12:00:00</v>
      </c>
      <c r="M685">
        <v>13</v>
      </c>
      <c r="N685">
        <f t="shared" si="80"/>
        <v>-182.65527399999883</v>
      </c>
      <c r="O685">
        <f t="shared" si="73"/>
        <v>-182.65527399999883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1"/>
        <v>1.6075618429690779</v>
      </c>
    </row>
    <row r="686" spans="1:19" x14ac:dyDescent="0.25">
      <c r="A686" t="s">
        <v>711</v>
      </c>
      <c r="B686">
        <v>11938.545898</v>
      </c>
      <c r="C686">
        <v>11870.700194999999</v>
      </c>
      <c r="D686">
        <v>11893.497069999999</v>
      </c>
      <c r="E686">
        <v>11945.171875</v>
      </c>
      <c r="F686">
        <v>11399.900390999999</v>
      </c>
      <c r="G686">
        <v>11921</v>
      </c>
      <c r="H686">
        <v>11399.900390999999</v>
      </c>
      <c r="I686">
        <v>11870.700194999999</v>
      </c>
      <c r="J686">
        <v>11697</v>
      </c>
      <c r="L686" t="str">
        <f t="shared" si="77"/>
        <v>29JUN2024:13:00:00</v>
      </c>
      <c r="M686">
        <v>14</v>
      </c>
      <c r="N686">
        <f t="shared" si="80"/>
        <v>-67.845703000000867</v>
      </c>
      <c r="O686">
        <f t="shared" si="73"/>
        <v>-67.845703000000867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1"/>
        <v>0.5682911769964103</v>
      </c>
    </row>
    <row r="687" spans="1:19" x14ac:dyDescent="0.25">
      <c r="A687" t="s">
        <v>712</v>
      </c>
      <c r="B687">
        <v>12441.333008</v>
      </c>
      <c r="C687">
        <v>12506.5</v>
      </c>
      <c r="D687">
        <v>12510.370117</v>
      </c>
      <c r="E687">
        <v>12457.705078000001</v>
      </c>
      <c r="F687">
        <v>11945.400390999999</v>
      </c>
      <c r="G687">
        <v>12494.799805000001</v>
      </c>
      <c r="H687">
        <v>11945.400390999999</v>
      </c>
      <c r="I687">
        <v>12506.5</v>
      </c>
      <c r="J687">
        <v>12280.494140999999</v>
      </c>
      <c r="L687" t="str">
        <f t="shared" si="77"/>
        <v>29JUN2024:14:00:00</v>
      </c>
      <c r="M687">
        <v>15</v>
      </c>
      <c r="N687">
        <f t="shared" si="80"/>
        <v>65.166992000000391</v>
      </c>
      <c r="O687" t="str">
        <f t="shared" si="73"/>
        <v/>
      </c>
      <c r="P687">
        <f t="shared" si="74"/>
        <v>65.166992000000391</v>
      </c>
      <c r="Q687" t="str">
        <f t="shared" si="75"/>
        <v/>
      </c>
      <c r="R687">
        <f t="shared" si="76"/>
        <v>1</v>
      </c>
      <c r="S687">
        <f t="shared" si="81"/>
        <v>0.52379429083762052</v>
      </c>
    </row>
    <row r="688" spans="1:19" x14ac:dyDescent="0.25">
      <c r="A688" t="s">
        <v>713</v>
      </c>
      <c r="B688">
        <v>12842.614258</v>
      </c>
      <c r="C688">
        <v>12984.599609000001</v>
      </c>
      <c r="D688">
        <v>12765.414063</v>
      </c>
      <c r="E688">
        <v>12637.973633</v>
      </c>
      <c r="F688">
        <v>12419.400390999999</v>
      </c>
      <c r="G688">
        <v>12912.299805000001</v>
      </c>
      <c r="H688">
        <v>12419.400390999999</v>
      </c>
      <c r="I688">
        <v>12984.599609000001</v>
      </c>
      <c r="J688">
        <v>12700.222656</v>
      </c>
      <c r="L688" t="str">
        <f t="shared" si="77"/>
        <v>29JUN2024:15:00:00</v>
      </c>
      <c r="M688">
        <v>16</v>
      </c>
      <c r="N688">
        <f t="shared" si="80"/>
        <v>141.98535100000117</v>
      </c>
      <c r="O688" t="str">
        <f t="shared" si="73"/>
        <v/>
      </c>
      <c r="P688">
        <f t="shared" si="74"/>
        <v>141.98535100000117</v>
      </c>
      <c r="Q688" t="str">
        <f t="shared" si="75"/>
        <v/>
      </c>
      <c r="R688">
        <f t="shared" si="76"/>
        <v>1</v>
      </c>
      <c r="S688">
        <f t="shared" si="81"/>
        <v>1.1055798153522736</v>
      </c>
    </row>
    <row r="689" spans="1:19" x14ac:dyDescent="0.25">
      <c r="A689" t="s">
        <v>714</v>
      </c>
      <c r="B689">
        <v>13155.832031</v>
      </c>
      <c r="C689">
        <v>13250.799805000001</v>
      </c>
      <c r="D689">
        <v>13176.496094</v>
      </c>
      <c r="E689">
        <v>13021.889648</v>
      </c>
      <c r="F689">
        <v>12747.400390999999</v>
      </c>
      <c r="G689">
        <v>13167.700194999999</v>
      </c>
      <c r="H689">
        <v>12747.400390999999</v>
      </c>
      <c r="I689">
        <v>13250.799805000001</v>
      </c>
      <c r="J689">
        <v>13017.959961</v>
      </c>
      <c r="L689" t="str">
        <f t="shared" si="77"/>
        <v>29JUN2024:16:00:00</v>
      </c>
      <c r="M689">
        <v>17</v>
      </c>
      <c r="N689">
        <f t="shared" si="80"/>
        <v>94.967774000000645</v>
      </c>
      <c r="O689" t="str">
        <f t="shared" si="73"/>
        <v/>
      </c>
      <c r="P689">
        <f t="shared" si="74"/>
        <v>94.967774000000645</v>
      </c>
      <c r="Q689" t="str">
        <f t="shared" si="75"/>
        <v/>
      </c>
      <c r="R689">
        <f t="shared" si="76"/>
        <v>1</v>
      </c>
      <c r="S689">
        <f t="shared" si="81"/>
        <v>0.72186824654055692</v>
      </c>
    </row>
    <row r="690" spans="1:19" x14ac:dyDescent="0.25">
      <c r="A690" t="s">
        <v>715</v>
      </c>
      <c r="B690">
        <v>13289.651367</v>
      </c>
      <c r="C690">
        <v>13297.299805000001</v>
      </c>
      <c r="D690">
        <v>13401.784180000001</v>
      </c>
      <c r="E690">
        <v>13186.632813</v>
      </c>
      <c r="F690">
        <v>12925.799805000001</v>
      </c>
      <c r="G690">
        <v>13228.200194999999</v>
      </c>
      <c r="H690">
        <v>12925.799805000001</v>
      </c>
      <c r="I690">
        <v>13297.299805000001</v>
      </c>
      <c r="J690">
        <v>13155.776367</v>
      </c>
      <c r="L690" t="str">
        <f t="shared" si="77"/>
        <v>29JUN2024:17:00:00</v>
      </c>
      <c r="M690">
        <v>18</v>
      </c>
      <c r="N690">
        <f t="shared" si="80"/>
        <v>7.6484380000001693</v>
      </c>
      <c r="O690" t="str">
        <f t="shared" si="73"/>
        <v/>
      </c>
      <c r="P690">
        <f t="shared" si="74"/>
        <v>7.6484380000001693</v>
      </c>
      <c r="Q690" t="str">
        <f t="shared" si="75"/>
        <v/>
      </c>
      <c r="R690">
        <f t="shared" si="76"/>
        <v>1</v>
      </c>
      <c r="S690">
        <f t="shared" si="81"/>
        <v>5.7551833293326818E-2</v>
      </c>
    </row>
    <row r="691" spans="1:19" x14ac:dyDescent="0.25">
      <c r="A691" t="s">
        <v>716</v>
      </c>
      <c r="B691">
        <v>13476.611328000001</v>
      </c>
      <c r="C691">
        <v>13212.099609000001</v>
      </c>
      <c r="D691">
        <v>13520.766602</v>
      </c>
      <c r="E691">
        <v>13262.672852</v>
      </c>
      <c r="F691">
        <v>12960.700194999999</v>
      </c>
      <c r="G691">
        <v>13251.299805000001</v>
      </c>
      <c r="H691">
        <v>12960.700194999999</v>
      </c>
      <c r="I691">
        <v>13212.099609000001</v>
      </c>
      <c r="J691">
        <v>13181.113281</v>
      </c>
      <c r="L691" t="str">
        <f t="shared" si="77"/>
        <v>29JUN2024:18:00:00</v>
      </c>
      <c r="M691">
        <v>19</v>
      </c>
      <c r="N691">
        <f t="shared" si="80"/>
        <v>-264.51171900000008</v>
      </c>
      <c r="O691">
        <f t="shared" si="73"/>
        <v>-264.51171900000008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1"/>
        <v>1.9627465136612721</v>
      </c>
    </row>
    <row r="692" spans="1:19" x14ac:dyDescent="0.25">
      <c r="A692" t="s">
        <v>717</v>
      </c>
      <c r="B692">
        <v>13503.051758</v>
      </c>
      <c r="C692">
        <v>13019</v>
      </c>
      <c r="D692">
        <v>13309.388671999999</v>
      </c>
      <c r="E692">
        <v>13110.401367</v>
      </c>
      <c r="F692">
        <v>12832</v>
      </c>
      <c r="G692">
        <v>13129</v>
      </c>
      <c r="H692">
        <v>12832</v>
      </c>
      <c r="I692">
        <v>13019</v>
      </c>
      <c r="J692">
        <v>13024.278319999999</v>
      </c>
      <c r="L692" t="str">
        <f t="shared" si="77"/>
        <v>29JUN2024:19:00:00</v>
      </c>
      <c r="M692">
        <v>20</v>
      </c>
      <c r="N692">
        <f t="shared" si="80"/>
        <v>-484.05175799999961</v>
      </c>
      <c r="O692">
        <f t="shared" si="73"/>
        <v>-484.05175799999961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3.5847582211422613</v>
      </c>
    </row>
    <row r="693" spans="1:19" x14ac:dyDescent="0.25">
      <c r="A693" t="s">
        <v>718</v>
      </c>
      <c r="B693">
        <v>13218.181640999999</v>
      </c>
      <c r="C693">
        <v>12734.799805000001</v>
      </c>
      <c r="D693">
        <v>13082.510742</v>
      </c>
      <c r="E693">
        <v>13041.159180000001</v>
      </c>
      <c r="F693">
        <v>12513.799805000001</v>
      </c>
      <c r="G693">
        <v>12824.700194999999</v>
      </c>
      <c r="H693">
        <v>12513.799805000001</v>
      </c>
      <c r="I693">
        <v>12734.799805000001</v>
      </c>
      <c r="J693">
        <v>12733.921875</v>
      </c>
      <c r="L693" t="str">
        <f t="shared" si="77"/>
        <v>29JUN2024:20:00:00</v>
      </c>
      <c r="M693">
        <v>21</v>
      </c>
      <c r="N693">
        <f t="shared" si="80"/>
        <v>-483.38183599999866</v>
      </c>
      <c r="O693">
        <f t="shared" si="73"/>
        <v>-483.38183599999866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1"/>
        <v>3.6569465387028015</v>
      </c>
    </row>
    <row r="694" spans="1:19" x14ac:dyDescent="0.25">
      <c r="A694" t="s">
        <v>719</v>
      </c>
      <c r="B694">
        <v>12597.087890999999</v>
      </c>
      <c r="C694">
        <v>12249.099609000001</v>
      </c>
      <c r="D694">
        <v>12431.266602</v>
      </c>
      <c r="E694">
        <v>12421.847656</v>
      </c>
      <c r="F694">
        <v>12068.400390999999</v>
      </c>
      <c r="G694">
        <v>12264.099609000001</v>
      </c>
      <c r="H694">
        <v>12068.400390999999</v>
      </c>
      <c r="I694">
        <v>12249.099609000001</v>
      </c>
      <c r="J694">
        <v>12216.253906</v>
      </c>
      <c r="L694" t="str">
        <f t="shared" si="77"/>
        <v>29JUN2024:21:00:00</v>
      </c>
      <c r="M694">
        <v>22</v>
      </c>
      <c r="N694">
        <f t="shared" si="80"/>
        <v>-347.98828199999843</v>
      </c>
      <c r="O694">
        <f t="shared" si="73"/>
        <v>-347.98828199999843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1"/>
        <v>2.7624502187415789</v>
      </c>
    </row>
    <row r="695" spans="1:19" x14ac:dyDescent="0.25">
      <c r="A695" t="s">
        <v>720</v>
      </c>
      <c r="B695">
        <v>12139.045898</v>
      </c>
      <c r="C695">
        <v>11921.700194999999</v>
      </c>
      <c r="D695">
        <v>11912.535156</v>
      </c>
      <c r="E695">
        <v>11878.074219</v>
      </c>
      <c r="F695">
        <v>11705.200194999999</v>
      </c>
      <c r="G695">
        <v>11909.900390999999</v>
      </c>
      <c r="H695">
        <v>11705.200194999999</v>
      </c>
      <c r="I695">
        <v>11921.700194999999</v>
      </c>
      <c r="J695">
        <v>11830.907227</v>
      </c>
      <c r="L695" t="str">
        <f t="shared" si="77"/>
        <v>29JUN2024:22:00:00</v>
      </c>
      <c r="M695">
        <v>23</v>
      </c>
      <c r="N695">
        <f t="shared" si="80"/>
        <v>-217.34570300000087</v>
      </c>
      <c r="O695">
        <f t="shared" si="73"/>
        <v>-217.34570300000087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1"/>
        <v>1.7904677585559687</v>
      </c>
    </row>
    <row r="696" spans="1:19" x14ac:dyDescent="0.25">
      <c r="A696" t="s">
        <v>721</v>
      </c>
      <c r="B696">
        <v>11547.938477</v>
      </c>
      <c r="C696">
        <v>11315.200194999999</v>
      </c>
      <c r="D696">
        <v>11359.196289</v>
      </c>
      <c r="E696">
        <v>11315.875</v>
      </c>
      <c r="F696">
        <v>11107.099609000001</v>
      </c>
      <c r="G696">
        <v>11280.700194999999</v>
      </c>
      <c r="H696">
        <v>11107.099609000001</v>
      </c>
      <c r="I696">
        <v>11315.200194999999</v>
      </c>
      <c r="J696">
        <v>11233.859375</v>
      </c>
      <c r="L696" t="str">
        <f t="shared" si="77"/>
        <v>29JUN2024:23:00:00</v>
      </c>
      <c r="M696">
        <v>24</v>
      </c>
      <c r="N696">
        <f t="shared" si="80"/>
        <v>-232.73828200000025</v>
      </c>
      <c r="O696">
        <f t="shared" si="73"/>
        <v>-232.73828200000025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1"/>
        <v>2.0154097847294952</v>
      </c>
    </row>
    <row r="697" spans="1:19" x14ac:dyDescent="0.25">
      <c r="A697" t="s">
        <v>722</v>
      </c>
      <c r="B697">
        <v>10794.223633</v>
      </c>
      <c r="C697">
        <v>10662.799805000001</v>
      </c>
      <c r="D697">
        <v>10686.587890999999</v>
      </c>
      <c r="E697">
        <v>10602.001953000001</v>
      </c>
      <c r="F697">
        <v>10423.299805000001</v>
      </c>
      <c r="G697">
        <v>10619.900390999999</v>
      </c>
      <c r="H697">
        <v>10423.299805000001</v>
      </c>
      <c r="I697">
        <v>10662.799805000001</v>
      </c>
      <c r="J697">
        <v>10563.177734000001</v>
      </c>
      <c r="L697" t="str">
        <f t="shared" si="77"/>
        <v>30JUN2024:00:00:00</v>
      </c>
      <c r="M697">
        <v>1</v>
      </c>
      <c r="N697">
        <f t="shared" si="80"/>
        <v>-131.42382799999905</v>
      </c>
      <c r="O697">
        <f t="shared" si="73"/>
        <v>-131.42382799999905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1"/>
        <v>1.2175384952949404</v>
      </c>
    </row>
    <row r="698" spans="1:19" x14ac:dyDescent="0.25">
      <c r="A698" t="s">
        <v>723</v>
      </c>
      <c r="B698">
        <v>9997.734375</v>
      </c>
      <c r="C698">
        <v>10127.799805000001</v>
      </c>
      <c r="D698">
        <v>10023.522461</v>
      </c>
      <c r="E698">
        <v>9951.4921875</v>
      </c>
      <c r="F698">
        <v>10135.5</v>
      </c>
      <c r="G698">
        <v>9975.0703125</v>
      </c>
      <c r="H698">
        <v>10135.5</v>
      </c>
      <c r="I698">
        <v>10127.799805000001</v>
      </c>
      <c r="J698">
        <v>10079.478515999999</v>
      </c>
      <c r="L698" t="str">
        <f t="shared" si="77"/>
        <v>30JUN2024:01:00:00</v>
      </c>
      <c r="M698">
        <v>2</v>
      </c>
      <c r="N698">
        <f t="shared" si="80"/>
        <v>130.06543000000056</v>
      </c>
      <c r="O698" t="str">
        <f t="shared" si="73"/>
        <v/>
      </c>
      <c r="P698">
        <f t="shared" si="74"/>
        <v>130.06543000000056</v>
      </c>
      <c r="Q698" t="str">
        <f t="shared" si="75"/>
        <v/>
      </c>
      <c r="R698">
        <f t="shared" si="76"/>
        <v>1</v>
      </c>
      <c r="S698">
        <f t="shared" si="81"/>
        <v>1.3009490462683009</v>
      </c>
    </row>
    <row r="699" spans="1:19" x14ac:dyDescent="0.25">
      <c r="A699" t="s">
        <v>724</v>
      </c>
      <c r="B699">
        <v>9495.46875</v>
      </c>
      <c r="C699">
        <v>9507.7695313000004</v>
      </c>
      <c r="D699">
        <v>9400.4628905999998</v>
      </c>
      <c r="E699">
        <v>9474.0146483999997</v>
      </c>
      <c r="F699">
        <v>9541.3603516000003</v>
      </c>
      <c r="G699">
        <v>9333.5800780999998</v>
      </c>
      <c r="H699">
        <v>9541.3603516000003</v>
      </c>
      <c r="I699">
        <v>9507.7695313000004</v>
      </c>
      <c r="J699">
        <v>9464.9072266000003</v>
      </c>
      <c r="L699" t="str">
        <f t="shared" ref="L699:L721" si="82">A699</f>
        <v>30JUN2024:02:00:00</v>
      </c>
      <c r="M699">
        <v>3</v>
      </c>
      <c r="N699">
        <f t="shared" ref="N699:N721" si="83">C699-B699</f>
        <v>12.300781300000381</v>
      </c>
      <c r="O699" t="str">
        <f t="shared" ref="O699:O721" si="84">IF(N699&lt;0,N699,"")</f>
        <v/>
      </c>
      <c r="P699">
        <f t="shared" ref="P699:P721" si="85">IF(N699&gt;0,N699,"")</f>
        <v>12.300781300000381</v>
      </c>
      <c r="Q699" t="str">
        <f t="shared" ref="Q699:Q721" si="86">IF(O699&lt;0,1,"")</f>
        <v/>
      </c>
      <c r="R699">
        <f t="shared" ref="R699:R721" si="87">IF(AND(P699&gt;0,P699&lt;&gt;""),1,"")</f>
        <v>1</v>
      </c>
      <c r="S699">
        <f t="shared" ref="S699:S721" si="88">ABS((B699-C699)/B699)*100</f>
        <v>0.12954369735565061</v>
      </c>
    </row>
    <row r="700" spans="1:19" x14ac:dyDescent="0.25">
      <c r="A700" t="s">
        <v>725</v>
      </c>
      <c r="B700">
        <v>9051.9072266000003</v>
      </c>
      <c r="C700">
        <v>8938.0400391000003</v>
      </c>
      <c r="D700">
        <v>8854.8818358999997</v>
      </c>
      <c r="E700">
        <v>8918.9238280999998</v>
      </c>
      <c r="F700">
        <v>9074.3701172000001</v>
      </c>
      <c r="G700">
        <v>8763.8701172000001</v>
      </c>
      <c r="H700">
        <v>9074.3701172000001</v>
      </c>
      <c r="I700">
        <v>8938.0400391000003</v>
      </c>
      <c r="J700">
        <v>8941.1064452999999</v>
      </c>
      <c r="L700" t="str">
        <f t="shared" si="82"/>
        <v>30JUN2024:03:00:00</v>
      </c>
      <c r="M700">
        <v>4</v>
      </c>
      <c r="N700">
        <f t="shared" si="83"/>
        <v>-113.8671875</v>
      </c>
      <c r="O700">
        <f t="shared" si="84"/>
        <v>-113.8671875</v>
      </c>
      <c r="P700" t="str">
        <f t="shared" si="85"/>
        <v/>
      </c>
      <c r="Q700">
        <f t="shared" si="86"/>
        <v>1</v>
      </c>
      <c r="R700" t="str">
        <f t="shared" si="87"/>
        <v/>
      </c>
      <c r="S700">
        <f t="shared" si="88"/>
        <v>1.2579358653322148</v>
      </c>
    </row>
    <row r="701" spans="1:19" x14ac:dyDescent="0.25">
      <c r="A701" t="s">
        <v>726</v>
      </c>
      <c r="B701">
        <v>8762.9326172000001</v>
      </c>
      <c r="C701">
        <v>8535.4404297000001</v>
      </c>
      <c r="D701">
        <v>8566.3261719000002</v>
      </c>
      <c r="E701">
        <v>8683.3408202999999</v>
      </c>
      <c r="F701">
        <v>8710.5302733999997</v>
      </c>
      <c r="G701">
        <v>8358.9404297000001</v>
      </c>
      <c r="H701">
        <v>8710.5302733999997</v>
      </c>
      <c r="I701">
        <v>8535.4404297000001</v>
      </c>
      <c r="J701">
        <v>8576.3535155999998</v>
      </c>
      <c r="L701" t="str">
        <f t="shared" si="82"/>
        <v>30JUN2024:04:00:00</v>
      </c>
      <c r="M701">
        <v>5</v>
      </c>
      <c r="N701">
        <f t="shared" si="83"/>
        <v>-227.4921875</v>
      </c>
      <c r="O701">
        <f t="shared" si="84"/>
        <v>-227.4921875</v>
      </c>
      <c r="P701" t="str">
        <f t="shared" si="85"/>
        <v/>
      </c>
      <c r="Q701">
        <f t="shared" si="86"/>
        <v>1</v>
      </c>
      <c r="R701" t="str">
        <f t="shared" si="87"/>
        <v/>
      </c>
      <c r="S701">
        <f t="shared" si="88"/>
        <v>2.5960736826102635</v>
      </c>
    </row>
    <row r="702" spans="1:19" x14ac:dyDescent="0.25">
      <c r="A702" t="s">
        <v>727</v>
      </c>
      <c r="B702">
        <v>8393.5351563000004</v>
      </c>
      <c r="C702">
        <v>8266.8896483999997</v>
      </c>
      <c r="D702">
        <v>8377.0693358999997</v>
      </c>
      <c r="E702">
        <v>8418.8300780999998</v>
      </c>
      <c r="F702">
        <v>8474.1699219000002</v>
      </c>
      <c r="G702">
        <v>8067.9702147999997</v>
      </c>
      <c r="H702">
        <v>8474.1699219000002</v>
      </c>
      <c r="I702">
        <v>8266.8896483999997</v>
      </c>
      <c r="J702">
        <v>8332.0546875</v>
      </c>
      <c r="L702" t="str">
        <f t="shared" si="82"/>
        <v>30JUN2024:05:00:00</v>
      </c>
      <c r="M702">
        <v>6</v>
      </c>
      <c r="N702">
        <f t="shared" si="83"/>
        <v>-126.64550790000067</v>
      </c>
      <c r="O702">
        <f t="shared" si="84"/>
        <v>-126.64550790000067</v>
      </c>
      <c r="P702" t="str">
        <f t="shared" si="85"/>
        <v/>
      </c>
      <c r="Q702">
        <f t="shared" si="86"/>
        <v>1</v>
      </c>
      <c r="R702" t="str">
        <f t="shared" si="87"/>
        <v/>
      </c>
      <c r="S702">
        <f t="shared" si="88"/>
        <v>1.5088458622222292</v>
      </c>
    </row>
    <row r="703" spans="1:19" x14ac:dyDescent="0.25">
      <c r="A703" t="s">
        <v>728</v>
      </c>
      <c r="B703">
        <v>8221.3955077999999</v>
      </c>
      <c r="C703">
        <v>8149.3798827999999</v>
      </c>
      <c r="D703">
        <v>8226.1171875</v>
      </c>
      <c r="E703">
        <v>8243.5078125</v>
      </c>
      <c r="F703">
        <v>8365.25</v>
      </c>
      <c r="G703">
        <v>7931.75</v>
      </c>
      <c r="H703">
        <v>8365.25</v>
      </c>
      <c r="I703">
        <v>8149.3798827999999</v>
      </c>
      <c r="J703">
        <v>8207.5498047000001</v>
      </c>
      <c r="L703" t="str">
        <f t="shared" si="82"/>
        <v>30JUN2024:06:00:00</v>
      </c>
      <c r="M703">
        <v>7</v>
      </c>
      <c r="N703">
        <f t="shared" si="83"/>
        <v>-72.015625</v>
      </c>
      <c r="O703">
        <f t="shared" si="84"/>
        <v>-72.015625</v>
      </c>
      <c r="P703" t="str">
        <f t="shared" si="85"/>
        <v/>
      </c>
      <c r="Q703">
        <f t="shared" si="86"/>
        <v>1</v>
      </c>
      <c r="R703" t="str">
        <f t="shared" si="87"/>
        <v/>
      </c>
      <c r="S703">
        <f t="shared" si="88"/>
        <v>0.87595378341396668</v>
      </c>
    </row>
    <row r="704" spans="1:19" x14ac:dyDescent="0.25">
      <c r="A704" t="s">
        <v>729</v>
      </c>
      <c r="B704">
        <v>8105.9331055000002</v>
      </c>
      <c r="C704">
        <v>8064.8398438000004</v>
      </c>
      <c r="D704">
        <v>8088.3642577999999</v>
      </c>
      <c r="E704">
        <v>8051.6274414</v>
      </c>
      <c r="F704">
        <v>8297.8798827999999</v>
      </c>
      <c r="G704">
        <v>7856.7299805000002</v>
      </c>
      <c r="H704">
        <v>8297.8798827999999</v>
      </c>
      <c r="I704">
        <v>8064.8398438000004</v>
      </c>
      <c r="J704">
        <v>8121.1396483999997</v>
      </c>
      <c r="L704" t="str">
        <f t="shared" si="82"/>
        <v>30JUN2024:07:00:00</v>
      </c>
      <c r="M704">
        <v>8</v>
      </c>
      <c r="N704">
        <f t="shared" si="83"/>
        <v>-41.093261699999857</v>
      </c>
      <c r="O704">
        <f t="shared" si="84"/>
        <v>-41.093261699999857</v>
      </c>
      <c r="P704" t="str">
        <f t="shared" si="85"/>
        <v/>
      </c>
      <c r="Q704">
        <f t="shared" si="86"/>
        <v>1</v>
      </c>
      <c r="R704" t="str">
        <f t="shared" si="87"/>
        <v/>
      </c>
      <c r="S704">
        <f t="shared" si="88"/>
        <v>0.50695288457435517</v>
      </c>
    </row>
    <row r="705" spans="1:19" x14ac:dyDescent="0.25">
      <c r="A705" t="s">
        <v>730</v>
      </c>
      <c r="B705">
        <v>8149.0859375</v>
      </c>
      <c r="C705">
        <v>8154.0498047000001</v>
      </c>
      <c r="D705">
        <v>8196.7373047000001</v>
      </c>
      <c r="E705">
        <v>8125.5776366999999</v>
      </c>
      <c r="F705">
        <v>8358.25</v>
      </c>
      <c r="G705">
        <v>7960.1601563000004</v>
      </c>
      <c r="H705">
        <v>8358.25</v>
      </c>
      <c r="I705">
        <v>8154.0498047000001</v>
      </c>
      <c r="J705">
        <v>8205.4892577999999</v>
      </c>
      <c r="L705" t="str">
        <f t="shared" si="82"/>
        <v>30JUN2024:08:00:00</v>
      </c>
      <c r="M705">
        <v>9</v>
      </c>
      <c r="N705">
        <f t="shared" si="83"/>
        <v>4.9638672000000952</v>
      </c>
      <c r="O705" t="str">
        <f t="shared" si="84"/>
        <v/>
      </c>
      <c r="P705">
        <f t="shared" si="85"/>
        <v>4.9638672000000952</v>
      </c>
      <c r="Q705" t="str">
        <f t="shared" si="86"/>
        <v/>
      </c>
      <c r="R705">
        <f t="shared" si="87"/>
        <v>1</v>
      </c>
      <c r="S705">
        <f t="shared" si="88"/>
        <v>6.0913177724113254E-2</v>
      </c>
    </row>
    <row r="706" spans="1:19" x14ac:dyDescent="0.25">
      <c r="A706" t="s">
        <v>731</v>
      </c>
      <c r="B706">
        <v>8676.8554688000004</v>
      </c>
      <c r="C706">
        <v>8632.6796875</v>
      </c>
      <c r="D706">
        <v>8685.4882813000004</v>
      </c>
      <c r="E706">
        <v>8692.5712891000003</v>
      </c>
      <c r="F706">
        <v>8759.9101563000004</v>
      </c>
      <c r="G706">
        <v>8462.0996094000002</v>
      </c>
      <c r="H706">
        <v>8759.9101563000004</v>
      </c>
      <c r="I706">
        <v>8632.6796875</v>
      </c>
      <c r="J706">
        <v>8660.0175780999998</v>
      </c>
      <c r="L706" t="str">
        <f t="shared" si="82"/>
        <v>30JUN2024:09:00:00</v>
      </c>
      <c r="M706">
        <v>10</v>
      </c>
      <c r="N706">
        <f t="shared" si="83"/>
        <v>-44.175781300000381</v>
      </c>
      <c r="O706">
        <f t="shared" si="84"/>
        <v>-44.175781300000381</v>
      </c>
      <c r="P706" t="str">
        <f t="shared" si="85"/>
        <v/>
      </c>
      <c r="Q706">
        <f t="shared" si="86"/>
        <v>1</v>
      </c>
      <c r="R706" t="str">
        <f t="shared" si="87"/>
        <v/>
      </c>
      <c r="S706">
        <f t="shared" si="88"/>
        <v>0.50912201383146749</v>
      </c>
    </row>
    <row r="707" spans="1:19" x14ac:dyDescent="0.25">
      <c r="A707" t="s">
        <v>732</v>
      </c>
      <c r="B707">
        <v>9381.9296875</v>
      </c>
      <c r="C707">
        <v>9294.3095702999999</v>
      </c>
      <c r="D707">
        <v>9392.0625</v>
      </c>
      <c r="E707">
        <v>9403.7080077999999</v>
      </c>
      <c r="F707">
        <v>9359.3798827999999</v>
      </c>
      <c r="G707">
        <v>9148.9296875</v>
      </c>
      <c r="H707">
        <v>9359.3798827999999</v>
      </c>
      <c r="I707">
        <v>9294.3095702999999</v>
      </c>
      <c r="J707">
        <v>9310.8125</v>
      </c>
      <c r="L707" t="str">
        <f t="shared" si="82"/>
        <v>30JUN2024:10:00:00</v>
      </c>
      <c r="M707">
        <v>11</v>
      </c>
      <c r="N707">
        <f t="shared" si="83"/>
        <v>-87.620117200000095</v>
      </c>
      <c r="O707">
        <f t="shared" si="84"/>
        <v>-87.620117200000095</v>
      </c>
      <c r="P707" t="str">
        <f t="shared" si="85"/>
        <v/>
      </c>
      <c r="Q707">
        <f t="shared" si="86"/>
        <v>1</v>
      </c>
      <c r="R707" t="str">
        <f t="shared" si="87"/>
        <v/>
      </c>
      <c r="S707">
        <f t="shared" si="88"/>
        <v>0.93392425778612076</v>
      </c>
    </row>
    <row r="708" spans="1:19" x14ac:dyDescent="0.25">
      <c r="A708" t="s">
        <v>733</v>
      </c>
      <c r="B708">
        <v>10073.016602</v>
      </c>
      <c r="C708">
        <v>10014.5</v>
      </c>
      <c r="D708">
        <v>10034.036133</v>
      </c>
      <c r="E708">
        <v>10058.486328000001</v>
      </c>
      <c r="F708">
        <v>10013.299805000001</v>
      </c>
      <c r="G708">
        <v>9927.8300780999998</v>
      </c>
      <c r="H708">
        <v>10013.299805000001</v>
      </c>
      <c r="I708">
        <v>10014.5</v>
      </c>
      <c r="J708">
        <v>10000.59375</v>
      </c>
      <c r="L708" t="str">
        <f t="shared" si="82"/>
        <v>30JUN2024:11:00:00</v>
      </c>
      <c r="M708">
        <v>12</v>
      </c>
      <c r="N708">
        <f t="shared" si="83"/>
        <v>-58.516601999999693</v>
      </c>
      <c r="O708">
        <f t="shared" si="84"/>
        <v>-58.516601999999693</v>
      </c>
      <c r="P708" t="str">
        <f t="shared" si="85"/>
        <v/>
      </c>
      <c r="Q708">
        <f t="shared" si="86"/>
        <v>1</v>
      </c>
      <c r="R708" t="str">
        <f t="shared" si="87"/>
        <v/>
      </c>
      <c r="S708">
        <f t="shared" si="88"/>
        <v>0.58092430810032825</v>
      </c>
    </row>
    <row r="709" spans="1:19" x14ac:dyDescent="0.25">
      <c r="A709" t="s">
        <v>734</v>
      </c>
      <c r="B709">
        <v>10873.280273</v>
      </c>
      <c r="C709">
        <v>10751.299805000001</v>
      </c>
      <c r="D709">
        <v>10688.429688</v>
      </c>
      <c r="E709">
        <v>10746.134765999999</v>
      </c>
      <c r="F709">
        <v>10682.099609000001</v>
      </c>
      <c r="G709">
        <v>10735.299805000001</v>
      </c>
      <c r="H709">
        <v>10682.099609000001</v>
      </c>
      <c r="I709">
        <v>10751.299805000001</v>
      </c>
      <c r="J709">
        <v>10707.845703000001</v>
      </c>
      <c r="L709" t="str">
        <f t="shared" si="82"/>
        <v>30JUN2024:12:00:00</v>
      </c>
      <c r="M709">
        <v>13</v>
      </c>
      <c r="N709">
        <f t="shared" si="83"/>
        <v>-121.98046799999975</v>
      </c>
      <c r="O709">
        <f t="shared" si="84"/>
        <v>-121.98046799999975</v>
      </c>
      <c r="P709" t="str">
        <f t="shared" si="85"/>
        <v/>
      </c>
      <c r="Q709">
        <f t="shared" si="86"/>
        <v>1</v>
      </c>
      <c r="R709" t="str">
        <f t="shared" si="87"/>
        <v/>
      </c>
      <c r="S709">
        <f t="shared" si="88"/>
        <v>1.1218368784523627</v>
      </c>
    </row>
    <row r="710" spans="1:19" x14ac:dyDescent="0.25">
      <c r="A710" t="s">
        <v>735</v>
      </c>
      <c r="B710">
        <v>11467.066406</v>
      </c>
      <c r="C710">
        <v>11435.900390999999</v>
      </c>
      <c r="D710">
        <v>11406.752930000001</v>
      </c>
      <c r="E710">
        <v>11547.295898</v>
      </c>
      <c r="F710">
        <v>11352.900390999999</v>
      </c>
      <c r="G710">
        <v>11479</v>
      </c>
      <c r="H710">
        <v>11352.900390999999</v>
      </c>
      <c r="I710">
        <v>11435.900390999999</v>
      </c>
      <c r="J710">
        <v>11405.490234000001</v>
      </c>
      <c r="L710" t="str">
        <f t="shared" si="82"/>
        <v>30JUN2024:13:00:00</v>
      </c>
      <c r="M710">
        <v>14</v>
      </c>
      <c r="N710">
        <f t="shared" si="83"/>
        <v>-31.166015000000698</v>
      </c>
      <c r="O710">
        <f t="shared" si="84"/>
        <v>-31.166015000000698</v>
      </c>
      <c r="P710" t="str">
        <f t="shared" si="85"/>
        <v/>
      </c>
      <c r="Q710">
        <f t="shared" si="86"/>
        <v>1</v>
      </c>
      <c r="R710" t="str">
        <f t="shared" si="87"/>
        <v/>
      </c>
      <c r="S710">
        <f t="shared" si="88"/>
        <v>0.27178716767257466</v>
      </c>
    </row>
    <row r="711" spans="1:19" x14ac:dyDescent="0.25">
      <c r="A711" t="s">
        <v>736</v>
      </c>
      <c r="B711">
        <v>12018.657227</v>
      </c>
      <c r="C711">
        <v>12102.599609000001</v>
      </c>
      <c r="D711">
        <v>12085.430664</v>
      </c>
      <c r="E711">
        <v>12035.489258</v>
      </c>
      <c r="F711">
        <v>11978.5</v>
      </c>
      <c r="G711">
        <v>12147</v>
      </c>
      <c r="H711">
        <v>11978.5</v>
      </c>
      <c r="I711">
        <v>12102.599609000001</v>
      </c>
      <c r="J711">
        <v>12058.40625</v>
      </c>
      <c r="L711" t="str">
        <f t="shared" si="82"/>
        <v>30JUN2024:14:00:00</v>
      </c>
      <c r="M711">
        <v>15</v>
      </c>
      <c r="N711">
        <f t="shared" si="83"/>
        <v>83.942382000001089</v>
      </c>
      <c r="O711" t="str">
        <f t="shared" si="84"/>
        <v/>
      </c>
      <c r="P711">
        <f t="shared" si="85"/>
        <v>83.942382000001089</v>
      </c>
      <c r="Q711" t="str">
        <f t="shared" si="86"/>
        <v/>
      </c>
      <c r="R711">
        <f t="shared" si="87"/>
        <v>1</v>
      </c>
      <c r="S711">
        <f t="shared" si="88"/>
        <v>0.69843394660947578</v>
      </c>
    </row>
    <row r="712" spans="1:19" x14ac:dyDescent="0.25">
      <c r="A712" t="s">
        <v>737</v>
      </c>
      <c r="B712">
        <v>12530.130859000001</v>
      </c>
      <c r="C712">
        <v>12655.400390999999</v>
      </c>
      <c r="D712">
        <v>12406.610352</v>
      </c>
      <c r="E712">
        <v>12274.079102</v>
      </c>
      <c r="F712">
        <v>12528.099609000001</v>
      </c>
      <c r="G712">
        <v>12691.200194999999</v>
      </c>
      <c r="H712">
        <v>12528.099609000001</v>
      </c>
      <c r="I712">
        <v>12655.400390999999</v>
      </c>
      <c r="J712">
        <v>12561.881836</v>
      </c>
      <c r="L712" t="str">
        <f t="shared" si="82"/>
        <v>30JUN2024:15:00:00</v>
      </c>
      <c r="M712">
        <v>16</v>
      </c>
      <c r="N712">
        <f t="shared" si="83"/>
        <v>125.26953199999843</v>
      </c>
      <c r="O712" t="str">
        <f t="shared" si="84"/>
        <v/>
      </c>
      <c r="P712">
        <f t="shared" si="85"/>
        <v>125.26953199999843</v>
      </c>
      <c r="Q712" t="str">
        <f t="shared" si="86"/>
        <v/>
      </c>
      <c r="R712">
        <f t="shared" si="87"/>
        <v>1</v>
      </c>
      <c r="S712">
        <f t="shared" si="88"/>
        <v>0.99974639857828185</v>
      </c>
    </row>
    <row r="713" spans="1:19" x14ac:dyDescent="0.25">
      <c r="A713" t="s">
        <v>738</v>
      </c>
      <c r="B713">
        <v>12923.342773</v>
      </c>
      <c r="C713">
        <v>13029.799805000001</v>
      </c>
      <c r="D713">
        <v>12767.239258</v>
      </c>
      <c r="E713">
        <v>12514.825194999999</v>
      </c>
      <c r="F713">
        <v>12895.5</v>
      </c>
      <c r="G713">
        <v>13110.200194999999</v>
      </c>
      <c r="H713">
        <v>12895.5</v>
      </c>
      <c r="I713">
        <v>13029.799805000001</v>
      </c>
      <c r="J713">
        <v>12939.647461</v>
      </c>
      <c r="L713" t="str">
        <f t="shared" si="82"/>
        <v>30JUN2024:16:00:00</v>
      </c>
      <c r="M713">
        <v>17</v>
      </c>
      <c r="N713">
        <f t="shared" si="83"/>
        <v>106.45703200000025</v>
      </c>
      <c r="O713" t="str">
        <f t="shared" si="84"/>
        <v/>
      </c>
      <c r="P713">
        <f t="shared" si="85"/>
        <v>106.45703200000025</v>
      </c>
      <c r="Q713" t="str">
        <f t="shared" si="86"/>
        <v/>
      </c>
      <c r="R713">
        <f t="shared" si="87"/>
        <v>1</v>
      </c>
      <c r="S713">
        <f t="shared" si="88"/>
        <v>0.82375770626787692</v>
      </c>
    </row>
    <row r="714" spans="1:19" x14ac:dyDescent="0.25">
      <c r="A714" t="s">
        <v>739</v>
      </c>
      <c r="B714">
        <v>13184.076171999999</v>
      </c>
      <c r="C714">
        <v>13179.599609000001</v>
      </c>
      <c r="D714">
        <v>13141.59375</v>
      </c>
      <c r="E714">
        <v>12926.860352</v>
      </c>
      <c r="F714">
        <v>13086.299805000001</v>
      </c>
      <c r="G714">
        <v>13336.299805000001</v>
      </c>
      <c r="H714">
        <v>13086.299805000001</v>
      </c>
      <c r="I714">
        <v>13179.599609000001</v>
      </c>
      <c r="J714">
        <v>13166.018555000001</v>
      </c>
      <c r="L714" t="str">
        <f t="shared" si="82"/>
        <v>30JUN2024:17:00:00</v>
      </c>
      <c r="M714">
        <v>18</v>
      </c>
      <c r="N714">
        <f t="shared" si="83"/>
        <v>-4.4765629999983503</v>
      </c>
      <c r="O714">
        <f t="shared" si="84"/>
        <v>-4.4765629999983503</v>
      </c>
      <c r="P714" t="str">
        <f t="shared" si="85"/>
        <v/>
      </c>
      <c r="Q714">
        <f t="shared" si="86"/>
        <v>1</v>
      </c>
      <c r="R714" t="str">
        <f t="shared" si="87"/>
        <v/>
      </c>
      <c r="S714">
        <f t="shared" si="88"/>
        <v>3.3954316871329666E-2</v>
      </c>
    </row>
    <row r="715" spans="1:19" x14ac:dyDescent="0.25">
      <c r="A715" t="s">
        <v>740</v>
      </c>
      <c r="B715">
        <v>13390.598633</v>
      </c>
      <c r="C715">
        <v>13203</v>
      </c>
      <c r="D715">
        <v>13227.836914</v>
      </c>
      <c r="E715">
        <v>13064.896484000001</v>
      </c>
      <c r="F715">
        <v>13170</v>
      </c>
      <c r="G715">
        <v>13403.5</v>
      </c>
      <c r="H715">
        <v>13170</v>
      </c>
      <c r="I715">
        <v>13203</v>
      </c>
      <c r="J715">
        <v>13234.867188</v>
      </c>
      <c r="L715" t="str">
        <f t="shared" si="82"/>
        <v>30JUN2024:18:00:00</v>
      </c>
      <c r="M715">
        <v>19</v>
      </c>
      <c r="N715">
        <f t="shared" si="83"/>
        <v>-187.59863299999961</v>
      </c>
      <c r="O715">
        <f t="shared" si="84"/>
        <v>-187.59863299999961</v>
      </c>
      <c r="P715" t="str">
        <f t="shared" si="85"/>
        <v/>
      </c>
      <c r="Q715">
        <f t="shared" si="86"/>
        <v>1</v>
      </c>
      <c r="R715" t="str">
        <f t="shared" si="87"/>
        <v/>
      </c>
      <c r="S715">
        <f t="shared" si="88"/>
        <v>1.400972713330968</v>
      </c>
    </row>
    <row r="716" spans="1:19" x14ac:dyDescent="0.25">
      <c r="A716" t="s">
        <v>741</v>
      </c>
      <c r="B716">
        <v>13442.676758</v>
      </c>
      <c r="C716">
        <v>13221.299805000001</v>
      </c>
      <c r="D716">
        <v>13173.139648</v>
      </c>
      <c r="E716">
        <v>13047.689453000001</v>
      </c>
      <c r="F716">
        <v>13138.099609000001</v>
      </c>
      <c r="G716">
        <v>13326.5</v>
      </c>
      <c r="H716">
        <v>13138.099609000001</v>
      </c>
      <c r="I716">
        <v>13221.299805000001</v>
      </c>
      <c r="J716">
        <v>13199.427734000001</v>
      </c>
      <c r="L716" t="str">
        <f t="shared" si="82"/>
        <v>30JUN2024:19:00:00</v>
      </c>
      <c r="M716">
        <v>20</v>
      </c>
      <c r="N716">
        <f t="shared" si="83"/>
        <v>-221.37695299999905</v>
      </c>
      <c r="O716">
        <f t="shared" si="84"/>
        <v>-221.37695299999905</v>
      </c>
      <c r="P716" t="str">
        <f t="shared" si="85"/>
        <v/>
      </c>
      <c r="Q716">
        <f t="shared" si="86"/>
        <v>1</v>
      </c>
      <c r="R716" t="str">
        <f t="shared" si="87"/>
        <v/>
      </c>
      <c r="S716">
        <f t="shared" si="88"/>
        <v>1.646821961022408</v>
      </c>
    </row>
    <row r="717" spans="1:19" x14ac:dyDescent="0.25">
      <c r="A717" t="s">
        <v>742</v>
      </c>
      <c r="B717">
        <v>13230.744140999999</v>
      </c>
      <c r="C717">
        <v>13141.099609000001</v>
      </c>
      <c r="D717">
        <v>13046.71875</v>
      </c>
      <c r="E717">
        <v>13056.875977</v>
      </c>
      <c r="F717">
        <v>12903</v>
      </c>
      <c r="G717">
        <v>13090.400390999999</v>
      </c>
      <c r="H717">
        <v>12903</v>
      </c>
      <c r="I717">
        <v>13141.099609000001</v>
      </c>
      <c r="J717">
        <v>13016.84375</v>
      </c>
      <c r="L717" t="str">
        <f t="shared" si="82"/>
        <v>30JUN2024:20:00:00</v>
      </c>
      <c r="M717">
        <v>21</v>
      </c>
      <c r="N717">
        <f t="shared" si="83"/>
        <v>-89.644531999998435</v>
      </c>
      <c r="O717">
        <f t="shared" si="84"/>
        <v>-89.644531999998435</v>
      </c>
      <c r="P717" t="str">
        <f t="shared" si="85"/>
        <v/>
      </c>
      <c r="Q717">
        <f t="shared" si="86"/>
        <v>1</v>
      </c>
      <c r="R717" t="str">
        <f t="shared" si="87"/>
        <v/>
      </c>
      <c r="S717">
        <f t="shared" si="88"/>
        <v>0.67754716624142175</v>
      </c>
    </row>
    <row r="718" spans="1:19" x14ac:dyDescent="0.25">
      <c r="A718" t="s">
        <v>743</v>
      </c>
      <c r="B718">
        <v>12676.303711</v>
      </c>
      <c r="C718">
        <v>12719.099609000001</v>
      </c>
      <c r="D718">
        <v>12580.451171999999</v>
      </c>
      <c r="E718">
        <v>12623.829102</v>
      </c>
      <c r="F718">
        <v>12493.799805000001</v>
      </c>
      <c r="G718">
        <v>12579.799805000001</v>
      </c>
      <c r="H718">
        <v>12493.799805000001</v>
      </c>
      <c r="I718">
        <v>12719.099609000001</v>
      </c>
      <c r="J718">
        <v>12573.390625</v>
      </c>
      <c r="L718" t="str">
        <f t="shared" si="82"/>
        <v>30JUN2024:21:00:00</v>
      </c>
      <c r="M718">
        <v>22</v>
      </c>
      <c r="N718">
        <f t="shared" si="83"/>
        <v>42.795898000000307</v>
      </c>
      <c r="O718" t="str">
        <f t="shared" si="84"/>
        <v/>
      </c>
      <c r="P718">
        <f t="shared" si="85"/>
        <v>42.795898000000307</v>
      </c>
      <c r="Q718" t="str">
        <f t="shared" si="86"/>
        <v/>
      </c>
      <c r="R718">
        <f t="shared" si="87"/>
        <v>1</v>
      </c>
      <c r="S718">
        <f t="shared" si="88"/>
        <v>0.33760549585810018</v>
      </c>
    </row>
    <row r="719" spans="1:19" x14ac:dyDescent="0.25">
      <c r="A719" t="s">
        <v>744</v>
      </c>
      <c r="B719">
        <v>12240.022461</v>
      </c>
      <c r="C719">
        <v>12373.599609000001</v>
      </c>
      <c r="D719">
        <v>12311.975586</v>
      </c>
      <c r="E719">
        <v>12420.373046999999</v>
      </c>
      <c r="F719">
        <v>12108.599609000001</v>
      </c>
      <c r="G719">
        <v>12195.400390999999</v>
      </c>
      <c r="H719">
        <v>12108.599609000001</v>
      </c>
      <c r="I719">
        <v>12373.599609000001</v>
      </c>
      <c r="J719">
        <v>12219.634765999999</v>
      </c>
      <c r="L719" t="str">
        <f t="shared" si="82"/>
        <v>30JUN2024:22:00:00</v>
      </c>
      <c r="M719">
        <v>23</v>
      </c>
      <c r="N719">
        <f t="shared" si="83"/>
        <v>133.57714800000031</v>
      </c>
      <c r="O719" t="str">
        <f t="shared" si="84"/>
        <v/>
      </c>
      <c r="P719">
        <f t="shared" si="85"/>
        <v>133.57714800000031</v>
      </c>
      <c r="Q719" t="str">
        <f t="shared" si="86"/>
        <v/>
      </c>
      <c r="R719">
        <f t="shared" si="87"/>
        <v>1</v>
      </c>
      <c r="S719">
        <f t="shared" si="88"/>
        <v>1.0913145660117289</v>
      </c>
    </row>
    <row r="720" spans="1:19" x14ac:dyDescent="0.25">
      <c r="A720" t="s">
        <v>745</v>
      </c>
      <c r="B720">
        <v>11552.022461</v>
      </c>
      <c r="C720">
        <v>11640.700194999999</v>
      </c>
      <c r="D720">
        <v>11681.461914</v>
      </c>
      <c r="E720">
        <v>11706.135742</v>
      </c>
      <c r="F720">
        <v>11380</v>
      </c>
      <c r="G720">
        <v>11450.400390999999</v>
      </c>
      <c r="H720">
        <v>11380</v>
      </c>
      <c r="I720">
        <v>11640.700194999999</v>
      </c>
      <c r="J720">
        <v>11506.513671999999</v>
      </c>
      <c r="L720" t="str">
        <f t="shared" si="82"/>
        <v>30JUN2024:23:00:00</v>
      </c>
      <c r="M720">
        <v>24</v>
      </c>
      <c r="N720">
        <f t="shared" si="83"/>
        <v>88.677733999998964</v>
      </c>
      <c r="O720" t="str">
        <f t="shared" si="84"/>
        <v/>
      </c>
      <c r="P720">
        <f t="shared" si="85"/>
        <v>88.677733999998964</v>
      </c>
      <c r="Q720" t="str">
        <f t="shared" si="86"/>
        <v/>
      </c>
      <c r="R720">
        <f t="shared" si="87"/>
        <v>1</v>
      </c>
      <c r="S720">
        <f t="shared" si="88"/>
        <v>0.76763817157885428</v>
      </c>
    </row>
    <row r="721" spans="1:19" x14ac:dyDescent="0.25">
      <c r="A721" t="s">
        <v>746</v>
      </c>
      <c r="B721">
        <v>10721.543944999999</v>
      </c>
      <c r="C721">
        <v>10804.400390999999</v>
      </c>
      <c r="D721">
        <v>10862.881836</v>
      </c>
      <c r="E721">
        <v>10810.319336</v>
      </c>
      <c r="F721">
        <v>10544.5</v>
      </c>
      <c r="G721">
        <v>10605.200194999999</v>
      </c>
      <c r="H721">
        <v>10544.5</v>
      </c>
      <c r="I721">
        <v>10804.400390999999</v>
      </c>
      <c r="J721">
        <v>10672.296875</v>
      </c>
      <c r="L721" t="str">
        <f t="shared" si="82"/>
        <v>01JUL2024:00:00:00</v>
      </c>
      <c r="M721">
        <v>25</v>
      </c>
      <c r="N721">
        <f t="shared" si="83"/>
        <v>82.856445999999778</v>
      </c>
      <c r="O721" t="str">
        <f t="shared" si="84"/>
        <v/>
      </c>
      <c r="P721">
        <f t="shared" si="85"/>
        <v>82.856445999999778</v>
      </c>
      <c r="Q721" t="str">
        <f t="shared" si="86"/>
        <v/>
      </c>
      <c r="R721">
        <f t="shared" si="87"/>
        <v>1</v>
      </c>
      <c r="S721">
        <f t="shared" si="88"/>
        <v>0.77280330542915832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21"/>
  <sheetViews>
    <sheetView topLeftCell="L1" workbookViewId="0">
      <selection activeCell="Y15" sqref="Y15"/>
    </sheetView>
  </sheetViews>
  <sheetFormatPr defaultRowHeight="15" x14ac:dyDescent="0.25"/>
  <cols>
    <col min="1" max="1" width="16.42578125" customWidth="1"/>
    <col min="12" max="12" width="14.85546875" customWidth="1"/>
    <col min="22" max="22" width="12.7109375" bestFit="1" customWidth="1"/>
    <col min="23" max="23" width="17.28515625" bestFit="1" customWidth="1"/>
    <col min="24" max="24" width="16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4303.9897461</v>
      </c>
      <c r="C2">
        <v>4593.9599608999997</v>
      </c>
      <c r="D2">
        <v>4472.8046875</v>
      </c>
      <c r="E2">
        <v>4486.0952147999997</v>
      </c>
      <c r="F2">
        <v>4551.2402344000002</v>
      </c>
      <c r="G2">
        <v>4399.6699219000002</v>
      </c>
      <c r="H2">
        <v>4593.9599608999997</v>
      </c>
      <c r="I2">
        <v>4613.5600586</v>
      </c>
      <c r="J2">
        <v>4526.2470702999999</v>
      </c>
      <c r="L2" t="str">
        <f>A2</f>
        <v>01JUN2024:01:00:00</v>
      </c>
      <c r="M2">
        <v>1</v>
      </c>
      <c r="N2">
        <f>C2-B2</f>
        <v>289.97021479999967</v>
      </c>
      <c r="O2" t="str">
        <f>IF(N2&lt;0,N2,"")</f>
        <v/>
      </c>
      <c r="P2">
        <f>IF(N2&gt;0,N2,"")</f>
        <v>289.97021479999967</v>
      </c>
      <c r="Q2" t="str">
        <f>IF(O2&lt;0,1,"")</f>
        <v/>
      </c>
      <c r="R2">
        <f>IF(AND(P2&gt;0,P2&lt;&gt;""),1,"")</f>
        <v>1</v>
      </c>
      <c r="S2">
        <f>ABS((B2-C2)/B2)*100</f>
        <v>6.7372422311821749</v>
      </c>
      <c r="T2">
        <f>AVERAGE(S2:S722)</f>
        <v>2.5675364685176478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4181.9760741999999</v>
      </c>
      <c r="C3">
        <v>4416.0400391000003</v>
      </c>
      <c r="D3">
        <v>4276.9653319999998</v>
      </c>
      <c r="E3">
        <v>4282.7924805000002</v>
      </c>
      <c r="F3">
        <v>4362.9902344000002</v>
      </c>
      <c r="G3">
        <v>4264.2797852000003</v>
      </c>
      <c r="H3">
        <v>4416.0400391000003</v>
      </c>
      <c r="I3">
        <v>4417.4599608999997</v>
      </c>
      <c r="J3">
        <v>4347.5473633000001</v>
      </c>
      <c r="L3" t="str">
        <f t="shared" ref="L3:L66" si="0">A3</f>
        <v>01JUN2024:02:00:00</v>
      </c>
      <c r="M3">
        <v>2</v>
      </c>
      <c r="N3">
        <f t="shared" ref="N3:N66" si="1">C3-B3</f>
        <v>234.06396490000043</v>
      </c>
      <c r="O3" t="str">
        <f t="shared" ref="O3:O66" si="2">IF(N3&lt;0,N3,"")</f>
        <v/>
      </c>
      <c r="P3">
        <f t="shared" ref="P3:P66" si="3">IF(N3&gt;0,N3,"")</f>
        <v>234.06396490000043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5.5969704452404407</v>
      </c>
      <c r="V3" s="3">
        <v>1</v>
      </c>
      <c r="W3" s="4">
        <v>-127.74701891052628</v>
      </c>
      <c r="X3" s="4">
        <v>138.95201526363633</v>
      </c>
      <c r="Y3" s="4"/>
      <c r="Z3">
        <v>1</v>
      </c>
      <c r="AA3">
        <f>W3</f>
        <v>-127.74701891052628</v>
      </c>
      <c r="AB3">
        <f>X3</f>
        <v>138.95201526363633</v>
      </c>
    </row>
    <row r="4" spans="1:28" x14ac:dyDescent="0.25">
      <c r="A4" t="s">
        <v>29</v>
      </c>
      <c r="B4">
        <v>3991.3439941000001</v>
      </c>
      <c r="C4">
        <v>4263.8598633000001</v>
      </c>
      <c r="D4">
        <v>4088.9880370999999</v>
      </c>
      <c r="E4">
        <v>4054.8713379000001</v>
      </c>
      <c r="F4">
        <v>4199.5400391000003</v>
      </c>
      <c r="G4">
        <v>4124.8901366999999</v>
      </c>
      <c r="H4">
        <v>4263.8598633000001</v>
      </c>
      <c r="I4">
        <v>4251.5400391000003</v>
      </c>
      <c r="J4">
        <v>4185.7636719000002</v>
      </c>
      <c r="L4" t="str">
        <f t="shared" si="0"/>
        <v>01JUN2024:03:00:00</v>
      </c>
      <c r="M4">
        <v>3</v>
      </c>
      <c r="N4">
        <f t="shared" si="1"/>
        <v>272.5158692</v>
      </c>
      <c r="O4" t="str">
        <f t="shared" si="2"/>
        <v/>
      </c>
      <c r="P4">
        <f t="shared" si="3"/>
        <v>272.5158692</v>
      </c>
      <c r="Q4" t="str">
        <f t="shared" si="4"/>
        <v/>
      </c>
      <c r="R4">
        <f t="shared" si="5"/>
        <v>1</v>
      </c>
      <c r="S4">
        <f t="shared" si="6"/>
        <v>6.8276718218933929</v>
      </c>
      <c r="V4" s="3">
        <v>2</v>
      </c>
      <c r="W4" s="4">
        <v>-131.9543744235294</v>
      </c>
      <c r="X4" s="4">
        <v>128.50386870000006</v>
      </c>
      <c r="Y4" s="4"/>
      <c r="Z4">
        <v>2</v>
      </c>
      <c r="AA4">
        <f t="shared" ref="AA4:AB26" si="7">W4</f>
        <v>-131.9543744235294</v>
      </c>
      <c r="AB4">
        <f t="shared" si="7"/>
        <v>128.50386870000006</v>
      </c>
    </row>
    <row r="5" spans="1:28" x14ac:dyDescent="0.25">
      <c r="A5" t="s">
        <v>30</v>
      </c>
      <c r="B5">
        <v>3862.0122070000002</v>
      </c>
      <c r="C5">
        <v>4153.4501952999999</v>
      </c>
      <c r="D5">
        <v>4043.3022461</v>
      </c>
      <c r="E5">
        <v>4007.9941405999998</v>
      </c>
      <c r="F5">
        <v>4078.2299804999998</v>
      </c>
      <c r="G5">
        <v>3970.3400879000001</v>
      </c>
      <c r="H5">
        <v>4153.4501952999999</v>
      </c>
      <c r="I5">
        <v>4130.9199219000002</v>
      </c>
      <c r="J5">
        <v>4075.2485351999999</v>
      </c>
      <c r="L5" t="str">
        <f t="shared" si="0"/>
        <v>01JUN2024:04:00:00</v>
      </c>
      <c r="M5">
        <v>4</v>
      </c>
      <c r="N5">
        <f t="shared" si="1"/>
        <v>291.43798829999969</v>
      </c>
      <c r="O5" t="str">
        <f t="shared" si="2"/>
        <v/>
      </c>
      <c r="P5">
        <f t="shared" si="3"/>
        <v>291.43798829999969</v>
      </c>
      <c r="Q5" t="str">
        <f t="shared" si="4"/>
        <v/>
      </c>
      <c r="R5">
        <f t="shared" si="5"/>
        <v>1</v>
      </c>
      <c r="S5">
        <f t="shared" si="6"/>
        <v>7.5462731001150267</v>
      </c>
      <c r="V5" s="3">
        <v>3</v>
      </c>
      <c r="W5" s="4">
        <v>-134.65695672631583</v>
      </c>
      <c r="X5" s="4">
        <v>134.31013183000005</v>
      </c>
      <c r="Y5" s="4"/>
      <c r="Z5">
        <v>3</v>
      </c>
      <c r="AA5">
        <f t="shared" si="7"/>
        <v>-134.65695672631583</v>
      </c>
      <c r="AB5">
        <f t="shared" si="7"/>
        <v>134.31013183000005</v>
      </c>
    </row>
    <row r="6" spans="1:28" x14ac:dyDescent="0.25">
      <c r="A6" t="s">
        <v>31</v>
      </c>
      <c r="B6">
        <v>3789.4621582</v>
      </c>
      <c r="C6">
        <v>4039.4799804999998</v>
      </c>
      <c r="D6">
        <v>3919.3093262000002</v>
      </c>
      <c r="E6">
        <v>3863.8017577999999</v>
      </c>
      <c r="F6">
        <v>3984.5900879000001</v>
      </c>
      <c r="G6">
        <v>3898.25</v>
      </c>
      <c r="H6">
        <v>4039.4799804999998</v>
      </c>
      <c r="I6">
        <v>4035.4399414</v>
      </c>
      <c r="J6">
        <v>3975.4140625</v>
      </c>
      <c r="L6" t="str">
        <f t="shared" si="0"/>
        <v>01JUN2024:05:00:00</v>
      </c>
      <c r="M6">
        <v>5</v>
      </c>
      <c r="N6">
        <f t="shared" si="1"/>
        <v>250.01782229999981</v>
      </c>
      <c r="O6" t="str">
        <f t="shared" si="2"/>
        <v/>
      </c>
      <c r="P6">
        <f t="shared" si="3"/>
        <v>250.01782229999981</v>
      </c>
      <c r="Q6" t="str">
        <f t="shared" si="4"/>
        <v/>
      </c>
      <c r="R6">
        <f t="shared" si="5"/>
        <v>1</v>
      </c>
      <c r="S6">
        <f t="shared" si="6"/>
        <v>6.5977126004276716</v>
      </c>
      <c r="V6" s="3">
        <v>4</v>
      </c>
      <c r="W6" s="4">
        <v>-139.039756368421</v>
      </c>
      <c r="X6" s="4">
        <v>115.50832299090912</v>
      </c>
      <c r="Y6" s="4"/>
      <c r="Z6">
        <v>4</v>
      </c>
      <c r="AA6">
        <f t="shared" si="7"/>
        <v>-139.039756368421</v>
      </c>
      <c r="AB6">
        <f t="shared" si="7"/>
        <v>115.50832299090912</v>
      </c>
    </row>
    <row r="7" spans="1:28" x14ac:dyDescent="0.25">
      <c r="A7" t="s">
        <v>32</v>
      </c>
      <c r="B7">
        <v>3806.2163086</v>
      </c>
      <c r="C7">
        <v>4034.0900879000001</v>
      </c>
      <c r="D7">
        <v>3879.2407226999999</v>
      </c>
      <c r="E7">
        <v>3835.2124023000001</v>
      </c>
      <c r="F7">
        <v>3963.0900879000001</v>
      </c>
      <c r="G7">
        <v>3881.5600586</v>
      </c>
      <c r="H7">
        <v>4034.0900879000001</v>
      </c>
      <c r="I7">
        <v>4012.8999023000001</v>
      </c>
      <c r="J7">
        <v>3954.1765137000002</v>
      </c>
      <c r="L7" t="str">
        <f t="shared" si="0"/>
        <v>01JUN2024:06:00:00</v>
      </c>
      <c r="M7">
        <v>6</v>
      </c>
      <c r="N7">
        <f t="shared" si="1"/>
        <v>227.87377930000002</v>
      </c>
      <c r="O7" t="str">
        <f t="shared" si="2"/>
        <v/>
      </c>
      <c r="P7">
        <f t="shared" si="3"/>
        <v>227.87377930000002</v>
      </c>
      <c r="Q7" t="str">
        <f t="shared" si="4"/>
        <v/>
      </c>
      <c r="R7">
        <f t="shared" si="5"/>
        <v>1</v>
      </c>
      <c r="S7">
        <f t="shared" si="6"/>
        <v>5.9868846335697725</v>
      </c>
      <c r="V7" s="3">
        <v>5</v>
      </c>
      <c r="W7" s="4">
        <v>-111.49815150476191</v>
      </c>
      <c r="X7" s="4">
        <v>136.87277559999995</v>
      </c>
      <c r="Y7" s="4"/>
      <c r="Z7">
        <v>5</v>
      </c>
      <c r="AA7">
        <f t="shared" si="7"/>
        <v>-111.49815150476191</v>
      </c>
      <c r="AB7">
        <f t="shared" si="7"/>
        <v>136.87277559999995</v>
      </c>
    </row>
    <row r="8" spans="1:28" x14ac:dyDescent="0.25">
      <c r="A8" t="s">
        <v>33</v>
      </c>
      <c r="B8">
        <v>3843.9565429999998</v>
      </c>
      <c r="C8">
        <v>4042.7700195000002</v>
      </c>
      <c r="D8">
        <v>3860.8798827999999</v>
      </c>
      <c r="E8">
        <v>3768.5124512000002</v>
      </c>
      <c r="F8">
        <v>3946.4799804999998</v>
      </c>
      <c r="G8">
        <v>3884.2299804999998</v>
      </c>
      <c r="H8">
        <v>4042.7700195000002</v>
      </c>
      <c r="I8">
        <v>3992.8000487999998</v>
      </c>
      <c r="J8">
        <v>3945.4318847999998</v>
      </c>
      <c r="L8" t="str">
        <f t="shared" si="0"/>
        <v>01JUN2024:07:00:00</v>
      </c>
      <c r="M8">
        <v>7</v>
      </c>
      <c r="N8">
        <f t="shared" si="1"/>
        <v>198.81347650000043</v>
      </c>
      <c r="O8" t="str">
        <f t="shared" si="2"/>
        <v/>
      </c>
      <c r="P8">
        <f t="shared" si="3"/>
        <v>198.81347650000043</v>
      </c>
      <c r="Q8" t="str">
        <f t="shared" si="4"/>
        <v/>
      </c>
      <c r="R8">
        <f t="shared" si="5"/>
        <v>1</v>
      </c>
      <c r="S8">
        <f t="shared" si="6"/>
        <v>5.1721052066014588</v>
      </c>
      <c r="V8" s="3">
        <v>6</v>
      </c>
      <c r="W8" s="4">
        <v>-72.70621265294109</v>
      </c>
      <c r="X8" s="4">
        <v>101.04916617692305</v>
      </c>
      <c r="Y8" s="4"/>
      <c r="Z8">
        <v>6</v>
      </c>
      <c r="AA8">
        <f t="shared" si="7"/>
        <v>-72.70621265294109</v>
      </c>
      <c r="AB8">
        <f t="shared" si="7"/>
        <v>101.04916617692305</v>
      </c>
    </row>
    <row r="9" spans="1:28" x14ac:dyDescent="0.25">
      <c r="A9" t="s">
        <v>34</v>
      </c>
      <c r="B9">
        <v>3910.8076172000001</v>
      </c>
      <c r="C9">
        <v>4043.1101073999998</v>
      </c>
      <c r="D9">
        <v>3947.0158691000001</v>
      </c>
      <c r="E9">
        <v>3830.8947754000001</v>
      </c>
      <c r="F9">
        <v>3975.0500487999998</v>
      </c>
      <c r="G9">
        <v>3947.4399414</v>
      </c>
      <c r="H9">
        <v>4043.1101073999998</v>
      </c>
      <c r="I9">
        <v>4017.9499512000002</v>
      </c>
      <c r="J9">
        <v>3986.1132812999999</v>
      </c>
      <c r="L9" t="str">
        <f t="shared" si="0"/>
        <v>01JUN2024:08:00:00</v>
      </c>
      <c r="M9">
        <v>8</v>
      </c>
      <c r="N9">
        <f t="shared" si="1"/>
        <v>132.30249019999974</v>
      </c>
      <c r="O9" t="str">
        <f t="shared" si="2"/>
        <v/>
      </c>
      <c r="P9">
        <f t="shared" si="3"/>
        <v>132.30249019999974</v>
      </c>
      <c r="Q9" t="str">
        <f t="shared" si="4"/>
        <v/>
      </c>
      <c r="R9">
        <f t="shared" si="5"/>
        <v>1</v>
      </c>
      <c r="S9">
        <f t="shared" si="6"/>
        <v>3.3829966377820355</v>
      </c>
      <c r="V9" s="3">
        <v>7</v>
      </c>
      <c r="W9" s="4">
        <v>-98.489457554545297</v>
      </c>
      <c r="X9" s="4">
        <v>100.08313631052641</v>
      </c>
      <c r="Y9" s="4"/>
      <c r="Z9">
        <v>7</v>
      </c>
      <c r="AA9">
        <f t="shared" si="7"/>
        <v>-98.489457554545297</v>
      </c>
      <c r="AB9">
        <f t="shared" si="7"/>
        <v>100.08313631052641</v>
      </c>
    </row>
    <row r="10" spans="1:28" x14ac:dyDescent="0.25">
      <c r="A10" t="s">
        <v>35</v>
      </c>
      <c r="B10">
        <v>4103.0068358999997</v>
      </c>
      <c r="C10">
        <v>4276.7700194999998</v>
      </c>
      <c r="D10">
        <v>4221.9521483999997</v>
      </c>
      <c r="E10">
        <v>4165.1552733999997</v>
      </c>
      <c r="F10">
        <v>4232.5600586</v>
      </c>
      <c r="G10">
        <v>4203.0898438000004</v>
      </c>
      <c r="H10">
        <v>4276.7700194999998</v>
      </c>
      <c r="I10">
        <v>4280.1201172000001</v>
      </c>
      <c r="J10">
        <v>4242.8984375</v>
      </c>
      <c r="L10" t="str">
        <f t="shared" si="0"/>
        <v>01JUN2024:09:00:00</v>
      </c>
      <c r="M10">
        <v>9</v>
      </c>
      <c r="N10">
        <f t="shared" si="1"/>
        <v>173.76318360000005</v>
      </c>
      <c r="O10" t="str">
        <f t="shared" si="2"/>
        <v/>
      </c>
      <c r="P10">
        <f t="shared" si="3"/>
        <v>173.76318360000005</v>
      </c>
      <c r="Q10" t="str">
        <f t="shared" si="4"/>
        <v/>
      </c>
      <c r="R10">
        <f t="shared" si="5"/>
        <v>1</v>
      </c>
      <c r="S10">
        <f t="shared" si="6"/>
        <v>4.2350205727084749</v>
      </c>
      <c r="V10" s="3">
        <v>8</v>
      </c>
      <c r="W10" s="4">
        <v>-76.4373860733334</v>
      </c>
      <c r="X10" s="4">
        <v>120.40989582666656</v>
      </c>
      <c r="Y10" s="4"/>
      <c r="Z10">
        <v>8</v>
      </c>
      <c r="AA10">
        <f t="shared" si="7"/>
        <v>-76.4373860733334</v>
      </c>
      <c r="AB10">
        <f t="shared" si="7"/>
        <v>120.40989582666656</v>
      </c>
    </row>
    <row r="11" spans="1:28" x14ac:dyDescent="0.25">
      <c r="A11" t="s">
        <v>36</v>
      </c>
      <c r="B11">
        <v>4351.453125</v>
      </c>
      <c r="C11">
        <v>4598.6699219000002</v>
      </c>
      <c r="D11">
        <v>4535.9038086</v>
      </c>
      <c r="E11">
        <v>4468.4238280999998</v>
      </c>
      <c r="F11">
        <v>4558.8398438000004</v>
      </c>
      <c r="G11">
        <v>4552.3999022999997</v>
      </c>
      <c r="H11">
        <v>4598.6699219000002</v>
      </c>
      <c r="I11">
        <v>4604.9501952999999</v>
      </c>
      <c r="J11">
        <v>4570.1528319999998</v>
      </c>
      <c r="L11" t="str">
        <f t="shared" si="0"/>
        <v>01JUN2024:10:00:00</v>
      </c>
      <c r="M11">
        <v>10</v>
      </c>
      <c r="N11">
        <f t="shared" si="1"/>
        <v>247.21679690000019</v>
      </c>
      <c r="O11" t="str">
        <f t="shared" si="2"/>
        <v/>
      </c>
      <c r="P11">
        <f t="shared" si="3"/>
        <v>247.21679690000019</v>
      </c>
      <c r="Q11" t="str">
        <f t="shared" si="4"/>
        <v/>
      </c>
      <c r="R11">
        <f t="shared" si="5"/>
        <v>1</v>
      </c>
      <c r="S11">
        <f t="shared" si="6"/>
        <v>5.6812469259909628</v>
      </c>
      <c r="V11" s="3">
        <v>9</v>
      </c>
      <c r="W11" s="4">
        <v>-99.515364586666692</v>
      </c>
      <c r="X11" s="4">
        <v>118.65872396000002</v>
      </c>
      <c r="Y11" s="4"/>
      <c r="Z11">
        <v>9</v>
      </c>
      <c r="AA11">
        <f t="shared" si="7"/>
        <v>-99.515364586666692</v>
      </c>
      <c r="AB11">
        <f t="shared" si="7"/>
        <v>118.65872396000002</v>
      </c>
    </row>
    <row r="12" spans="1:28" x14ac:dyDescent="0.25">
      <c r="A12" t="s">
        <v>37</v>
      </c>
      <c r="B12">
        <v>4615.0664063000004</v>
      </c>
      <c r="C12">
        <v>4910.7998047000001</v>
      </c>
      <c r="D12">
        <v>4787.7236327999999</v>
      </c>
      <c r="E12">
        <v>4695.4887694999998</v>
      </c>
      <c r="F12">
        <v>4862.3999022999997</v>
      </c>
      <c r="G12">
        <v>4898.0297852000003</v>
      </c>
      <c r="H12">
        <v>4910.7998047000001</v>
      </c>
      <c r="I12">
        <v>4903.1601563000004</v>
      </c>
      <c r="J12">
        <v>4872.4223633000001</v>
      </c>
      <c r="L12" t="str">
        <f t="shared" si="0"/>
        <v>01JUN2024:11:00:00</v>
      </c>
      <c r="M12">
        <v>11</v>
      </c>
      <c r="N12">
        <f t="shared" si="1"/>
        <v>295.73339839999971</v>
      </c>
      <c r="O12" t="str">
        <f t="shared" si="2"/>
        <v/>
      </c>
      <c r="P12">
        <f t="shared" si="3"/>
        <v>295.73339839999971</v>
      </c>
      <c r="Q12" t="str">
        <f t="shared" si="4"/>
        <v/>
      </c>
      <c r="R12">
        <f t="shared" si="5"/>
        <v>1</v>
      </c>
      <c r="S12">
        <f t="shared" si="6"/>
        <v>6.4079987667413798</v>
      </c>
      <c r="V12" s="3">
        <v>10</v>
      </c>
      <c r="W12" s="4">
        <v>-93.71193149999992</v>
      </c>
      <c r="X12" s="4">
        <v>98.108993531250007</v>
      </c>
      <c r="Y12" s="4"/>
      <c r="Z12">
        <v>10</v>
      </c>
      <c r="AA12">
        <f t="shared" si="7"/>
        <v>-93.71193149999992</v>
      </c>
      <c r="AB12">
        <f t="shared" si="7"/>
        <v>98.108993531250007</v>
      </c>
    </row>
    <row r="13" spans="1:28" x14ac:dyDescent="0.25">
      <c r="A13" t="s">
        <v>38</v>
      </c>
      <c r="B13">
        <v>4954.5073241999999</v>
      </c>
      <c r="C13">
        <v>5200.8798827999999</v>
      </c>
      <c r="D13">
        <v>5103.4643555000002</v>
      </c>
      <c r="E13">
        <v>5013.9384766000003</v>
      </c>
      <c r="F13">
        <v>5132.8500977000003</v>
      </c>
      <c r="G13">
        <v>5174.9301758000001</v>
      </c>
      <c r="H13">
        <v>5200.8798827999999</v>
      </c>
      <c r="I13">
        <v>5176.1499022999997</v>
      </c>
      <c r="J13">
        <v>5157.6547852000003</v>
      </c>
      <c r="L13" t="str">
        <f t="shared" si="0"/>
        <v>01JUN2024:12:00:00</v>
      </c>
      <c r="M13">
        <v>12</v>
      </c>
      <c r="N13">
        <f t="shared" si="1"/>
        <v>246.37255860000005</v>
      </c>
      <c r="O13" t="str">
        <f t="shared" si="2"/>
        <v/>
      </c>
      <c r="P13">
        <f t="shared" si="3"/>
        <v>246.37255860000005</v>
      </c>
      <c r="Q13" t="str">
        <f t="shared" si="4"/>
        <v/>
      </c>
      <c r="R13">
        <f t="shared" si="5"/>
        <v>1</v>
      </c>
      <c r="S13">
        <f t="shared" si="6"/>
        <v>4.9726954160832051</v>
      </c>
      <c r="V13" s="3">
        <v>11</v>
      </c>
      <c r="W13" s="4">
        <v>-95.638070923076995</v>
      </c>
      <c r="X13" s="4">
        <v>117.43149701764708</v>
      </c>
      <c r="Y13" s="4"/>
      <c r="Z13">
        <v>11</v>
      </c>
      <c r="AA13">
        <f t="shared" si="7"/>
        <v>-95.638070923076995</v>
      </c>
      <c r="AB13">
        <f t="shared" si="7"/>
        <v>117.43149701764708</v>
      </c>
    </row>
    <row r="14" spans="1:28" x14ac:dyDescent="0.25">
      <c r="A14" t="s">
        <v>39</v>
      </c>
      <c r="B14">
        <v>5280.4365233999997</v>
      </c>
      <c r="C14">
        <v>5452.3999022999997</v>
      </c>
      <c r="D14">
        <v>5417.9658202999999</v>
      </c>
      <c r="E14">
        <v>5350.1127930000002</v>
      </c>
      <c r="F14">
        <v>5390.6899414</v>
      </c>
      <c r="G14">
        <v>5438.2099608999997</v>
      </c>
      <c r="H14">
        <v>5452.3999022999997</v>
      </c>
      <c r="I14">
        <v>5449.7597655999998</v>
      </c>
      <c r="J14">
        <v>5429.8051758000001</v>
      </c>
      <c r="L14" t="str">
        <f t="shared" si="0"/>
        <v>01JUN2024:13:00:00</v>
      </c>
      <c r="M14">
        <v>13</v>
      </c>
      <c r="N14">
        <f t="shared" si="1"/>
        <v>171.96337889999995</v>
      </c>
      <c r="O14" t="str">
        <f t="shared" si="2"/>
        <v/>
      </c>
      <c r="P14">
        <f t="shared" si="3"/>
        <v>171.96337889999995</v>
      </c>
      <c r="Q14" t="str">
        <f t="shared" si="4"/>
        <v/>
      </c>
      <c r="R14">
        <f t="shared" si="5"/>
        <v>1</v>
      </c>
      <c r="S14">
        <f t="shared" si="6"/>
        <v>3.2566129360319462</v>
      </c>
      <c r="V14" s="3">
        <v>12</v>
      </c>
      <c r="W14" s="4">
        <v>-88.940579907692154</v>
      </c>
      <c r="X14" s="4">
        <v>127.64576632352949</v>
      </c>
      <c r="Y14" s="4"/>
      <c r="Z14">
        <v>12</v>
      </c>
      <c r="AA14">
        <f t="shared" si="7"/>
        <v>-88.940579907692154</v>
      </c>
      <c r="AB14">
        <f t="shared" si="7"/>
        <v>127.64576632352949</v>
      </c>
    </row>
    <row r="15" spans="1:28" x14ac:dyDescent="0.25">
      <c r="A15" t="s">
        <v>40</v>
      </c>
      <c r="B15">
        <v>5551.2514647999997</v>
      </c>
      <c r="C15">
        <v>5678.4902344000002</v>
      </c>
      <c r="D15">
        <v>5620.7456055000002</v>
      </c>
      <c r="E15">
        <v>5562.4775391000003</v>
      </c>
      <c r="F15">
        <v>5607.1401366999999</v>
      </c>
      <c r="G15">
        <v>5648.8398438000004</v>
      </c>
      <c r="H15">
        <v>5678.4902344000002</v>
      </c>
      <c r="I15">
        <v>5672.3701172000001</v>
      </c>
      <c r="J15">
        <v>5645.5175780999998</v>
      </c>
      <c r="L15" t="str">
        <f t="shared" si="0"/>
        <v>01JUN2024:14:00:00</v>
      </c>
      <c r="M15">
        <v>14</v>
      </c>
      <c r="N15">
        <f t="shared" si="1"/>
        <v>127.23876960000052</v>
      </c>
      <c r="O15" t="str">
        <f t="shared" si="2"/>
        <v/>
      </c>
      <c r="P15">
        <f t="shared" si="3"/>
        <v>127.23876960000052</v>
      </c>
      <c r="Q15" t="str">
        <f t="shared" si="4"/>
        <v/>
      </c>
      <c r="R15">
        <f t="shared" si="5"/>
        <v>1</v>
      </c>
      <c r="S15">
        <f t="shared" si="6"/>
        <v>2.2920736055069826</v>
      </c>
      <c r="V15" s="3">
        <v>13</v>
      </c>
      <c r="W15" s="4">
        <v>-107.28281251333344</v>
      </c>
      <c r="X15" s="4">
        <v>128.45335285333326</v>
      </c>
      <c r="Y15" s="4"/>
      <c r="Z15">
        <v>13</v>
      </c>
      <c r="AA15">
        <f t="shared" si="7"/>
        <v>-107.28281251333344</v>
      </c>
      <c r="AB15">
        <f t="shared" si="7"/>
        <v>128.45335285333326</v>
      </c>
    </row>
    <row r="16" spans="1:28" x14ac:dyDescent="0.25">
      <c r="A16" t="s">
        <v>41</v>
      </c>
      <c r="B16">
        <v>5681.7597655999998</v>
      </c>
      <c r="C16">
        <v>5829.8500977000003</v>
      </c>
      <c r="D16">
        <v>5856.3618164</v>
      </c>
      <c r="E16">
        <v>5796.9887694999998</v>
      </c>
      <c r="F16">
        <v>5772.3999022999997</v>
      </c>
      <c r="G16">
        <v>5815.7700194999998</v>
      </c>
      <c r="H16">
        <v>5829.8500977000003</v>
      </c>
      <c r="I16">
        <v>5841.5097655999998</v>
      </c>
      <c r="J16">
        <v>5823.1787108999997</v>
      </c>
      <c r="L16" t="str">
        <f t="shared" si="0"/>
        <v>01JUN2024:15:00:00</v>
      </c>
      <c r="M16">
        <v>15</v>
      </c>
      <c r="N16">
        <f t="shared" si="1"/>
        <v>148.09033210000052</v>
      </c>
      <c r="O16" t="str">
        <f t="shared" si="2"/>
        <v/>
      </c>
      <c r="P16">
        <f t="shared" si="3"/>
        <v>148.09033210000052</v>
      </c>
      <c r="Q16" t="str">
        <f t="shared" si="4"/>
        <v/>
      </c>
      <c r="R16">
        <f t="shared" si="5"/>
        <v>1</v>
      </c>
      <c r="S16">
        <f t="shared" si="6"/>
        <v>2.6064166421925798</v>
      </c>
      <c r="V16" s="3">
        <v>14</v>
      </c>
      <c r="W16" s="4">
        <v>-118.57250978125012</v>
      </c>
      <c r="X16" s="4">
        <v>115.09148300000015</v>
      </c>
      <c r="Y16" s="4"/>
      <c r="Z16">
        <v>14</v>
      </c>
      <c r="AA16">
        <f t="shared" si="7"/>
        <v>-118.57250978125012</v>
      </c>
      <c r="AB16">
        <f t="shared" si="7"/>
        <v>115.09148300000015</v>
      </c>
    </row>
    <row r="17" spans="1:28" x14ac:dyDescent="0.25">
      <c r="A17" t="s">
        <v>42</v>
      </c>
      <c r="B17">
        <v>5885.1459961</v>
      </c>
      <c r="C17">
        <v>5942.8598633000001</v>
      </c>
      <c r="D17">
        <v>5938.7246094000002</v>
      </c>
      <c r="E17">
        <v>5902.0976563000004</v>
      </c>
      <c r="F17">
        <v>5893.3198241999999</v>
      </c>
      <c r="G17">
        <v>5910.8798827999999</v>
      </c>
      <c r="H17">
        <v>5942.8598633000001</v>
      </c>
      <c r="I17">
        <v>5967.9799805000002</v>
      </c>
      <c r="J17">
        <v>5930.7534180000002</v>
      </c>
      <c r="L17" t="str">
        <f t="shared" si="0"/>
        <v>01JUN2024:16:00:00</v>
      </c>
      <c r="M17">
        <v>16</v>
      </c>
      <c r="N17">
        <f t="shared" si="1"/>
        <v>57.713867200000095</v>
      </c>
      <c r="O17" t="str">
        <f t="shared" si="2"/>
        <v/>
      </c>
      <c r="P17">
        <f t="shared" si="3"/>
        <v>57.713867200000095</v>
      </c>
      <c r="Q17" t="str">
        <f t="shared" si="4"/>
        <v/>
      </c>
      <c r="R17">
        <f t="shared" si="5"/>
        <v>1</v>
      </c>
      <c r="S17">
        <f t="shared" si="6"/>
        <v>0.9806701012726996</v>
      </c>
      <c r="V17" s="3">
        <v>15</v>
      </c>
      <c r="W17" s="4">
        <v>-117.2288028529412</v>
      </c>
      <c r="X17" s="4">
        <v>114.61767577692305</v>
      </c>
      <c r="Y17" s="4"/>
      <c r="Z17">
        <v>15</v>
      </c>
      <c r="AA17">
        <f t="shared" si="7"/>
        <v>-117.2288028529412</v>
      </c>
      <c r="AB17">
        <f t="shared" si="7"/>
        <v>114.61767577692305</v>
      </c>
    </row>
    <row r="18" spans="1:28" x14ac:dyDescent="0.25">
      <c r="A18" t="s">
        <v>43</v>
      </c>
      <c r="B18">
        <v>5909.2534180000002</v>
      </c>
      <c r="C18">
        <v>5977.7597655999998</v>
      </c>
      <c r="D18">
        <v>6021.3168944999998</v>
      </c>
      <c r="E18">
        <v>6014.2744141000003</v>
      </c>
      <c r="F18">
        <v>5925.7001952999999</v>
      </c>
      <c r="G18">
        <v>5926.3300780999998</v>
      </c>
      <c r="H18">
        <v>5977.7597655999998</v>
      </c>
      <c r="I18">
        <v>6001</v>
      </c>
      <c r="J18">
        <v>5970.421875</v>
      </c>
      <c r="L18" t="str">
        <f t="shared" si="0"/>
        <v>01JUN2024:17:00:00</v>
      </c>
      <c r="M18">
        <v>17</v>
      </c>
      <c r="N18">
        <f t="shared" si="1"/>
        <v>68.506347599999572</v>
      </c>
      <c r="O18" t="str">
        <f t="shared" si="2"/>
        <v/>
      </c>
      <c r="P18">
        <f t="shared" si="3"/>
        <v>68.506347599999572</v>
      </c>
      <c r="Q18" t="str">
        <f t="shared" si="4"/>
        <v/>
      </c>
      <c r="R18">
        <f t="shared" si="5"/>
        <v>1</v>
      </c>
      <c r="S18">
        <f t="shared" si="6"/>
        <v>1.1593063074825058</v>
      </c>
      <c r="V18" s="3">
        <v>16</v>
      </c>
      <c r="W18" s="4">
        <v>-139.67292866842112</v>
      </c>
      <c r="X18" s="4">
        <v>124.41210938181824</v>
      </c>
      <c r="Y18" s="4"/>
      <c r="Z18">
        <v>16</v>
      </c>
      <c r="AA18">
        <f t="shared" si="7"/>
        <v>-139.67292866842112</v>
      </c>
      <c r="AB18">
        <f t="shared" si="7"/>
        <v>124.41210938181824</v>
      </c>
    </row>
    <row r="19" spans="1:28" x14ac:dyDescent="0.25">
      <c r="A19" t="s">
        <v>44</v>
      </c>
      <c r="B19">
        <v>5934.8154297000001</v>
      </c>
      <c r="C19">
        <v>5959.5297852000003</v>
      </c>
      <c r="D19">
        <v>5973.5180664</v>
      </c>
      <c r="E19">
        <v>5979.6787108999997</v>
      </c>
      <c r="F19">
        <v>5896.5898438000004</v>
      </c>
      <c r="G19">
        <v>5861.0200194999998</v>
      </c>
      <c r="H19">
        <v>5959.5297852000003</v>
      </c>
      <c r="I19">
        <v>5973.2900391000003</v>
      </c>
      <c r="J19">
        <v>5932.7900391000003</v>
      </c>
      <c r="L19" t="str">
        <f t="shared" si="0"/>
        <v>01JUN2024:18:00:00</v>
      </c>
      <c r="M19">
        <v>18</v>
      </c>
      <c r="N19">
        <f t="shared" si="1"/>
        <v>24.714355500000238</v>
      </c>
      <c r="O19" t="str">
        <f t="shared" si="2"/>
        <v/>
      </c>
      <c r="P19">
        <f t="shared" si="3"/>
        <v>24.714355500000238</v>
      </c>
      <c r="Q19" t="str">
        <f t="shared" si="4"/>
        <v/>
      </c>
      <c r="R19">
        <f t="shared" si="5"/>
        <v>1</v>
      </c>
      <c r="S19">
        <f t="shared" si="6"/>
        <v>0.41643006076179745</v>
      </c>
      <c r="V19" s="3">
        <v>17</v>
      </c>
      <c r="W19" s="4">
        <v>-155.90786132499997</v>
      </c>
      <c r="X19" s="4">
        <v>117.68188475999996</v>
      </c>
      <c r="Y19" s="4"/>
      <c r="Z19">
        <v>17</v>
      </c>
      <c r="AA19">
        <f t="shared" si="7"/>
        <v>-155.90786132499997</v>
      </c>
      <c r="AB19">
        <f t="shared" si="7"/>
        <v>117.68188475999996</v>
      </c>
    </row>
    <row r="20" spans="1:28" x14ac:dyDescent="0.25">
      <c r="A20" t="s">
        <v>45</v>
      </c>
      <c r="B20">
        <v>5789.6669922000001</v>
      </c>
      <c r="C20">
        <v>5817.4799805000002</v>
      </c>
      <c r="D20">
        <v>5723.0683594000002</v>
      </c>
      <c r="E20">
        <v>5753.8632813000004</v>
      </c>
      <c r="F20">
        <v>5761.3901366999999</v>
      </c>
      <c r="G20">
        <v>5708.5800780999998</v>
      </c>
      <c r="H20">
        <v>5817.4799805000002</v>
      </c>
      <c r="I20">
        <v>5829.9702147999997</v>
      </c>
      <c r="J20">
        <v>5768.0976563000004</v>
      </c>
      <c r="L20" t="str">
        <f t="shared" si="0"/>
        <v>01JUN2024:19:00:00</v>
      </c>
      <c r="M20">
        <v>19</v>
      </c>
      <c r="N20">
        <f t="shared" si="1"/>
        <v>27.812988300000143</v>
      </c>
      <c r="O20" t="str">
        <f t="shared" si="2"/>
        <v/>
      </c>
      <c r="P20">
        <f t="shared" si="3"/>
        <v>27.812988300000143</v>
      </c>
      <c r="Q20" t="str">
        <f t="shared" si="4"/>
        <v/>
      </c>
      <c r="R20">
        <f t="shared" si="5"/>
        <v>1</v>
      </c>
      <c r="S20">
        <f t="shared" si="6"/>
        <v>0.48039012152979732</v>
      </c>
      <c r="V20" s="3">
        <v>18</v>
      </c>
      <c r="W20" s="4">
        <v>-151.96389429999988</v>
      </c>
      <c r="X20" s="4">
        <v>86.572713208333269</v>
      </c>
      <c r="Y20" s="4"/>
      <c r="Z20">
        <v>18</v>
      </c>
      <c r="AA20">
        <f t="shared" si="7"/>
        <v>-151.96389429999988</v>
      </c>
      <c r="AB20">
        <f t="shared" si="7"/>
        <v>86.572713208333269</v>
      </c>
    </row>
    <row r="21" spans="1:28" x14ac:dyDescent="0.25">
      <c r="A21" t="s">
        <v>46</v>
      </c>
      <c r="B21">
        <v>5590.8828125</v>
      </c>
      <c r="C21">
        <v>5585.4799805000002</v>
      </c>
      <c r="D21">
        <v>5549.7880858999997</v>
      </c>
      <c r="E21">
        <v>5533.1274414</v>
      </c>
      <c r="F21">
        <v>5533.8300780999998</v>
      </c>
      <c r="G21">
        <v>5510.9799805000002</v>
      </c>
      <c r="H21">
        <v>5585.4799805000002</v>
      </c>
      <c r="I21">
        <v>5597.5200194999998</v>
      </c>
      <c r="J21">
        <v>5555.5195313000004</v>
      </c>
      <c r="L21" t="str">
        <f t="shared" si="0"/>
        <v>01JUN2024:20:00:00</v>
      </c>
      <c r="M21">
        <v>20</v>
      </c>
      <c r="N21">
        <f t="shared" si="1"/>
        <v>-5.402831999999762</v>
      </c>
      <c r="O21">
        <f t="shared" si="2"/>
        <v>-5.402831999999762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9.6636473723258925E-2</v>
      </c>
      <c r="V21" s="3">
        <v>19</v>
      </c>
      <c r="W21" s="4">
        <v>-135.23285874210515</v>
      </c>
      <c r="X21" s="4">
        <v>105.5131392272729</v>
      </c>
      <c r="Y21" s="4"/>
      <c r="Z21">
        <v>19</v>
      </c>
      <c r="AA21">
        <f t="shared" si="7"/>
        <v>-135.23285874210515</v>
      </c>
      <c r="AB21">
        <f t="shared" si="7"/>
        <v>105.5131392272729</v>
      </c>
    </row>
    <row r="22" spans="1:28" x14ac:dyDescent="0.25">
      <c r="A22" t="s">
        <v>47</v>
      </c>
      <c r="B22">
        <v>5225.0908202999999</v>
      </c>
      <c r="C22">
        <v>5359.8100586</v>
      </c>
      <c r="D22">
        <v>5425.4174805000002</v>
      </c>
      <c r="E22">
        <v>5351.9633789</v>
      </c>
      <c r="F22">
        <v>5308.0600586</v>
      </c>
      <c r="G22">
        <v>5368.8598633000001</v>
      </c>
      <c r="H22">
        <v>5359.8100586</v>
      </c>
      <c r="I22">
        <v>5358.9702147999997</v>
      </c>
      <c r="J22">
        <v>5364.2236327999999</v>
      </c>
      <c r="L22" t="str">
        <f t="shared" si="0"/>
        <v>01JUN2024:21:00:00</v>
      </c>
      <c r="M22">
        <v>21</v>
      </c>
      <c r="N22">
        <f t="shared" si="1"/>
        <v>134.71923830000014</v>
      </c>
      <c r="O22" t="str">
        <f t="shared" si="2"/>
        <v/>
      </c>
      <c r="P22">
        <f t="shared" si="3"/>
        <v>134.71923830000014</v>
      </c>
      <c r="Q22" t="str">
        <f t="shared" si="4"/>
        <v/>
      </c>
      <c r="R22">
        <f t="shared" si="5"/>
        <v>1</v>
      </c>
      <c r="S22">
        <f t="shared" si="6"/>
        <v>2.578313811821269</v>
      </c>
      <c r="V22" s="3">
        <v>20</v>
      </c>
      <c r="W22" s="4">
        <v>-133.59829100999997</v>
      </c>
      <c r="X22" s="4">
        <v>93.711914049999905</v>
      </c>
      <c r="Y22" s="4"/>
      <c r="Z22">
        <v>20</v>
      </c>
      <c r="AA22">
        <f t="shared" si="7"/>
        <v>-133.59829100999997</v>
      </c>
      <c r="AB22">
        <f t="shared" si="7"/>
        <v>93.711914049999905</v>
      </c>
    </row>
    <row r="23" spans="1:28" x14ac:dyDescent="0.25">
      <c r="A23" t="s">
        <v>48</v>
      </c>
      <c r="B23">
        <v>5068.1254883000001</v>
      </c>
      <c r="C23">
        <v>5224.9101563000004</v>
      </c>
      <c r="D23">
        <v>5229.6728516000003</v>
      </c>
      <c r="E23">
        <v>5167.5429688000004</v>
      </c>
      <c r="F23">
        <v>5168.2597655999998</v>
      </c>
      <c r="G23">
        <v>5222.5898438000004</v>
      </c>
      <c r="H23">
        <v>5224.9101563000004</v>
      </c>
      <c r="I23">
        <v>5214.4799805000002</v>
      </c>
      <c r="J23">
        <v>5211.9824219000002</v>
      </c>
      <c r="L23" t="str">
        <f t="shared" si="0"/>
        <v>01JUN2024:22:00:00</v>
      </c>
      <c r="M23">
        <v>22</v>
      </c>
      <c r="N23">
        <f t="shared" si="1"/>
        <v>156.78466800000024</v>
      </c>
      <c r="O23" t="str">
        <f t="shared" si="2"/>
        <v/>
      </c>
      <c r="P23">
        <f t="shared" si="3"/>
        <v>156.78466800000024</v>
      </c>
      <c r="Q23" t="str">
        <f t="shared" si="4"/>
        <v/>
      </c>
      <c r="R23">
        <f t="shared" si="5"/>
        <v>1</v>
      </c>
      <c r="S23">
        <f t="shared" si="6"/>
        <v>3.0935435273247442</v>
      </c>
      <c r="V23" s="3">
        <v>21</v>
      </c>
      <c r="W23" s="4">
        <v>-144.87041557222216</v>
      </c>
      <c r="X23" s="4">
        <v>94.478068024999928</v>
      </c>
      <c r="Y23" s="4"/>
      <c r="Z23">
        <v>21</v>
      </c>
      <c r="AA23">
        <f t="shared" si="7"/>
        <v>-144.87041557222216</v>
      </c>
      <c r="AB23">
        <f t="shared" si="7"/>
        <v>94.478068024999928</v>
      </c>
    </row>
    <row r="24" spans="1:28" x14ac:dyDescent="0.25">
      <c r="A24" t="s">
        <v>49</v>
      </c>
      <c r="B24">
        <v>4846.9213866999999</v>
      </c>
      <c r="C24">
        <v>5041.3701172000001</v>
      </c>
      <c r="D24">
        <v>5053.7895508000001</v>
      </c>
      <c r="E24">
        <v>5023.0087891000003</v>
      </c>
      <c r="F24">
        <v>4977.6000977000003</v>
      </c>
      <c r="G24">
        <v>5028.4599608999997</v>
      </c>
      <c r="H24">
        <v>5041.3701172000001</v>
      </c>
      <c r="I24">
        <v>5020.3100586</v>
      </c>
      <c r="J24">
        <v>5024.3061522999997</v>
      </c>
      <c r="L24" t="str">
        <f t="shared" si="0"/>
        <v>01JUN2024:23:00:00</v>
      </c>
      <c r="M24">
        <v>23</v>
      </c>
      <c r="N24">
        <f t="shared" si="1"/>
        <v>194.44873050000024</v>
      </c>
      <c r="O24" t="str">
        <f t="shared" si="2"/>
        <v/>
      </c>
      <c r="P24">
        <f t="shared" si="3"/>
        <v>194.44873050000024</v>
      </c>
      <c r="Q24" t="str">
        <f t="shared" si="4"/>
        <v/>
      </c>
      <c r="R24">
        <f t="shared" si="5"/>
        <v>1</v>
      </c>
      <c r="S24">
        <f t="shared" si="6"/>
        <v>4.0117987271996922</v>
      </c>
      <c r="V24" s="3">
        <v>22</v>
      </c>
      <c r="W24" s="4">
        <v>-144.98322751499981</v>
      </c>
      <c r="X24" s="4">
        <v>159.55488283000014</v>
      </c>
      <c r="Y24" s="4"/>
      <c r="Z24">
        <v>22</v>
      </c>
      <c r="AA24">
        <f t="shared" si="7"/>
        <v>-144.98322751499981</v>
      </c>
      <c r="AB24">
        <f t="shared" si="7"/>
        <v>159.55488283000014</v>
      </c>
    </row>
    <row r="25" spans="1:28" x14ac:dyDescent="0.25">
      <c r="A25" t="s">
        <v>50</v>
      </c>
      <c r="B25">
        <v>4584.1337891000003</v>
      </c>
      <c r="C25">
        <v>4876.0400391000003</v>
      </c>
      <c r="D25">
        <v>4850.1293944999998</v>
      </c>
      <c r="E25">
        <v>4857.0112305000002</v>
      </c>
      <c r="F25">
        <v>4777.4702147999997</v>
      </c>
      <c r="G25">
        <v>4852.9101563000004</v>
      </c>
      <c r="H25">
        <v>4876.0400391000003</v>
      </c>
      <c r="I25">
        <v>4817.6401366999999</v>
      </c>
      <c r="J25">
        <v>4834.8378905999998</v>
      </c>
      <c r="L25" t="str">
        <f t="shared" si="0"/>
        <v>02JUN2024:00:00:00</v>
      </c>
      <c r="M25">
        <v>24</v>
      </c>
      <c r="N25">
        <f t="shared" si="1"/>
        <v>291.90625</v>
      </c>
      <c r="O25" t="str">
        <f t="shared" si="2"/>
        <v/>
      </c>
      <c r="P25">
        <f t="shared" si="3"/>
        <v>291.90625</v>
      </c>
      <c r="Q25" t="str">
        <f t="shared" si="4"/>
        <v/>
      </c>
      <c r="R25">
        <f t="shared" si="5"/>
        <v>1</v>
      </c>
      <c r="S25">
        <f t="shared" si="6"/>
        <v>6.3677515410672543</v>
      </c>
      <c r="V25" s="3">
        <v>23</v>
      </c>
      <c r="W25" s="4">
        <v>-172.63574218499997</v>
      </c>
      <c r="X25" s="4">
        <v>152.18359375</v>
      </c>
      <c r="Y25" s="4"/>
      <c r="Z25">
        <v>23</v>
      </c>
      <c r="AA25">
        <f t="shared" si="7"/>
        <v>-172.63574218499997</v>
      </c>
      <c r="AB25">
        <f t="shared" si="7"/>
        <v>152.18359375</v>
      </c>
    </row>
    <row r="26" spans="1:28" x14ac:dyDescent="0.25">
      <c r="A26" t="s">
        <v>51</v>
      </c>
      <c r="B26">
        <v>4525.8393555000002</v>
      </c>
      <c r="C26">
        <v>4661.5400391000003</v>
      </c>
      <c r="D26">
        <v>4605.3120116999999</v>
      </c>
      <c r="E26">
        <v>4660.3129883000001</v>
      </c>
      <c r="F26">
        <v>4571.3198241999999</v>
      </c>
      <c r="G26">
        <v>4661.5400391000003</v>
      </c>
      <c r="H26">
        <v>4532.3398438000004</v>
      </c>
      <c r="I26">
        <v>4558.9799805000002</v>
      </c>
      <c r="J26">
        <v>4585.8984375</v>
      </c>
      <c r="L26" t="str">
        <f t="shared" si="0"/>
        <v>02JUN2024:01:00:00</v>
      </c>
      <c r="M26">
        <v>1</v>
      </c>
      <c r="N26">
        <f t="shared" si="1"/>
        <v>135.70068360000005</v>
      </c>
      <c r="O26" t="str">
        <f t="shared" si="2"/>
        <v/>
      </c>
      <c r="P26">
        <f t="shared" si="3"/>
        <v>135.70068360000005</v>
      </c>
      <c r="Q26" t="str">
        <f t="shared" si="4"/>
        <v/>
      </c>
      <c r="R26">
        <f t="shared" si="5"/>
        <v>1</v>
      </c>
      <c r="S26">
        <f t="shared" si="6"/>
        <v>2.9983539613506296</v>
      </c>
      <c r="V26" s="3">
        <v>24</v>
      </c>
      <c r="W26" s="4">
        <v>-154.01850817142846</v>
      </c>
      <c r="X26" s="4">
        <v>186.87733288888882</v>
      </c>
      <c r="Y26" s="4"/>
      <c r="Z26">
        <v>24</v>
      </c>
      <c r="AA26">
        <f t="shared" si="7"/>
        <v>-154.01850817142846</v>
      </c>
      <c r="AB26">
        <f t="shared" si="7"/>
        <v>186.87733288888882</v>
      </c>
    </row>
    <row r="27" spans="1:28" x14ac:dyDescent="0.25">
      <c r="A27" t="s">
        <v>52</v>
      </c>
      <c r="B27">
        <v>4459.4677733999997</v>
      </c>
      <c r="C27">
        <v>4554.8901366999999</v>
      </c>
      <c r="D27">
        <v>4501.3666991999999</v>
      </c>
      <c r="E27">
        <v>4562.9423827999999</v>
      </c>
      <c r="F27">
        <v>4392.8100586</v>
      </c>
      <c r="G27">
        <v>4554.8901366999999</v>
      </c>
      <c r="H27">
        <v>4342.8398438000004</v>
      </c>
      <c r="I27">
        <v>4392.9902344000002</v>
      </c>
      <c r="J27">
        <v>4436.9794922000001</v>
      </c>
      <c r="L27" t="str">
        <f t="shared" si="0"/>
        <v>02JUN2024:02:00:00</v>
      </c>
      <c r="M27">
        <v>2</v>
      </c>
      <c r="N27">
        <f t="shared" si="1"/>
        <v>95.422363300000143</v>
      </c>
      <c r="O27" t="str">
        <f t="shared" si="2"/>
        <v/>
      </c>
      <c r="P27">
        <f t="shared" si="3"/>
        <v>95.422363300000143</v>
      </c>
      <c r="Q27" t="str">
        <f t="shared" si="4"/>
        <v/>
      </c>
      <c r="R27">
        <f t="shared" si="5"/>
        <v>1</v>
      </c>
      <c r="S27">
        <f t="shared" si="6"/>
        <v>2.1397702180780187</v>
      </c>
      <c r="V27" s="3">
        <v>25</v>
      </c>
      <c r="W27" s="4" t="e">
        <v>#DIV/0!</v>
      </c>
      <c r="X27" s="4">
        <v>20.102050800000143</v>
      </c>
      <c r="Y27" s="4"/>
    </row>
    <row r="28" spans="1:28" x14ac:dyDescent="0.25">
      <c r="A28" t="s">
        <v>53</v>
      </c>
      <c r="B28">
        <v>4179.5395508000001</v>
      </c>
      <c r="C28">
        <v>4375.0097655999998</v>
      </c>
      <c r="D28">
        <v>4241.3496094000002</v>
      </c>
      <c r="E28">
        <v>4296.0517577999999</v>
      </c>
      <c r="F28">
        <v>4245.4199219000002</v>
      </c>
      <c r="G28">
        <v>4375.0097655999998</v>
      </c>
      <c r="H28">
        <v>4194.6000977000003</v>
      </c>
      <c r="I28">
        <v>4250.7900391000003</v>
      </c>
      <c r="J28">
        <v>4261.4340819999998</v>
      </c>
      <c r="L28" t="str">
        <f t="shared" si="0"/>
        <v>02JUN2024:03:00:00</v>
      </c>
      <c r="M28">
        <v>3</v>
      </c>
      <c r="N28">
        <f t="shared" si="1"/>
        <v>195.47021479999967</v>
      </c>
      <c r="O28" t="str">
        <f t="shared" si="2"/>
        <v/>
      </c>
      <c r="P28">
        <f t="shared" si="3"/>
        <v>195.47021479999967</v>
      </c>
      <c r="Q28" t="str">
        <f t="shared" si="4"/>
        <v/>
      </c>
      <c r="R28">
        <f t="shared" si="5"/>
        <v>1</v>
      </c>
      <c r="S28">
        <f t="shared" si="6"/>
        <v>4.676836106565494</v>
      </c>
      <c r="V28" s="3" t="s">
        <v>26</v>
      </c>
      <c r="W28" s="4"/>
      <c r="X28" s="4"/>
    </row>
    <row r="29" spans="1:28" x14ac:dyDescent="0.25">
      <c r="A29" t="s">
        <v>54</v>
      </c>
      <c r="B29">
        <v>4113.5</v>
      </c>
      <c r="C29">
        <v>4222.1499022999997</v>
      </c>
      <c r="D29">
        <v>4108.6367188000004</v>
      </c>
      <c r="E29">
        <v>4181.4018555000002</v>
      </c>
      <c r="F29">
        <v>4130.5097655999998</v>
      </c>
      <c r="G29">
        <v>4222.1499022999997</v>
      </c>
      <c r="H29">
        <v>4088.9299316000001</v>
      </c>
      <c r="I29">
        <v>4141.6699219000002</v>
      </c>
      <c r="J29">
        <v>4138.3793944999998</v>
      </c>
      <c r="L29" t="str">
        <f t="shared" si="0"/>
        <v>02JUN2024:04:00:00</v>
      </c>
      <c r="M29">
        <v>4</v>
      </c>
      <c r="N29">
        <f t="shared" si="1"/>
        <v>108.64990229999967</v>
      </c>
      <c r="O29" t="str">
        <f t="shared" si="2"/>
        <v/>
      </c>
      <c r="P29">
        <f t="shared" si="3"/>
        <v>108.64990229999967</v>
      </c>
      <c r="Q29" t="str">
        <f t="shared" si="4"/>
        <v/>
      </c>
      <c r="R29">
        <f t="shared" si="5"/>
        <v>1</v>
      </c>
      <c r="S29">
        <f t="shared" si="6"/>
        <v>2.6413006515133017</v>
      </c>
      <c r="V29" s="3" t="s">
        <v>13</v>
      </c>
      <c r="W29" s="4">
        <v>-125.78052285649035</v>
      </c>
      <c r="X29" s="4">
        <v>119.22728448355264</v>
      </c>
    </row>
    <row r="30" spans="1:28" x14ac:dyDescent="0.25">
      <c r="A30" t="s">
        <v>55</v>
      </c>
      <c r="B30">
        <v>4030.4785155999998</v>
      </c>
      <c r="C30">
        <v>4106.7202147999997</v>
      </c>
      <c r="D30">
        <v>3973.4328612999998</v>
      </c>
      <c r="E30">
        <v>4017.4626465000001</v>
      </c>
      <c r="F30">
        <v>4023.2800293</v>
      </c>
      <c r="G30">
        <v>4106.7202147999997</v>
      </c>
      <c r="H30">
        <v>3966.7399902000002</v>
      </c>
      <c r="I30">
        <v>4037.5800780999998</v>
      </c>
      <c r="J30">
        <v>4021.5507812999999</v>
      </c>
      <c r="L30" t="str">
        <f t="shared" si="0"/>
        <v>02JUN2024:05:00:00</v>
      </c>
      <c r="M30">
        <v>5</v>
      </c>
      <c r="N30">
        <f t="shared" si="1"/>
        <v>76.241699199999857</v>
      </c>
      <c r="O30" t="str">
        <f t="shared" si="2"/>
        <v/>
      </c>
      <c r="P30">
        <f t="shared" si="3"/>
        <v>76.241699199999857</v>
      </c>
      <c r="Q30" t="str">
        <f t="shared" si="4"/>
        <v/>
      </c>
      <c r="R30">
        <f t="shared" si="5"/>
        <v>1</v>
      </c>
      <c r="S30">
        <f t="shared" si="6"/>
        <v>1.891628969237914</v>
      </c>
    </row>
    <row r="31" spans="1:28" x14ac:dyDescent="0.25">
      <c r="A31" t="s">
        <v>56</v>
      </c>
      <c r="B31">
        <v>3959.3525390999998</v>
      </c>
      <c r="C31">
        <v>4048.7299804999998</v>
      </c>
      <c r="D31">
        <v>3888.4838866999999</v>
      </c>
      <c r="E31">
        <v>3910.5314941000001</v>
      </c>
      <c r="F31">
        <v>3973.2399902000002</v>
      </c>
      <c r="G31">
        <v>4048.7299804999998</v>
      </c>
      <c r="H31">
        <v>3928.1599120999999</v>
      </c>
      <c r="I31">
        <v>3986.0100097999998</v>
      </c>
      <c r="J31">
        <v>3964.9248047000001</v>
      </c>
      <c r="L31" t="str">
        <f t="shared" si="0"/>
        <v>02JUN2024:06:00:00</v>
      </c>
      <c r="M31">
        <v>6</v>
      </c>
      <c r="N31">
        <f t="shared" si="1"/>
        <v>89.377441399999952</v>
      </c>
      <c r="O31" t="str">
        <f t="shared" si="2"/>
        <v/>
      </c>
      <c r="P31">
        <f t="shared" si="3"/>
        <v>89.377441399999952</v>
      </c>
      <c r="Q31" t="str">
        <f t="shared" si="4"/>
        <v/>
      </c>
      <c r="R31">
        <f t="shared" si="5"/>
        <v>1</v>
      </c>
      <c r="S31">
        <f t="shared" si="6"/>
        <v>2.2573751773141257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3940.8691405999998</v>
      </c>
      <c r="C32">
        <v>3987.5400390999998</v>
      </c>
      <c r="D32">
        <v>3809.2683105000001</v>
      </c>
      <c r="E32">
        <v>3791.2705077999999</v>
      </c>
      <c r="F32">
        <v>3917.1599120999999</v>
      </c>
      <c r="G32">
        <v>3987.5400390999998</v>
      </c>
      <c r="H32">
        <v>3899.2299804999998</v>
      </c>
      <c r="I32">
        <v>3926.9499512000002</v>
      </c>
      <c r="J32">
        <v>3908.0297851999999</v>
      </c>
      <c r="L32" t="str">
        <f t="shared" si="0"/>
        <v>02JUN2024:07:00:00</v>
      </c>
      <c r="M32">
        <v>7</v>
      </c>
      <c r="N32">
        <f t="shared" si="1"/>
        <v>46.670898500000021</v>
      </c>
      <c r="O32" t="str">
        <f t="shared" si="2"/>
        <v/>
      </c>
      <c r="P32">
        <f t="shared" si="3"/>
        <v>46.670898500000021</v>
      </c>
      <c r="Q32" t="str">
        <f t="shared" si="4"/>
        <v/>
      </c>
      <c r="R32">
        <f t="shared" si="5"/>
        <v>1</v>
      </c>
      <c r="S32">
        <f t="shared" si="6"/>
        <v>1.1842793260801943</v>
      </c>
      <c r="V32" s="3">
        <v>1</v>
      </c>
      <c r="W32" s="4">
        <v>19</v>
      </c>
      <c r="X32" s="4">
        <v>11</v>
      </c>
      <c r="Z32">
        <v>1</v>
      </c>
      <c r="AA32">
        <f>W32</f>
        <v>19</v>
      </c>
      <c r="AB32">
        <f>X32</f>
        <v>11</v>
      </c>
    </row>
    <row r="33" spans="1:28" x14ac:dyDescent="0.25">
      <c r="A33" t="s">
        <v>58</v>
      </c>
      <c r="B33">
        <v>3993.5649414</v>
      </c>
      <c r="C33">
        <v>3972.7700195000002</v>
      </c>
      <c r="D33">
        <v>3778.7612304999998</v>
      </c>
      <c r="E33">
        <v>3716.8276366999999</v>
      </c>
      <c r="F33">
        <v>3913.1999512000002</v>
      </c>
      <c r="G33">
        <v>3972.7700195000002</v>
      </c>
      <c r="H33">
        <v>3877.5400390999998</v>
      </c>
      <c r="I33">
        <v>3930.0800780999998</v>
      </c>
      <c r="J33">
        <v>3894.4704590000001</v>
      </c>
      <c r="L33" t="str">
        <f t="shared" si="0"/>
        <v>02JUN2024:08:00:00</v>
      </c>
      <c r="M33">
        <v>8</v>
      </c>
      <c r="N33">
        <f t="shared" si="1"/>
        <v>-20.794921899999736</v>
      </c>
      <c r="O33">
        <f t="shared" si="2"/>
        <v>-20.794921899999736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0.52071074854512778</v>
      </c>
      <c r="V33" s="3">
        <v>2</v>
      </c>
      <c r="W33" s="4">
        <v>17</v>
      </c>
      <c r="X33" s="4">
        <v>13</v>
      </c>
      <c r="Z33">
        <v>2</v>
      </c>
      <c r="AA33">
        <f t="shared" ref="AA33:AA55" si="8">W33</f>
        <v>17</v>
      </c>
      <c r="AB33">
        <f t="shared" ref="AB33:AB55" si="9">X33</f>
        <v>13</v>
      </c>
    </row>
    <row r="34" spans="1:28" x14ac:dyDescent="0.25">
      <c r="A34" t="s">
        <v>59</v>
      </c>
      <c r="B34">
        <v>4261.2587891000003</v>
      </c>
      <c r="C34">
        <v>4230.6000977000003</v>
      </c>
      <c r="D34">
        <v>4063.4384765999998</v>
      </c>
      <c r="E34">
        <v>4125.8535155999998</v>
      </c>
      <c r="F34">
        <v>4173.3198241999999</v>
      </c>
      <c r="G34">
        <v>4230.6000977000003</v>
      </c>
      <c r="H34">
        <v>4098.3701172000001</v>
      </c>
      <c r="I34">
        <v>4181.2700194999998</v>
      </c>
      <c r="J34">
        <v>4149.3999022999997</v>
      </c>
      <c r="L34" t="str">
        <f t="shared" si="0"/>
        <v>02JUN2024:09:00:00</v>
      </c>
      <c r="M34">
        <v>9</v>
      </c>
      <c r="N34">
        <f t="shared" si="1"/>
        <v>-30.658691399999952</v>
      </c>
      <c r="O34">
        <f t="shared" si="2"/>
        <v>-30.658691399999952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0.71947499359632239</v>
      </c>
      <c r="V34" s="3">
        <v>3</v>
      </c>
      <c r="W34" s="4">
        <v>19</v>
      </c>
      <c r="X34" s="4">
        <v>10</v>
      </c>
      <c r="Z34">
        <v>3</v>
      </c>
      <c r="AA34">
        <f t="shared" si="8"/>
        <v>19</v>
      </c>
      <c r="AB34">
        <f t="shared" si="9"/>
        <v>10</v>
      </c>
    </row>
    <row r="35" spans="1:28" x14ac:dyDescent="0.25">
      <c r="A35" t="s">
        <v>60</v>
      </c>
      <c r="B35">
        <v>4628.1933594000002</v>
      </c>
      <c r="C35">
        <v>4634.1499022999997</v>
      </c>
      <c r="D35">
        <v>4437.2080077999999</v>
      </c>
      <c r="E35">
        <v>4537.3872069999998</v>
      </c>
      <c r="F35">
        <v>4518.1298827999999</v>
      </c>
      <c r="G35">
        <v>4634.1499022999997</v>
      </c>
      <c r="H35">
        <v>4431.7001952999999</v>
      </c>
      <c r="I35">
        <v>4507.4399414</v>
      </c>
      <c r="J35">
        <v>4505.7255858999997</v>
      </c>
      <c r="L35" t="str">
        <f t="shared" si="0"/>
        <v>02JUN2024:10:00:00</v>
      </c>
      <c r="M35">
        <v>10</v>
      </c>
      <c r="N35">
        <f t="shared" si="1"/>
        <v>5.9565428999994765</v>
      </c>
      <c r="O35" t="str">
        <f t="shared" si="2"/>
        <v/>
      </c>
      <c r="P35">
        <f t="shared" si="3"/>
        <v>5.9565428999994765</v>
      </c>
      <c r="Q35" t="str">
        <f t="shared" si="4"/>
        <v/>
      </c>
      <c r="R35">
        <f t="shared" si="5"/>
        <v>1</v>
      </c>
      <c r="S35">
        <f t="shared" si="6"/>
        <v>0.12870125419244979</v>
      </c>
      <c r="V35" s="3">
        <v>4</v>
      </c>
      <c r="W35" s="4">
        <v>19</v>
      </c>
      <c r="X35" s="4">
        <v>11</v>
      </c>
      <c r="Z35">
        <v>4</v>
      </c>
      <c r="AA35">
        <f t="shared" si="8"/>
        <v>19</v>
      </c>
      <c r="AB35">
        <f t="shared" si="9"/>
        <v>11</v>
      </c>
    </row>
    <row r="36" spans="1:28" x14ac:dyDescent="0.25">
      <c r="A36" t="s">
        <v>61</v>
      </c>
      <c r="B36">
        <v>4925.4873047000001</v>
      </c>
      <c r="C36">
        <v>4974.6401366999999</v>
      </c>
      <c r="D36">
        <v>4627.3261719000002</v>
      </c>
      <c r="E36">
        <v>4707.9833983999997</v>
      </c>
      <c r="F36">
        <v>4814.1601563000004</v>
      </c>
      <c r="G36">
        <v>4974.6401366999999</v>
      </c>
      <c r="H36">
        <v>4742.1401366999999</v>
      </c>
      <c r="I36">
        <v>4797.0698241999999</v>
      </c>
      <c r="J36">
        <v>4791.0673827999999</v>
      </c>
      <c r="L36" t="str">
        <f t="shared" si="0"/>
        <v>02JUN2024:11:00:00</v>
      </c>
      <c r="M36">
        <v>11</v>
      </c>
      <c r="N36">
        <f t="shared" si="1"/>
        <v>49.152831999999762</v>
      </c>
      <c r="O36" t="str">
        <f t="shared" si="2"/>
        <v/>
      </c>
      <c r="P36">
        <f t="shared" si="3"/>
        <v>49.152831999999762</v>
      </c>
      <c r="Q36" t="str">
        <f t="shared" si="4"/>
        <v/>
      </c>
      <c r="R36">
        <f t="shared" si="5"/>
        <v>1</v>
      </c>
      <c r="S36">
        <f t="shared" si="6"/>
        <v>0.99792830555257195</v>
      </c>
      <c r="V36" s="3">
        <v>5</v>
      </c>
      <c r="W36" s="4">
        <v>21</v>
      </c>
      <c r="X36" s="4">
        <v>9</v>
      </c>
      <c r="Z36">
        <v>5</v>
      </c>
      <c r="AA36">
        <f t="shared" si="8"/>
        <v>21</v>
      </c>
      <c r="AB36">
        <f t="shared" si="9"/>
        <v>9</v>
      </c>
    </row>
    <row r="37" spans="1:28" x14ac:dyDescent="0.25">
      <c r="A37" t="s">
        <v>62</v>
      </c>
      <c r="B37">
        <v>5219.8183594000002</v>
      </c>
      <c r="C37">
        <v>5238.4501952999999</v>
      </c>
      <c r="D37">
        <v>4869.3979491999999</v>
      </c>
      <c r="E37">
        <v>4909.8945313000004</v>
      </c>
      <c r="F37">
        <v>5084.5800780999998</v>
      </c>
      <c r="G37">
        <v>5238.4501952999999</v>
      </c>
      <c r="H37">
        <v>5052.4101563000004</v>
      </c>
      <c r="I37">
        <v>5066.6401366999999</v>
      </c>
      <c r="J37">
        <v>5062.2958983999997</v>
      </c>
      <c r="L37" t="str">
        <f t="shared" si="0"/>
        <v>02JUN2024:12:00:00</v>
      </c>
      <c r="M37">
        <v>12</v>
      </c>
      <c r="N37">
        <f t="shared" si="1"/>
        <v>18.631835899999714</v>
      </c>
      <c r="O37" t="str">
        <f t="shared" si="2"/>
        <v/>
      </c>
      <c r="P37">
        <f t="shared" si="3"/>
        <v>18.631835899999714</v>
      </c>
      <c r="Q37" t="str">
        <f t="shared" si="4"/>
        <v/>
      </c>
      <c r="R37">
        <f t="shared" si="5"/>
        <v>1</v>
      </c>
      <c r="S37">
        <f t="shared" si="6"/>
        <v>0.35694414282533349</v>
      </c>
      <c r="V37" s="3">
        <v>6</v>
      </c>
      <c r="W37" s="4">
        <v>17</v>
      </c>
      <c r="X37" s="4">
        <v>13</v>
      </c>
      <c r="Z37">
        <v>6</v>
      </c>
      <c r="AA37">
        <f t="shared" si="8"/>
        <v>17</v>
      </c>
      <c r="AB37">
        <f t="shared" si="9"/>
        <v>13</v>
      </c>
    </row>
    <row r="38" spans="1:28" x14ac:dyDescent="0.25">
      <c r="A38" t="s">
        <v>63</v>
      </c>
      <c r="B38">
        <v>5419.2094727000003</v>
      </c>
      <c r="C38">
        <v>5554.8598633000001</v>
      </c>
      <c r="D38">
        <v>5249.3325194999998</v>
      </c>
      <c r="E38">
        <v>5216.3740233999997</v>
      </c>
      <c r="F38">
        <v>5350.2900391000003</v>
      </c>
      <c r="G38">
        <v>5554.8598633000001</v>
      </c>
      <c r="H38">
        <v>5313.1899414</v>
      </c>
      <c r="I38">
        <v>5342.4902344000002</v>
      </c>
      <c r="J38">
        <v>5362.0327147999997</v>
      </c>
      <c r="L38" t="str">
        <f t="shared" si="0"/>
        <v>02JUN2024:13:00:00</v>
      </c>
      <c r="M38">
        <v>13</v>
      </c>
      <c r="N38">
        <f t="shared" si="1"/>
        <v>135.65039059999981</v>
      </c>
      <c r="O38" t="str">
        <f t="shared" si="2"/>
        <v/>
      </c>
      <c r="P38">
        <f t="shared" si="3"/>
        <v>135.65039059999981</v>
      </c>
      <c r="Q38" t="str">
        <f t="shared" si="4"/>
        <v/>
      </c>
      <c r="R38">
        <f t="shared" si="5"/>
        <v>1</v>
      </c>
      <c r="S38">
        <f t="shared" si="6"/>
        <v>2.5031398266362825</v>
      </c>
      <c r="V38" s="3">
        <v>7</v>
      </c>
      <c r="W38" s="4">
        <v>11</v>
      </c>
      <c r="X38" s="4">
        <v>19</v>
      </c>
      <c r="Z38">
        <v>7</v>
      </c>
      <c r="AA38">
        <f t="shared" si="8"/>
        <v>11</v>
      </c>
      <c r="AB38">
        <f t="shared" si="9"/>
        <v>19</v>
      </c>
    </row>
    <row r="39" spans="1:28" x14ac:dyDescent="0.25">
      <c r="A39" t="s">
        <v>64</v>
      </c>
      <c r="B39">
        <v>5575.9155272999997</v>
      </c>
      <c r="C39">
        <v>5795.1201172000001</v>
      </c>
      <c r="D39">
        <v>5518.7485352000003</v>
      </c>
      <c r="E39">
        <v>5429.2421875</v>
      </c>
      <c r="F39">
        <v>5558.25</v>
      </c>
      <c r="G39">
        <v>5795.1201172000001</v>
      </c>
      <c r="H39">
        <v>5549.9399414</v>
      </c>
      <c r="I39">
        <v>5555.4301758000001</v>
      </c>
      <c r="J39">
        <v>5595.4980469000002</v>
      </c>
      <c r="L39" t="str">
        <f t="shared" si="0"/>
        <v>02JUN2024:14:00:00</v>
      </c>
      <c r="M39">
        <v>14</v>
      </c>
      <c r="N39">
        <f t="shared" si="1"/>
        <v>219.20458990000043</v>
      </c>
      <c r="O39" t="str">
        <f t="shared" si="2"/>
        <v/>
      </c>
      <c r="P39">
        <f t="shared" si="3"/>
        <v>219.20458990000043</v>
      </c>
      <c r="Q39" t="str">
        <f t="shared" si="4"/>
        <v/>
      </c>
      <c r="R39">
        <f t="shared" si="5"/>
        <v>1</v>
      </c>
      <c r="S39">
        <f t="shared" si="6"/>
        <v>3.9312753004732999</v>
      </c>
      <c r="V39" s="3">
        <v>8</v>
      </c>
      <c r="W39" s="4">
        <v>15</v>
      </c>
      <c r="X39" s="4">
        <v>15</v>
      </c>
      <c r="Z39">
        <v>8</v>
      </c>
      <c r="AA39">
        <f t="shared" si="8"/>
        <v>15</v>
      </c>
      <c r="AB39">
        <f t="shared" si="9"/>
        <v>15</v>
      </c>
    </row>
    <row r="40" spans="1:28" x14ac:dyDescent="0.25">
      <c r="A40" t="s">
        <v>65</v>
      </c>
      <c r="B40">
        <v>5809.9350586</v>
      </c>
      <c r="C40">
        <v>5958.0200194999998</v>
      </c>
      <c r="D40">
        <v>5778.4140625</v>
      </c>
      <c r="E40">
        <v>5635.8325194999998</v>
      </c>
      <c r="F40">
        <v>5723.0097655999998</v>
      </c>
      <c r="G40">
        <v>5958.0200194999998</v>
      </c>
      <c r="H40">
        <v>5710.0200194999998</v>
      </c>
      <c r="I40">
        <v>5706.25</v>
      </c>
      <c r="J40">
        <v>5775.1425780999998</v>
      </c>
      <c r="L40" t="str">
        <f t="shared" si="0"/>
        <v>02JUN2024:15:00:00</v>
      </c>
      <c r="M40">
        <v>15</v>
      </c>
      <c r="N40">
        <f t="shared" si="1"/>
        <v>148.08496089999971</v>
      </c>
      <c r="O40" t="str">
        <f t="shared" si="2"/>
        <v/>
      </c>
      <c r="P40">
        <f t="shared" si="3"/>
        <v>148.08496089999971</v>
      </c>
      <c r="Q40" t="str">
        <f t="shared" si="4"/>
        <v/>
      </c>
      <c r="R40">
        <f t="shared" si="5"/>
        <v>1</v>
      </c>
      <c r="S40">
        <f t="shared" si="6"/>
        <v>2.5488229972691507</v>
      </c>
      <c r="V40" s="3">
        <v>9</v>
      </c>
      <c r="W40" s="4">
        <v>15</v>
      </c>
      <c r="X40" s="4">
        <v>15</v>
      </c>
      <c r="Z40">
        <v>9</v>
      </c>
      <c r="AA40">
        <f t="shared" si="8"/>
        <v>15</v>
      </c>
      <c r="AB40">
        <f t="shared" si="9"/>
        <v>15</v>
      </c>
    </row>
    <row r="41" spans="1:28" x14ac:dyDescent="0.25">
      <c r="A41" t="s">
        <v>66</v>
      </c>
      <c r="B41">
        <v>5939.4609375</v>
      </c>
      <c r="C41">
        <v>6048.5600586</v>
      </c>
      <c r="D41">
        <v>5960.5151366999999</v>
      </c>
      <c r="E41">
        <v>5816.359375</v>
      </c>
      <c r="F41">
        <v>5841.0400391000003</v>
      </c>
      <c r="G41">
        <v>6048.5600586</v>
      </c>
      <c r="H41">
        <v>5843.7998047000001</v>
      </c>
      <c r="I41">
        <v>5826.9799805000002</v>
      </c>
      <c r="J41">
        <v>5904.1791991999999</v>
      </c>
      <c r="L41" t="str">
        <f t="shared" si="0"/>
        <v>02JUN2024:16:00:00</v>
      </c>
      <c r="M41">
        <v>16</v>
      </c>
      <c r="N41">
        <f t="shared" si="1"/>
        <v>109.09912110000005</v>
      </c>
      <c r="O41" t="str">
        <f t="shared" si="2"/>
        <v/>
      </c>
      <c r="P41">
        <f t="shared" si="3"/>
        <v>109.09912110000005</v>
      </c>
      <c r="Q41" t="str">
        <f t="shared" si="4"/>
        <v/>
      </c>
      <c r="R41">
        <f t="shared" si="5"/>
        <v>1</v>
      </c>
      <c r="S41">
        <f t="shared" si="6"/>
        <v>1.8368522370638125</v>
      </c>
      <c r="V41" s="3">
        <v>10</v>
      </c>
      <c r="W41" s="4">
        <v>14</v>
      </c>
      <c r="X41" s="4">
        <v>16</v>
      </c>
      <c r="Z41">
        <v>10</v>
      </c>
      <c r="AA41">
        <f t="shared" si="8"/>
        <v>14</v>
      </c>
      <c r="AB41">
        <f t="shared" si="9"/>
        <v>16</v>
      </c>
    </row>
    <row r="42" spans="1:28" x14ac:dyDescent="0.25">
      <c r="A42" t="s">
        <v>67</v>
      </c>
      <c r="B42">
        <v>5976.1674805000002</v>
      </c>
      <c r="C42">
        <v>6033.0097655999998</v>
      </c>
      <c r="D42">
        <v>5975.7436522999997</v>
      </c>
      <c r="E42">
        <v>5865.7890625</v>
      </c>
      <c r="F42">
        <v>5867.3999022999997</v>
      </c>
      <c r="G42">
        <v>6033.0097655999998</v>
      </c>
      <c r="H42">
        <v>5892.7700194999998</v>
      </c>
      <c r="I42">
        <v>5852.5200194999998</v>
      </c>
      <c r="J42">
        <v>5924.2890625</v>
      </c>
      <c r="L42" t="str">
        <f t="shared" si="0"/>
        <v>02JUN2024:17:00:00</v>
      </c>
      <c r="M42">
        <v>17</v>
      </c>
      <c r="N42">
        <f t="shared" si="1"/>
        <v>56.842285099999572</v>
      </c>
      <c r="O42" t="str">
        <f t="shared" si="2"/>
        <v/>
      </c>
      <c r="P42">
        <f t="shared" si="3"/>
        <v>56.842285099999572</v>
      </c>
      <c r="Q42" t="str">
        <f t="shared" si="4"/>
        <v/>
      </c>
      <c r="R42">
        <f t="shared" si="5"/>
        <v>1</v>
      </c>
      <c r="S42">
        <f t="shared" si="6"/>
        <v>0.95114946636742881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25">
      <c r="A43" t="s">
        <v>68</v>
      </c>
      <c r="B43">
        <v>5910.7636719000002</v>
      </c>
      <c r="C43">
        <v>5986.3999022999997</v>
      </c>
      <c r="D43">
        <v>5897.9213866999999</v>
      </c>
      <c r="E43">
        <v>5808.8471680000002</v>
      </c>
      <c r="F43">
        <v>5868.9399414</v>
      </c>
      <c r="G43">
        <v>5986.3999022999997</v>
      </c>
      <c r="H43">
        <v>5900.6000977000003</v>
      </c>
      <c r="I43">
        <v>5859.2202147999997</v>
      </c>
      <c r="J43">
        <v>5902.6166991999999</v>
      </c>
      <c r="L43" t="str">
        <f t="shared" si="0"/>
        <v>02JUN2024:18:00:00</v>
      </c>
      <c r="M43">
        <v>18</v>
      </c>
      <c r="N43">
        <f t="shared" si="1"/>
        <v>75.636230399999477</v>
      </c>
      <c r="O43" t="str">
        <f t="shared" si="2"/>
        <v/>
      </c>
      <c r="P43">
        <f t="shared" si="3"/>
        <v>75.636230399999477</v>
      </c>
      <c r="Q43" t="str">
        <f t="shared" si="4"/>
        <v/>
      </c>
      <c r="R43">
        <f t="shared" si="5"/>
        <v>1</v>
      </c>
      <c r="S43">
        <f t="shared" si="6"/>
        <v>1.2796355022545911</v>
      </c>
      <c r="V43" s="3">
        <v>12</v>
      </c>
      <c r="W43" s="4">
        <v>13</v>
      </c>
      <c r="X43" s="4">
        <v>17</v>
      </c>
      <c r="Z43">
        <v>12</v>
      </c>
      <c r="AA43">
        <f t="shared" si="8"/>
        <v>13</v>
      </c>
      <c r="AB43">
        <f t="shared" si="9"/>
        <v>17</v>
      </c>
    </row>
    <row r="44" spans="1:28" x14ac:dyDescent="0.25">
      <c r="A44" t="s">
        <v>69</v>
      </c>
      <c r="B44">
        <v>5779.6372069999998</v>
      </c>
      <c r="C44">
        <v>5871.1000977000003</v>
      </c>
      <c r="D44">
        <v>5790.9189452999999</v>
      </c>
      <c r="E44">
        <v>5729.9638672000001</v>
      </c>
      <c r="F44">
        <v>5763.0800780999998</v>
      </c>
      <c r="G44">
        <v>5871.1000977000003</v>
      </c>
      <c r="H44">
        <v>5805.9599608999997</v>
      </c>
      <c r="I44">
        <v>5753.1699219000002</v>
      </c>
      <c r="J44">
        <v>5796.8457030999998</v>
      </c>
      <c r="L44" t="str">
        <f t="shared" si="0"/>
        <v>02JUN2024:19:00:00</v>
      </c>
      <c r="M44">
        <v>19</v>
      </c>
      <c r="N44">
        <f t="shared" si="1"/>
        <v>91.462890700000571</v>
      </c>
      <c r="O44" t="str">
        <f t="shared" si="2"/>
        <v/>
      </c>
      <c r="P44">
        <f t="shared" si="3"/>
        <v>91.462890700000571</v>
      </c>
      <c r="Q44" t="str">
        <f t="shared" si="4"/>
        <v/>
      </c>
      <c r="R44">
        <f t="shared" si="5"/>
        <v>1</v>
      </c>
      <c r="S44">
        <f t="shared" si="6"/>
        <v>1.5825022821367649</v>
      </c>
      <c r="V44" s="3">
        <v>13</v>
      </c>
      <c r="W44" s="4">
        <v>15</v>
      </c>
      <c r="X44" s="4">
        <v>15</v>
      </c>
      <c r="Z44">
        <v>13</v>
      </c>
      <c r="AA44">
        <f t="shared" si="8"/>
        <v>15</v>
      </c>
      <c r="AB44">
        <f t="shared" si="9"/>
        <v>15</v>
      </c>
    </row>
    <row r="45" spans="1:28" x14ac:dyDescent="0.25">
      <c r="A45" t="s">
        <v>70</v>
      </c>
      <c r="B45">
        <v>5618.1596680000002</v>
      </c>
      <c r="C45">
        <v>5690.1499022999997</v>
      </c>
      <c r="D45">
        <v>5640.0429688000004</v>
      </c>
      <c r="E45">
        <v>5615.1655272999997</v>
      </c>
      <c r="F45">
        <v>5578.8198241999999</v>
      </c>
      <c r="G45">
        <v>5690.1499022999997</v>
      </c>
      <c r="H45">
        <v>5618.9399414</v>
      </c>
      <c r="I45">
        <v>5570.8100586</v>
      </c>
      <c r="J45">
        <v>5619.7529297000001</v>
      </c>
      <c r="L45" t="str">
        <f t="shared" si="0"/>
        <v>02JUN2024:20:00:00</v>
      </c>
      <c r="M45">
        <v>20</v>
      </c>
      <c r="N45">
        <f t="shared" si="1"/>
        <v>71.990234299999429</v>
      </c>
      <c r="O45" t="str">
        <f t="shared" si="2"/>
        <v/>
      </c>
      <c r="P45">
        <f t="shared" si="3"/>
        <v>71.990234299999429</v>
      </c>
      <c r="Q45" t="str">
        <f t="shared" si="4"/>
        <v/>
      </c>
      <c r="R45">
        <f t="shared" si="5"/>
        <v>1</v>
      </c>
      <c r="S45">
        <f t="shared" si="6"/>
        <v>1.2813846268920142</v>
      </c>
      <c r="V45" s="3">
        <v>14</v>
      </c>
      <c r="W45" s="4">
        <v>16</v>
      </c>
      <c r="X45" s="4">
        <v>14</v>
      </c>
      <c r="Z45">
        <v>14</v>
      </c>
      <c r="AA45">
        <f t="shared" si="8"/>
        <v>16</v>
      </c>
      <c r="AB45">
        <f t="shared" si="9"/>
        <v>14</v>
      </c>
    </row>
    <row r="46" spans="1:28" x14ac:dyDescent="0.25">
      <c r="A46" t="s">
        <v>71</v>
      </c>
      <c r="B46">
        <v>5486.5546875</v>
      </c>
      <c r="C46">
        <v>5551.2998047000001</v>
      </c>
      <c r="D46">
        <v>5516.4433594000002</v>
      </c>
      <c r="E46">
        <v>5535.2333983999997</v>
      </c>
      <c r="F46">
        <v>5396.1000977000003</v>
      </c>
      <c r="G46">
        <v>5551.2998047000001</v>
      </c>
      <c r="H46">
        <v>5419.3100586</v>
      </c>
      <c r="I46">
        <v>5385.7202147999997</v>
      </c>
      <c r="J46">
        <v>5453.7749022999997</v>
      </c>
      <c r="L46" t="str">
        <f t="shared" si="0"/>
        <v>02JUN2024:21:00:00</v>
      </c>
      <c r="M46">
        <v>21</v>
      </c>
      <c r="N46">
        <f t="shared" si="1"/>
        <v>64.745117200000095</v>
      </c>
      <c r="O46" t="str">
        <f t="shared" si="2"/>
        <v/>
      </c>
      <c r="P46">
        <f t="shared" si="3"/>
        <v>64.745117200000095</v>
      </c>
      <c r="Q46" t="str">
        <f t="shared" si="4"/>
        <v/>
      </c>
      <c r="R46">
        <f t="shared" si="5"/>
        <v>1</v>
      </c>
      <c r="S46">
        <f t="shared" si="6"/>
        <v>1.1800687478338399</v>
      </c>
      <c r="V46" s="3">
        <v>15</v>
      </c>
      <c r="W46" s="4">
        <v>17</v>
      </c>
      <c r="X46" s="4">
        <v>13</v>
      </c>
      <c r="Z46">
        <v>15</v>
      </c>
      <c r="AA46">
        <f t="shared" si="8"/>
        <v>17</v>
      </c>
      <c r="AB46">
        <f t="shared" si="9"/>
        <v>13</v>
      </c>
    </row>
    <row r="47" spans="1:28" x14ac:dyDescent="0.25">
      <c r="A47" t="s">
        <v>72</v>
      </c>
      <c r="B47">
        <v>5428.1113280999998</v>
      </c>
      <c r="C47">
        <v>5425.2797852000003</v>
      </c>
      <c r="D47">
        <v>5329.3847655999998</v>
      </c>
      <c r="E47">
        <v>5355.1523438000004</v>
      </c>
      <c r="F47">
        <v>5280.5600586</v>
      </c>
      <c r="G47">
        <v>5425.2797852000003</v>
      </c>
      <c r="H47">
        <v>5297.1098633000001</v>
      </c>
      <c r="I47">
        <v>5273.8701172000001</v>
      </c>
      <c r="J47">
        <v>5321.2407227000003</v>
      </c>
      <c r="L47" t="str">
        <f t="shared" si="0"/>
        <v>02JUN2024:22:00:00</v>
      </c>
      <c r="M47">
        <v>22</v>
      </c>
      <c r="N47">
        <f t="shared" si="1"/>
        <v>-2.8315428999994765</v>
      </c>
      <c r="O47">
        <f t="shared" si="2"/>
        <v>-2.8315428999994765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5.216442200330848E-2</v>
      </c>
      <c r="V47" s="3">
        <v>16</v>
      </c>
      <c r="W47" s="4">
        <v>19</v>
      </c>
      <c r="X47" s="4">
        <v>11</v>
      </c>
      <c r="Z47">
        <v>16</v>
      </c>
      <c r="AA47">
        <f t="shared" si="8"/>
        <v>19</v>
      </c>
      <c r="AB47">
        <f t="shared" si="9"/>
        <v>11</v>
      </c>
    </row>
    <row r="48" spans="1:28" x14ac:dyDescent="0.25">
      <c r="A48" t="s">
        <v>73</v>
      </c>
      <c r="B48">
        <v>5239.4536133000001</v>
      </c>
      <c r="C48">
        <v>5151.2998047000001</v>
      </c>
      <c r="D48">
        <v>5088.3125</v>
      </c>
      <c r="E48">
        <v>5106.6367188000004</v>
      </c>
      <c r="F48">
        <v>5066.1499022999997</v>
      </c>
      <c r="G48">
        <v>5151.2998047000001</v>
      </c>
      <c r="H48">
        <v>5076.6000977000003</v>
      </c>
      <c r="I48">
        <v>5063.5600586</v>
      </c>
      <c r="J48">
        <v>5089.1845702999999</v>
      </c>
      <c r="L48" t="str">
        <f t="shared" si="0"/>
        <v>02JUN2024:23:00:00</v>
      </c>
      <c r="M48">
        <v>23</v>
      </c>
      <c r="N48">
        <f t="shared" si="1"/>
        <v>-88.153808600000048</v>
      </c>
      <c r="O48">
        <f t="shared" si="2"/>
        <v>-88.153808600000048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1.682500029702096</v>
      </c>
      <c r="V48" s="3">
        <v>17</v>
      </c>
      <c r="W48" s="4">
        <v>20</v>
      </c>
      <c r="X48" s="4">
        <v>10</v>
      </c>
      <c r="Z48">
        <v>17</v>
      </c>
      <c r="AA48">
        <f t="shared" si="8"/>
        <v>20</v>
      </c>
      <c r="AB48">
        <f t="shared" si="9"/>
        <v>10</v>
      </c>
    </row>
    <row r="49" spans="1:28" x14ac:dyDescent="0.25">
      <c r="A49" t="s">
        <v>74</v>
      </c>
      <c r="B49">
        <v>4945.3925780999998</v>
      </c>
      <c r="C49">
        <v>4917.2700194999998</v>
      </c>
      <c r="D49">
        <v>4841.3037108999997</v>
      </c>
      <c r="E49">
        <v>4836.1933594000002</v>
      </c>
      <c r="F49">
        <v>4815.6201172000001</v>
      </c>
      <c r="G49">
        <v>4917.2700194999998</v>
      </c>
      <c r="H49">
        <v>4844.9902344000002</v>
      </c>
      <c r="I49">
        <v>4818.1401366999999</v>
      </c>
      <c r="J49">
        <v>4847.4648438000004</v>
      </c>
      <c r="L49" t="str">
        <f t="shared" si="0"/>
        <v>03JUN2024:00:00:00</v>
      </c>
      <c r="M49">
        <v>24</v>
      </c>
      <c r="N49">
        <f t="shared" si="1"/>
        <v>-28.122558600000048</v>
      </c>
      <c r="O49">
        <f t="shared" si="2"/>
        <v>-28.122558600000048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0.56866180299895674</v>
      </c>
      <c r="V49" s="3">
        <v>18</v>
      </c>
      <c r="W49" s="4">
        <v>18</v>
      </c>
      <c r="X49" s="4">
        <v>12</v>
      </c>
      <c r="Z49">
        <v>18</v>
      </c>
      <c r="AA49">
        <f t="shared" si="8"/>
        <v>18</v>
      </c>
      <c r="AB49">
        <f t="shared" si="9"/>
        <v>12</v>
      </c>
    </row>
    <row r="50" spans="1:28" x14ac:dyDescent="0.25">
      <c r="A50" t="s">
        <v>75</v>
      </c>
      <c r="B50">
        <v>4694.0859375</v>
      </c>
      <c r="C50">
        <v>4606.2797852000003</v>
      </c>
      <c r="D50">
        <v>4620.6831055000002</v>
      </c>
      <c r="E50">
        <v>4675.53125</v>
      </c>
      <c r="F50">
        <v>4653.7900391000003</v>
      </c>
      <c r="G50">
        <v>4707.0400391000003</v>
      </c>
      <c r="H50">
        <v>4748.3300780999998</v>
      </c>
      <c r="I50">
        <v>4606.2797852000003</v>
      </c>
      <c r="J50">
        <v>4667.2246094000002</v>
      </c>
      <c r="L50" t="str">
        <f t="shared" si="0"/>
        <v>03JUN2024:01:00:00</v>
      </c>
      <c r="M50">
        <v>1</v>
      </c>
      <c r="N50">
        <f t="shared" si="1"/>
        <v>-87.806152299999667</v>
      </c>
      <c r="O50">
        <f t="shared" si="2"/>
        <v>-87.806152299999667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1.8705697652132016</v>
      </c>
      <c r="V50" s="3">
        <v>19</v>
      </c>
      <c r="W50" s="4">
        <v>19</v>
      </c>
      <c r="X50" s="4">
        <v>11</v>
      </c>
      <c r="Z50">
        <v>19</v>
      </c>
      <c r="AA50">
        <f t="shared" si="8"/>
        <v>19</v>
      </c>
      <c r="AB50">
        <f t="shared" si="9"/>
        <v>11</v>
      </c>
    </row>
    <row r="51" spans="1:28" x14ac:dyDescent="0.25">
      <c r="A51" t="s">
        <v>76</v>
      </c>
      <c r="B51">
        <v>4602.5449219000002</v>
      </c>
      <c r="C51">
        <v>4408.3398438000004</v>
      </c>
      <c r="D51">
        <v>4543.9682616999999</v>
      </c>
      <c r="E51">
        <v>4599.3935547000001</v>
      </c>
      <c r="F51">
        <v>4446.6298827999999</v>
      </c>
      <c r="G51">
        <v>4500.8500977000003</v>
      </c>
      <c r="H51">
        <v>4537.0898438000004</v>
      </c>
      <c r="I51">
        <v>4408.3398438000004</v>
      </c>
      <c r="J51">
        <v>4487.3754883000001</v>
      </c>
      <c r="L51" t="str">
        <f t="shared" si="0"/>
        <v>03JUN2024:02:00:00</v>
      </c>
      <c r="M51">
        <v>2</v>
      </c>
      <c r="N51">
        <f t="shared" si="1"/>
        <v>-194.20507809999981</v>
      </c>
      <c r="O51">
        <f t="shared" si="2"/>
        <v>-194.20507809999981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4.2195151029580611</v>
      </c>
      <c r="V51" s="3">
        <v>20</v>
      </c>
      <c r="W51" s="4">
        <v>20</v>
      </c>
      <c r="X51" s="4">
        <v>10</v>
      </c>
      <c r="Z51">
        <v>20</v>
      </c>
      <c r="AA51">
        <f t="shared" si="8"/>
        <v>20</v>
      </c>
      <c r="AB51">
        <f t="shared" si="9"/>
        <v>10</v>
      </c>
    </row>
    <row r="52" spans="1:28" x14ac:dyDescent="0.25">
      <c r="A52" t="s">
        <v>77</v>
      </c>
      <c r="B52">
        <v>4461.2377930000002</v>
      </c>
      <c r="C52">
        <v>4265.1298827999999</v>
      </c>
      <c r="D52">
        <v>4267.7749022999997</v>
      </c>
      <c r="E52">
        <v>4341.7182616999999</v>
      </c>
      <c r="F52">
        <v>4296.8798827999999</v>
      </c>
      <c r="G52">
        <v>4312.7099608999997</v>
      </c>
      <c r="H52">
        <v>4385.1801758000001</v>
      </c>
      <c r="I52">
        <v>4265.1298827999999</v>
      </c>
      <c r="J52">
        <v>4305.5351563000004</v>
      </c>
      <c r="L52" t="str">
        <f t="shared" si="0"/>
        <v>03JUN2024:03:00:00</v>
      </c>
      <c r="M52">
        <v>3</v>
      </c>
      <c r="N52">
        <f t="shared" si="1"/>
        <v>-196.10791020000033</v>
      </c>
      <c r="O52">
        <f t="shared" si="2"/>
        <v>-196.10791020000033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4.3958183647531097</v>
      </c>
      <c r="V52" s="3">
        <v>21</v>
      </c>
      <c r="W52" s="4">
        <v>18</v>
      </c>
      <c r="X52" s="4">
        <v>12</v>
      </c>
      <c r="Z52">
        <v>21</v>
      </c>
      <c r="AA52">
        <f t="shared" si="8"/>
        <v>18</v>
      </c>
      <c r="AB52">
        <f t="shared" si="9"/>
        <v>12</v>
      </c>
    </row>
    <row r="53" spans="1:28" x14ac:dyDescent="0.25">
      <c r="A53" t="s">
        <v>78</v>
      </c>
      <c r="B53">
        <v>4354.5249022999997</v>
      </c>
      <c r="C53">
        <v>4157.3798827999999</v>
      </c>
      <c r="D53">
        <v>4151.6044922000001</v>
      </c>
      <c r="E53">
        <v>4230.0419922000001</v>
      </c>
      <c r="F53">
        <v>4189.2597655999998</v>
      </c>
      <c r="G53">
        <v>4189.5200194999998</v>
      </c>
      <c r="H53">
        <v>4261.2001952999999</v>
      </c>
      <c r="I53">
        <v>4157.3798827999999</v>
      </c>
      <c r="J53">
        <v>4189.7929688000004</v>
      </c>
      <c r="L53" t="str">
        <f t="shared" si="0"/>
        <v>03JUN2024:04:00:00</v>
      </c>
      <c r="M53">
        <v>4</v>
      </c>
      <c r="N53">
        <f t="shared" si="1"/>
        <v>-197.14501949999976</v>
      </c>
      <c r="O53">
        <f t="shared" si="2"/>
        <v>-197.14501949999976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4.5273600202830506</v>
      </c>
      <c r="V53" s="3">
        <v>22</v>
      </c>
      <c r="W53" s="4">
        <v>20</v>
      </c>
      <c r="X53" s="4">
        <v>10</v>
      </c>
      <c r="Z53">
        <v>22</v>
      </c>
      <c r="AA53">
        <f t="shared" si="8"/>
        <v>20</v>
      </c>
      <c r="AB53">
        <f t="shared" si="9"/>
        <v>10</v>
      </c>
    </row>
    <row r="54" spans="1:28" x14ac:dyDescent="0.25">
      <c r="A54" t="s">
        <v>79</v>
      </c>
      <c r="B54">
        <v>4326.1704102000003</v>
      </c>
      <c r="C54">
        <v>4108.9301758000001</v>
      </c>
      <c r="D54">
        <v>4086.9848633000001</v>
      </c>
      <c r="E54">
        <v>4153.0146483999997</v>
      </c>
      <c r="F54">
        <v>4142.3300780999998</v>
      </c>
      <c r="G54">
        <v>4102.9399414</v>
      </c>
      <c r="H54">
        <v>4202.6298827999999</v>
      </c>
      <c r="I54">
        <v>4108.9301758000001</v>
      </c>
      <c r="J54">
        <v>4128.7631836</v>
      </c>
      <c r="L54" t="str">
        <f t="shared" si="0"/>
        <v>03JUN2024:05:00:00</v>
      </c>
      <c r="M54">
        <v>5</v>
      </c>
      <c r="N54">
        <f t="shared" si="1"/>
        <v>-217.24023440000019</v>
      </c>
      <c r="O54">
        <f t="shared" si="2"/>
        <v>-217.24023440000019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5.021536689535008</v>
      </c>
      <c r="V54" s="3">
        <v>23</v>
      </c>
      <c r="W54" s="4">
        <v>20</v>
      </c>
      <c r="X54" s="4">
        <v>10</v>
      </c>
      <c r="Z54">
        <v>23</v>
      </c>
      <c r="AA54">
        <f t="shared" si="8"/>
        <v>20</v>
      </c>
      <c r="AB54">
        <f t="shared" si="9"/>
        <v>10</v>
      </c>
    </row>
    <row r="55" spans="1:28" x14ac:dyDescent="0.25">
      <c r="A55" t="s">
        <v>80</v>
      </c>
      <c r="B55">
        <v>4350.7807616999999</v>
      </c>
      <c r="C55">
        <v>4150.7299805000002</v>
      </c>
      <c r="D55">
        <v>4111.1850586</v>
      </c>
      <c r="E55">
        <v>4218.3203125</v>
      </c>
      <c r="F55">
        <v>4184.5600586</v>
      </c>
      <c r="G55">
        <v>4147.2099608999997</v>
      </c>
      <c r="H55">
        <v>4237.9199219000002</v>
      </c>
      <c r="I55">
        <v>4150.7299805000002</v>
      </c>
      <c r="J55">
        <v>4166.3212891000003</v>
      </c>
      <c r="L55" t="str">
        <f t="shared" si="0"/>
        <v>03JUN2024:06:00:00</v>
      </c>
      <c r="M55">
        <v>6</v>
      </c>
      <c r="N55">
        <f t="shared" si="1"/>
        <v>-200.05078119999962</v>
      </c>
      <c r="O55">
        <f t="shared" si="2"/>
        <v>-200.05078119999962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4.5980432514791412</v>
      </c>
      <c r="V55" s="3">
        <v>24</v>
      </c>
      <c r="W55" s="4">
        <v>21</v>
      </c>
      <c r="X55" s="4">
        <v>9</v>
      </c>
      <c r="Z55">
        <v>24</v>
      </c>
      <c r="AA55">
        <f t="shared" si="8"/>
        <v>21</v>
      </c>
      <c r="AB55">
        <f t="shared" si="9"/>
        <v>9</v>
      </c>
    </row>
    <row r="56" spans="1:28" x14ac:dyDescent="0.25">
      <c r="A56" t="s">
        <v>81</v>
      </c>
      <c r="B56">
        <v>4448.2880858999997</v>
      </c>
      <c r="C56">
        <v>4233.8398438000004</v>
      </c>
      <c r="D56">
        <v>4213.4731444999998</v>
      </c>
      <c r="E56">
        <v>4379.9682616999999</v>
      </c>
      <c r="F56">
        <v>4266.3500977000003</v>
      </c>
      <c r="G56">
        <v>4235.9399414</v>
      </c>
      <c r="H56">
        <v>4322.3798827999999</v>
      </c>
      <c r="I56">
        <v>4233.8398438000004</v>
      </c>
      <c r="J56">
        <v>4254.3964844000002</v>
      </c>
      <c r="L56" t="str">
        <f t="shared" si="0"/>
        <v>03JUN2024:07:00:00</v>
      </c>
      <c r="M56">
        <v>7</v>
      </c>
      <c r="N56">
        <f t="shared" si="1"/>
        <v>-214.44824209999933</v>
      </c>
      <c r="O56">
        <f t="shared" si="2"/>
        <v>-214.44824209999933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4.8209162257217226</v>
      </c>
      <c r="V56" s="3">
        <v>25</v>
      </c>
      <c r="W56" s="4">
        <v>0</v>
      </c>
      <c r="X56" s="4">
        <v>1</v>
      </c>
    </row>
    <row r="57" spans="1:28" x14ac:dyDescent="0.25">
      <c r="A57" t="s">
        <v>82</v>
      </c>
      <c r="B57">
        <v>4510.2368164</v>
      </c>
      <c r="C57">
        <v>4304.9599608999997</v>
      </c>
      <c r="D57">
        <v>4295.1450194999998</v>
      </c>
      <c r="E57">
        <v>4434.6166991999999</v>
      </c>
      <c r="F57">
        <v>4327.9101563000004</v>
      </c>
      <c r="G57">
        <v>4270.0698241999999</v>
      </c>
      <c r="H57">
        <v>4369.6601563000004</v>
      </c>
      <c r="I57">
        <v>4304.9599608999997</v>
      </c>
      <c r="J57">
        <v>4313.5493164</v>
      </c>
      <c r="L57" t="str">
        <f t="shared" si="0"/>
        <v>03JUN2024:08:00:00</v>
      </c>
      <c r="M57">
        <v>8</v>
      </c>
      <c r="N57">
        <f t="shared" si="1"/>
        <v>-205.27685550000024</v>
      </c>
      <c r="O57">
        <f t="shared" si="2"/>
        <v>-205.27685550000024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4.5513542604587442</v>
      </c>
      <c r="V57" s="3" t="s">
        <v>26</v>
      </c>
      <c r="W57" s="4"/>
      <c r="X57" s="4"/>
    </row>
    <row r="58" spans="1:28" x14ac:dyDescent="0.25">
      <c r="A58" t="s">
        <v>83</v>
      </c>
      <c r="B58">
        <v>4689.5507813000004</v>
      </c>
      <c r="C58">
        <v>4490.8901366999999</v>
      </c>
      <c r="D58">
        <v>4440.4575194999998</v>
      </c>
      <c r="E58">
        <v>4577.4326172000001</v>
      </c>
      <c r="F58">
        <v>4506.5600586</v>
      </c>
      <c r="G58">
        <v>4448.1899414</v>
      </c>
      <c r="H58">
        <v>4544.2099608999997</v>
      </c>
      <c r="I58">
        <v>4490.8901366999999</v>
      </c>
      <c r="J58">
        <v>4486.0615233999997</v>
      </c>
      <c r="L58" t="str">
        <f t="shared" si="0"/>
        <v>03JUN2024:09:00:00</v>
      </c>
      <c r="M58">
        <v>9</v>
      </c>
      <c r="N58">
        <f t="shared" si="1"/>
        <v>-198.66064460000052</v>
      </c>
      <c r="O58">
        <f t="shared" si="2"/>
        <v>-198.66064460000052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4.2362403962481325</v>
      </c>
      <c r="V58" s="3" t="s">
        <v>13</v>
      </c>
      <c r="W58" s="4">
        <v>416</v>
      </c>
      <c r="X58" s="4">
        <v>304</v>
      </c>
    </row>
    <row r="59" spans="1:28" x14ac:dyDescent="0.25">
      <c r="A59" t="s">
        <v>84</v>
      </c>
      <c r="B59">
        <v>4921.4726563000004</v>
      </c>
      <c r="C59">
        <v>4783.8701172000001</v>
      </c>
      <c r="D59">
        <v>4654.0483397999997</v>
      </c>
      <c r="E59">
        <v>4762.3247069999998</v>
      </c>
      <c r="F59">
        <v>4796.7202147999997</v>
      </c>
      <c r="G59">
        <v>4748</v>
      </c>
      <c r="H59">
        <v>4834.0800780999998</v>
      </c>
      <c r="I59">
        <v>4783.8701172000001</v>
      </c>
      <c r="J59">
        <v>4763.34375</v>
      </c>
      <c r="L59" t="str">
        <f t="shared" si="0"/>
        <v>03JUN2024:10:00:00</v>
      </c>
      <c r="M59">
        <v>10</v>
      </c>
      <c r="N59">
        <f t="shared" si="1"/>
        <v>-137.60253910000029</v>
      </c>
      <c r="O59">
        <f t="shared" si="2"/>
        <v>-137.60253910000029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2.795962686572171</v>
      </c>
    </row>
    <row r="60" spans="1:28" x14ac:dyDescent="0.25">
      <c r="A60" t="s">
        <v>85</v>
      </c>
      <c r="B60">
        <v>5214.2265625</v>
      </c>
      <c r="C60">
        <v>5087.6201172000001</v>
      </c>
      <c r="D60">
        <v>4839.3955077999999</v>
      </c>
      <c r="E60">
        <v>4962.6835938000004</v>
      </c>
      <c r="F60">
        <v>5106.5297852000003</v>
      </c>
      <c r="G60">
        <v>5069.7597655999998</v>
      </c>
      <c r="H60">
        <v>5158.1201172000001</v>
      </c>
      <c r="I60">
        <v>5087.6201172000001</v>
      </c>
      <c r="J60">
        <v>5052.2851563000004</v>
      </c>
      <c r="L60" t="str">
        <f t="shared" si="0"/>
        <v>03JUN2024:11:00:00</v>
      </c>
      <c r="M60">
        <v>11</v>
      </c>
      <c r="N60">
        <f t="shared" si="1"/>
        <v>-126.6064452999999</v>
      </c>
      <c r="O60">
        <f t="shared" si="2"/>
        <v>-126.6064452999999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2.428096358730095</v>
      </c>
    </row>
    <row r="61" spans="1:28" x14ac:dyDescent="0.25">
      <c r="A61" t="s">
        <v>86</v>
      </c>
      <c r="B61">
        <v>5502.3212891000003</v>
      </c>
      <c r="C61">
        <v>5405.1899414</v>
      </c>
      <c r="D61">
        <v>5078.4941405999998</v>
      </c>
      <c r="E61">
        <v>5252.6074219000002</v>
      </c>
      <c r="F61">
        <v>5404.3701172000001</v>
      </c>
      <c r="G61">
        <v>5425.8598633000001</v>
      </c>
      <c r="H61">
        <v>5490.2099608999997</v>
      </c>
      <c r="I61">
        <v>5405.1899414</v>
      </c>
      <c r="J61">
        <v>5360.8247069999998</v>
      </c>
      <c r="L61" t="str">
        <f t="shared" si="0"/>
        <v>03JUN2024:12:00:00</v>
      </c>
      <c r="M61">
        <v>12</v>
      </c>
      <c r="N61">
        <f t="shared" si="1"/>
        <v>-97.131347700000333</v>
      </c>
      <c r="O61">
        <f t="shared" si="2"/>
        <v>-97.131347700000333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1.7652794629135122</v>
      </c>
    </row>
    <row r="62" spans="1:28" x14ac:dyDescent="0.25">
      <c r="A62" t="s">
        <v>87</v>
      </c>
      <c r="B62">
        <v>5723.4233397999997</v>
      </c>
      <c r="C62">
        <v>5686.2099608999997</v>
      </c>
      <c r="D62">
        <v>5405.2216797000001</v>
      </c>
      <c r="E62">
        <v>5536.0415039</v>
      </c>
      <c r="F62">
        <v>5682.1098633000001</v>
      </c>
      <c r="G62">
        <v>5772.7202147999997</v>
      </c>
      <c r="H62">
        <v>5779.3598633000001</v>
      </c>
      <c r="I62">
        <v>5686.2099608999997</v>
      </c>
      <c r="J62">
        <v>5665.1245116999999</v>
      </c>
      <c r="L62" t="str">
        <f t="shared" si="0"/>
        <v>03JUN2024:13:00:00</v>
      </c>
      <c r="M62">
        <v>13</v>
      </c>
      <c r="N62">
        <f t="shared" si="1"/>
        <v>-37.213378899999952</v>
      </c>
      <c r="O62">
        <f t="shared" si="2"/>
        <v>-37.213378899999952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0.65019441496180397</v>
      </c>
    </row>
    <row r="63" spans="1:28" x14ac:dyDescent="0.25">
      <c r="A63" t="s">
        <v>88</v>
      </c>
      <c r="B63">
        <v>5899.0224608999997</v>
      </c>
      <c r="C63">
        <v>5914.1401366999999</v>
      </c>
      <c r="D63">
        <v>5741.4960938000004</v>
      </c>
      <c r="E63">
        <v>5798.8754883000001</v>
      </c>
      <c r="F63">
        <v>5908.1201172000001</v>
      </c>
      <c r="G63">
        <v>6004.0200194999998</v>
      </c>
      <c r="H63">
        <v>6034.0200194999998</v>
      </c>
      <c r="I63">
        <v>5914.1401366999999</v>
      </c>
      <c r="J63">
        <v>5920.3598633000001</v>
      </c>
      <c r="L63" t="str">
        <f t="shared" si="0"/>
        <v>03JUN2024:14:00:00</v>
      </c>
      <c r="M63">
        <v>14</v>
      </c>
      <c r="N63">
        <f t="shared" si="1"/>
        <v>15.117675800000143</v>
      </c>
      <c r="O63" t="str">
        <f t="shared" si="2"/>
        <v/>
      </c>
      <c r="P63">
        <f t="shared" si="3"/>
        <v>15.117675800000143</v>
      </c>
      <c r="Q63" t="str">
        <f t="shared" si="4"/>
        <v/>
      </c>
      <c r="R63">
        <f t="shared" si="5"/>
        <v>1</v>
      </c>
      <c r="S63">
        <f t="shared" si="6"/>
        <v>0.25627425391585429</v>
      </c>
    </row>
    <row r="64" spans="1:28" x14ac:dyDescent="0.25">
      <c r="A64" t="s">
        <v>89</v>
      </c>
      <c r="B64">
        <v>6054.7578125</v>
      </c>
      <c r="C64">
        <v>6079.8100586</v>
      </c>
      <c r="D64">
        <v>5967.9389647999997</v>
      </c>
      <c r="E64">
        <v>5936.0732422000001</v>
      </c>
      <c r="F64">
        <v>6071.0800780999998</v>
      </c>
      <c r="G64">
        <v>6186.3398438000004</v>
      </c>
      <c r="H64">
        <v>6194.9399414</v>
      </c>
      <c r="I64">
        <v>6079.8100586</v>
      </c>
      <c r="J64">
        <v>6100.0214844000002</v>
      </c>
      <c r="L64" t="str">
        <f t="shared" si="0"/>
        <v>03JUN2024:15:00:00</v>
      </c>
      <c r="M64">
        <v>15</v>
      </c>
      <c r="N64">
        <f t="shared" si="1"/>
        <v>25.052246100000048</v>
      </c>
      <c r="O64" t="str">
        <f t="shared" si="2"/>
        <v/>
      </c>
      <c r="P64">
        <f t="shared" si="3"/>
        <v>25.052246100000048</v>
      </c>
      <c r="Q64" t="str">
        <f t="shared" si="4"/>
        <v/>
      </c>
      <c r="R64">
        <f t="shared" si="5"/>
        <v>1</v>
      </c>
      <c r="S64">
        <f t="shared" si="6"/>
        <v>0.41376132416526856</v>
      </c>
    </row>
    <row r="65" spans="1:19" x14ac:dyDescent="0.25">
      <c r="A65" t="s">
        <v>90</v>
      </c>
      <c r="B65">
        <v>6171.4306641000003</v>
      </c>
      <c r="C65">
        <v>6144.3999022999997</v>
      </c>
      <c r="D65">
        <v>6171.3247069999998</v>
      </c>
      <c r="E65">
        <v>6130.0527344000002</v>
      </c>
      <c r="F65">
        <v>6134.3500977000003</v>
      </c>
      <c r="G65">
        <v>6213.4501952999999</v>
      </c>
      <c r="H65">
        <v>6254.3901366999999</v>
      </c>
      <c r="I65">
        <v>6144.3999022999997</v>
      </c>
      <c r="J65">
        <v>6183.5830077999999</v>
      </c>
      <c r="L65" t="str">
        <f t="shared" si="0"/>
        <v>03JUN2024:16:00:00</v>
      </c>
      <c r="M65">
        <v>16</v>
      </c>
      <c r="N65">
        <f t="shared" si="1"/>
        <v>-27.030761800000619</v>
      </c>
      <c r="O65">
        <f t="shared" si="2"/>
        <v>-27.030761800000619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0.43799830657163513</v>
      </c>
    </row>
    <row r="66" spans="1:19" x14ac:dyDescent="0.25">
      <c r="A66" t="s">
        <v>91</v>
      </c>
      <c r="B66">
        <v>6256.2050780999998</v>
      </c>
      <c r="C66">
        <v>6139.2900391000003</v>
      </c>
      <c r="D66">
        <v>6192.265625</v>
      </c>
      <c r="E66">
        <v>6183.578125</v>
      </c>
      <c r="F66">
        <v>6132.3500977000003</v>
      </c>
      <c r="G66">
        <v>6165.1801758000001</v>
      </c>
      <c r="H66">
        <v>6248.2099608999997</v>
      </c>
      <c r="I66">
        <v>6139.2900391000003</v>
      </c>
      <c r="J66">
        <v>6175.4594727000003</v>
      </c>
      <c r="L66" t="str">
        <f t="shared" si="0"/>
        <v>03JUN2024:17:00:00</v>
      </c>
      <c r="M66">
        <v>17</v>
      </c>
      <c r="N66">
        <f t="shared" si="1"/>
        <v>-116.91503899999952</v>
      </c>
      <c r="O66">
        <f t="shared" si="2"/>
        <v>-116.91503899999952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1.8687852706309693</v>
      </c>
    </row>
    <row r="67" spans="1:19" x14ac:dyDescent="0.25">
      <c r="A67" t="s">
        <v>92</v>
      </c>
      <c r="B67">
        <v>6217.5043944999998</v>
      </c>
      <c r="C67">
        <v>6095.9799805000002</v>
      </c>
      <c r="D67">
        <v>6183.1127930000002</v>
      </c>
      <c r="E67">
        <v>6165.8129883000001</v>
      </c>
      <c r="F67">
        <v>6090.0898438000004</v>
      </c>
      <c r="G67">
        <v>6037.8901366999999</v>
      </c>
      <c r="H67">
        <v>6202.1499022999997</v>
      </c>
      <c r="I67">
        <v>6095.9799805000002</v>
      </c>
      <c r="J67">
        <v>6121.8447266000003</v>
      </c>
      <c r="L67" t="str">
        <f t="shared" ref="L67:L130" si="10">A67</f>
        <v>03JUN2024:18:00:00</v>
      </c>
      <c r="M67">
        <v>18</v>
      </c>
      <c r="N67">
        <f t="shared" ref="N67:N130" si="11">C67-B67</f>
        <v>-121.52441399999952</v>
      </c>
      <c r="O67">
        <f t="shared" ref="O67:O130" si="12">IF(N67&lt;0,N67,"")</f>
        <v>-121.52441399999952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1.9545529249243465</v>
      </c>
    </row>
    <row r="68" spans="1:19" x14ac:dyDescent="0.25">
      <c r="A68" t="s">
        <v>93</v>
      </c>
      <c r="B68">
        <v>5903.4140625</v>
      </c>
      <c r="C68">
        <v>5956.9301758000001</v>
      </c>
      <c r="D68">
        <v>5995.5405272999997</v>
      </c>
      <c r="E68">
        <v>6042.5170897999997</v>
      </c>
      <c r="F68">
        <v>5960.7597655999998</v>
      </c>
      <c r="G68">
        <v>5798.75</v>
      </c>
      <c r="H68">
        <v>6084.6699219000002</v>
      </c>
      <c r="I68">
        <v>5956.9301758000001</v>
      </c>
      <c r="J68">
        <v>5959.3305664</v>
      </c>
      <c r="L68" t="str">
        <f t="shared" si="10"/>
        <v>03JUN2024:19:00:00</v>
      </c>
      <c r="M68">
        <v>19</v>
      </c>
      <c r="N68">
        <f t="shared" si="11"/>
        <v>53.516113300000143</v>
      </c>
      <c r="O68" t="str">
        <f t="shared" si="12"/>
        <v/>
      </c>
      <c r="P68">
        <f t="shared" si="13"/>
        <v>53.516113300000143</v>
      </c>
      <c r="Q68" t="str">
        <f t="shared" si="14"/>
        <v/>
      </c>
      <c r="R68">
        <f t="shared" si="15"/>
        <v>1</v>
      </c>
      <c r="S68">
        <f t="shared" si="16"/>
        <v>0.90652820102774467</v>
      </c>
    </row>
    <row r="69" spans="1:19" x14ac:dyDescent="0.25">
      <c r="A69" t="s">
        <v>94</v>
      </c>
      <c r="B69">
        <v>5728.7060547000001</v>
      </c>
      <c r="C69">
        <v>5750.5898438000004</v>
      </c>
      <c r="D69">
        <v>5778.2861327999999</v>
      </c>
      <c r="E69">
        <v>5864.9667969000002</v>
      </c>
      <c r="F69">
        <v>5755.8198241999999</v>
      </c>
      <c r="G69">
        <v>5541.0898438000004</v>
      </c>
      <c r="H69">
        <v>5874.6298827999999</v>
      </c>
      <c r="I69">
        <v>5750.5898438000004</v>
      </c>
      <c r="J69">
        <v>5740.0834961</v>
      </c>
      <c r="L69" t="str">
        <f t="shared" si="10"/>
        <v>03JUN2024:20:00:00</v>
      </c>
      <c r="M69">
        <v>20</v>
      </c>
      <c r="N69">
        <f t="shared" si="11"/>
        <v>21.883789100000286</v>
      </c>
      <c r="O69" t="str">
        <f t="shared" si="12"/>
        <v/>
      </c>
      <c r="P69">
        <f t="shared" si="13"/>
        <v>21.883789100000286</v>
      </c>
      <c r="Q69" t="str">
        <f t="shared" si="14"/>
        <v/>
      </c>
      <c r="R69">
        <f t="shared" si="15"/>
        <v>1</v>
      </c>
      <c r="S69">
        <f t="shared" si="16"/>
        <v>0.38200230367983667</v>
      </c>
    </row>
    <row r="70" spans="1:19" x14ac:dyDescent="0.25">
      <c r="A70" t="s">
        <v>95</v>
      </c>
      <c r="B70">
        <v>5646.1489258000001</v>
      </c>
      <c r="C70">
        <v>5563.7797852000003</v>
      </c>
      <c r="D70">
        <v>5602.8950194999998</v>
      </c>
      <c r="E70">
        <v>5637.2138672000001</v>
      </c>
      <c r="F70">
        <v>5564.7900391000003</v>
      </c>
      <c r="G70">
        <v>5373.2597655999998</v>
      </c>
      <c r="H70">
        <v>5686.5600586</v>
      </c>
      <c r="I70">
        <v>5563.7797852000003</v>
      </c>
      <c r="J70">
        <v>5558.2568358999997</v>
      </c>
      <c r="L70" t="str">
        <f t="shared" si="10"/>
        <v>03JUN2024:21:00:00</v>
      </c>
      <c r="M70">
        <v>21</v>
      </c>
      <c r="N70">
        <f t="shared" si="11"/>
        <v>-82.36914059999981</v>
      </c>
      <c r="O70">
        <f t="shared" si="12"/>
        <v>-82.36914059999981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1.4588552601511298</v>
      </c>
    </row>
    <row r="71" spans="1:19" x14ac:dyDescent="0.25">
      <c r="A71" t="s">
        <v>96</v>
      </c>
      <c r="B71">
        <v>5543.9272461</v>
      </c>
      <c r="C71">
        <v>5422.6899414</v>
      </c>
      <c r="D71">
        <v>5436.5913086</v>
      </c>
      <c r="E71">
        <v>5497.8764647999997</v>
      </c>
      <c r="F71">
        <v>5425.4101563000004</v>
      </c>
      <c r="G71">
        <v>5181.8798827999999</v>
      </c>
      <c r="H71">
        <v>5545.9599608999997</v>
      </c>
      <c r="I71">
        <v>5422.6899414</v>
      </c>
      <c r="J71">
        <v>5402.5063477000003</v>
      </c>
      <c r="L71" t="str">
        <f t="shared" si="10"/>
        <v>03JUN2024:22:00:00</v>
      </c>
      <c r="M71">
        <v>22</v>
      </c>
      <c r="N71">
        <f t="shared" si="11"/>
        <v>-121.2373047000001</v>
      </c>
      <c r="O71">
        <f t="shared" si="12"/>
        <v>-121.2373047000001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2.1868487683579758</v>
      </c>
    </row>
    <row r="72" spans="1:19" x14ac:dyDescent="0.25">
      <c r="A72" t="s">
        <v>97</v>
      </c>
      <c r="B72">
        <v>5333.8818358999997</v>
      </c>
      <c r="C72">
        <v>5162.5800780999998</v>
      </c>
      <c r="D72">
        <v>5176.0131836</v>
      </c>
      <c r="E72">
        <v>5182.7871094000002</v>
      </c>
      <c r="F72">
        <v>5163.0200194999998</v>
      </c>
      <c r="G72">
        <v>4958.8198241999999</v>
      </c>
      <c r="H72">
        <v>5287.5</v>
      </c>
      <c r="I72">
        <v>5162.5800780999998</v>
      </c>
      <c r="J72">
        <v>5149.5864258000001</v>
      </c>
      <c r="L72" t="str">
        <f t="shared" si="10"/>
        <v>03JUN2024:23:00:00</v>
      </c>
      <c r="M72">
        <v>23</v>
      </c>
      <c r="N72">
        <f t="shared" si="11"/>
        <v>-171.3017577999999</v>
      </c>
      <c r="O72">
        <f t="shared" si="12"/>
        <v>-171.3017577999999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3.2115776665137861</v>
      </c>
    </row>
    <row r="73" spans="1:19" x14ac:dyDescent="0.25">
      <c r="A73" t="s">
        <v>98</v>
      </c>
      <c r="B73">
        <v>5072.5766602000003</v>
      </c>
      <c r="C73">
        <v>4875.5898438000004</v>
      </c>
      <c r="D73">
        <v>4858.6684569999998</v>
      </c>
      <c r="E73">
        <v>4836.3779297000001</v>
      </c>
      <c r="F73">
        <v>4881.2099608999997</v>
      </c>
      <c r="G73">
        <v>4711.6499022999997</v>
      </c>
      <c r="H73">
        <v>5015.0400391000003</v>
      </c>
      <c r="I73">
        <v>4875.5898438000004</v>
      </c>
      <c r="J73">
        <v>4868.4316405999998</v>
      </c>
      <c r="L73" t="str">
        <f t="shared" si="10"/>
        <v>04JUN2024:00:00:00</v>
      </c>
      <c r="M73">
        <v>24</v>
      </c>
      <c r="N73">
        <f t="shared" si="11"/>
        <v>-196.98681639999995</v>
      </c>
      <c r="O73">
        <f t="shared" si="12"/>
        <v>-196.98681639999995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3.8833679527325899</v>
      </c>
    </row>
    <row r="74" spans="1:19" x14ac:dyDescent="0.25">
      <c r="A74" t="s">
        <v>99</v>
      </c>
      <c r="B74">
        <v>4751.4458008000001</v>
      </c>
      <c r="C74">
        <v>4697.5600586</v>
      </c>
      <c r="D74">
        <v>4689.9619141000003</v>
      </c>
      <c r="E74">
        <v>4710.5693358999997</v>
      </c>
      <c r="F74">
        <v>4742.3598633000001</v>
      </c>
      <c r="G74">
        <v>4782.2900391000003</v>
      </c>
      <c r="H74">
        <v>4907.6499022999997</v>
      </c>
      <c r="I74">
        <v>4697.5600586</v>
      </c>
      <c r="J74">
        <v>4763.9643555000002</v>
      </c>
      <c r="L74" t="str">
        <f t="shared" si="10"/>
        <v>04JUN2024:01:00:00</v>
      </c>
      <c r="M74">
        <v>1</v>
      </c>
      <c r="N74">
        <f t="shared" si="11"/>
        <v>-53.885742200000095</v>
      </c>
      <c r="O74">
        <f t="shared" si="12"/>
        <v>-53.885742200000095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1.1340914841315746</v>
      </c>
    </row>
    <row r="75" spans="1:19" x14ac:dyDescent="0.25">
      <c r="A75" t="s">
        <v>100</v>
      </c>
      <c r="B75">
        <v>4660.4892577999999</v>
      </c>
      <c r="C75">
        <v>4503.1699219000002</v>
      </c>
      <c r="D75">
        <v>4537.2172852000003</v>
      </c>
      <c r="E75">
        <v>4608.4145508000001</v>
      </c>
      <c r="F75">
        <v>4536.3701172000001</v>
      </c>
      <c r="G75">
        <v>4580.0297852000003</v>
      </c>
      <c r="H75">
        <v>4699.4702147999997</v>
      </c>
      <c r="I75">
        <v>4503.1699219000002</v>
      </c>
      <c r="J75">
        <v>4571.2514647999997</v>
      </c>
      <c r="L75" t="str">
        <f t="shared" si="10"/>
        <v>04JUN2024:02:00:00</v>
      </c>
      <c r="M75">
        <v>2</v>
      </c>
      <c r="N75">
        <f t="shared" si="11"/>
        <v>-157.31933589999971</v>
      </c>
      <c r="O75">
        <f t="shared" si="12"/>
        <v>-157.31933589999971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3.3755970070460553</v>
      </c>
    </row>
    <row r="76" spans="1:19" x14ac:dyDescent="0.25">
      <c r="A76" t="s">
        <v>101</v>
      </c>
      <c r="B76">
        <v>4502.7080077999999</v>
      </c>
      <c r="C76">
        <v>4352.0800780999998</v>
      </c>
      <c r="D76">
        <v>4326.5815430000002</v>
      </c>
      <c r="E76">
        <v>4385.5327147999997</v>
      </c>
      <c r="F76">
        <v>4385.7900391000003</v>
      </c>
      <c r="G76">
        <v>4413.4399414</v>
      </c>
      <c r="H76">
        <v>4558.0600586</v>
      </c>
      <c r="I76">
        <v>4352.0800780999998</v>
      </c>
      <c r="J76">
        <v>4407.1904297000001</v>
      </c>
      <c r="L76" t="str">
        <f t="shared" si="10"/>
        <v>04JUN2024:03:00:00</v>
      </c>
      <c r="M76">
        <v>3</v>
      </c>
      <c r="N76">
        <f t="shared" si="11"/>
        <v>-150.6279297000001</v>
      </c>
      <c r="O76">
        <f t="shared" si="12"/>
        <v>-150.6279297000001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3.3452742091885304</v>
      </c>
    </row>
    <row r="77" spans="1:19" x14ac:dyDescent="0.25">
      <c r="A77" t="s">
        <v>102</v>
      </c>
      <c r="B77">
        <v>4404.8203125</v>
      </c>
      <c r="C77">
        <v>4225.3198241999999</v>
      </c>
      <c r="D77">
        <v>4230.7275391000003</v>
      </c>
      <c r="E77">
        <v>4313.4296875</v>
      </c>
      <c r="F77">
        <v>4260.7299805000002</v>
      </c>
      <c r="G77">
        <v>4262.1098633000001</v>
      </c>
      <c r="H77">
        <v>4426.9301758000001</v>
      </c>
      <c r="I77">
        <v>4225.3198241999999</v>
      </c>
      <c r="J77">
        <v>4281.1630858999997</v>
      </c>
      <c r="L77" t="str">
        <f t="shared" si="10"/>
        <v>04JUN2024:04:00:00</v>
      </c>
      <c r="M77">
        <v>4</v>
      </c>
      <c r="N77">
        <f t="shared" si="11"/>
        <v>-179.50048830000014</v>
      </c>
      <c r="O77">
        <f t="shared" si="12"/>
        <v>-179.50048830000014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4.0750921845918127</v>
      </c>
    </row>
    <row r="78" spans="1:19" x14ac:dyDescent="0.25">
      <c r="A78" t="s">
        <v>103</v>
      </c>
      <c r="B78">
        <v>4281.5375977000003</v>
      </c>
      <c r="C78">
        <v>4162.2998047000001</v>
      </c>
      <c r="D78">
        <v>4140.3559569999998</v>
      </c>
      <c r="E78">
        <v>4252.5170897999997</v>
      </c>
      <c r="F78">
        <v>4201.7001952999999</v>
      </c>
      <c r="G78">
        <v>4151.5498047000001</v>
      </c>
      <c r="H78">
        <v>4371.1098633000001</v>
      </c>
      <c r="I78">
        <v>4162.2998047000001</v>
      </c>
      <c r="J78">
        <v>4205.4033202999999</v>
      </c>
      <c r="L78" t="str">
        <f t="shared" si="10"/>
        <v>04JUN2024:05:00:00</v>
      </c>
      <c r="M78">
        <v>5</v>
      </c>
      <c r="N78">
        <f t="shared" si="11"/>
        <v>-119.23779300000024</v>
      </c>
      <c r="O78">
        <f t="shared" si="12"/>
        <v>-119.23779300000024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2.7849292521465561</v>
      </c>
    </row>
    <row r="79" spans="1:19" x14ac:dyDescent="0.25">
      <c r="A79" t="s">
        <v>104</v>
      </c>
      <c r="B79">
        <v>4303.0751952999999</v>
      </c>
      <c r="C79">
        <v>4196.3500977000003</v>
      </c>
      <c r="D79">
        <v>4146.5410155999998</v>
      </c>
      <c r="E79">
        <v>4275.0869141000003</v>
      </c>
      <c r="F79">
        <v>4234.1699219000002</v>
      </c>
      <c r="G79">
        <v>4182.4702147999997</v>
      </c>
      <c r="H79">
        <v>4394.9902344000002</v>
      </c>
      <c r="I79">
        <v>4196.3500977000003</v>
      </c>
      <c r="J79">
        <v>4230.9042969000002</v>
      </c>
      <c r="L79" t="str">
        <f t="shared" si="10"/>
        <v>04JUN2024:06:00:00</v>
      </c>
      <c r="M79">
        <v>6</v>
      </c>
      <c r="N79">
        <f t="shared" si="11"/>
        <v>-106.72509759999957</v>
      </c>
      <c r="O79">
        <f t="shared" si="12"/>
        <v>-106.72509759999957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2.4802052661447616</v>
      </c>
    </row>
    <row r="80" spans="1:19" x14ac:dyDescent="0.25">
      <c r="A80" t="s">
        <v>105</v>
      </c>
      <c r="B80">
        <v>4445.3046875</v>
      </c>
      <c r="C80">
        <v>4285.2299805000002</v>
      </c>
      <c r="D80">
        <v>4277.8583983999997</v>
      </c>
      <c r="E80">
        <v>4470.4902344000002</v>
      </c>
      <c r="F80">
        <v>4325.1201172000001</v>
      </c>
      <c r="G80">
        <v>4245.5097655999998</v>
      </c>
      <c r="H80">
        <v>4485.6401366999999</v>
      </c>
      <c r="I80">
        <v>4285.2299805000002</v>
      </c>
      <c r="J80">
        <v>4323.8715819999998</v>
      </c>
      <c r="L80" t="str">
        <f t="shared" si="10"/>
        <v>04JUN2024:07:00:00</v>
      </c>
      <c r="M80">
        <v>7</v>
      </c>
      <c r="N80">
        <f t="shared" si="11"/>
        <v>-160.07470699999976</v>
      </c>
      <c r="O80">
        <f t="shared" si="12"/>
        <v>-160.07470699999976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3.6009839201826312</v>
      </c>
    </row>
    <row r="81" spans="1:19" x14ac:dyDescent="0.25">
      <c r="A81" t="s">
        <v>106</v>
      </c>
      <c r="B81">
        <v>4513.7514647999997</v>
      </c>
      <c r="C81">
        <v>4344.6401366999999</v>
      </c>
      <c r="D81">
        <v>4350.2739258000001</v>
      </c>
      <c r="E81">
        <v>4557.0473633000001</v>
      </c>
      <c r="F81">
        <v>4371.6401366999999</v>
      </c>
      <c r="G81">
        <v>4267.0898438000004</v>
      </c>
      <c r="H81">
        <v>4509.8398438000004</v>
      </c>
      <c r="I81">
        <v>4344.6401366999999</v>
      </c>
      <c r="J81">
        <v>4368.6967772999997</v>
      </c>
      <c r="L81" t="str">
        <f t="shared" si="10"/>
        <v>04JUN2024:08:00:00</v>
      </c>
      <c r="M81">
        <v>8</v>
      </c>
      <c r="N81">
        <f t="shared" si="11"/>
        <v>-169.11132809999981</v>
      </c>
      <c r="O81">
        <f t="shared" si="12"/>
        <v>-169.11132809999981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3.746580409196123</v>
      </c>
    </row>
    <row r="82" spans="1:19" x14ac:dyDescent="0.25">
      <c r="A82" t="s">
        <v>107</v>
      </c>
      <c r="B82">
        <v>4712.9057616999999</v>
      </c>
      <c r="C82">
        <v>4556.6801758000001</v>
      </c>
      <c r="D82">
        <v>4501.5776366999999</v>
      </c>
      <c r="E82">
        <v>4686.0668944999998</v>
      </c>
      <c r="F82">
        <v>4567.4399414</v>
      </c>
      <c r="G82">
        <v>4519.5800780999998</v>
      </c>
      <c r="H82">
        <v>4681.5698241999999</v>
      </c>
      <c r="I82">
        <v>4556.6801758000001</v>
      </c>
      <c r="J82">
        <v>4565.3696289</v>
      </c>
      <c r="L82" t="str">
        <f t="shared" si="10"/>
        <v>04JUN2024:09:00:00</v>
      </c>
      <c r="M82">
        <v>9</v>
      </c>
      <c r="N82">
        <f t="shared" si="11"/>
        <v>-156.22558589999971</v>
      </c>
      <c r="O82">
        <f t="shared" si="12"/>
        <v>-156.22558589999971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3.3148463771456216</v>
      </c>
    </row>
    <row r="83" spans="1:19" x14ac:dyDescent="0.25">
      <c r="A83" t="s">
        <v>108</v>
      </c>
      <c r="B83">
        <v>5000.8759766000003</v>
      </c>
      <c r="C83">
        <v>4873.3598633000001</v>
      </c>
      <c r="D83">
        <v>4744.8491211</v>
      </c>
      <c r="E83">
        <v>4906.6669922000001</v>
      </c>
      <c r="F83">
        <v>4870.7099608999997</v>
      </c>
      <c r="G83">
        <v>4871.1298827999999</v>
      </c>
      <c r="H83">
        <v>4970.0600586</v>
      </c>
      <c r="I83">
        <v>4873.3598633000001</v>
      </c>
      <c r="J83">
        <v>4866.0219727000003</v>
      </c>
      <c r="L83" t="str">
        <f t="shared" si="10"/>
        <v>04JUN2024:10:00:00</v>
      </c>
      <c r="M83">
        <v>10</v>
      </c>
      <c r="N83">
        <f t="shared" si="11"/>
        <v>-127.51611330000014</v>
      </c>
      <c r="O83">
        <f t="shared" si="12"/>
        <v>-127.51611330000014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2.5498755397388577</v>
      </c>
    </row>
    <row r="84" spans="1:19" x14ac:dyDescent="0.25">
      <c r="A84" t="s">
        <v>109</v>
      </c>
      <c r="B84">
        <v>5355.3603516000003</v>
      </c>
      <c r="C84">
        <v>5199.0898438000004</v>
      </c>
      <c r="D84">
        <v>4982.4667969000002</v>
      </c>
      <c r="E84">
        <v>5159.6127930000002</v>
      </c>
      <c r="F84">
        <v>5184.2797852000003</v>
      </c>
      <c r="G84">
        <v>5215.7001952999999</v>
      </c>
      <c r="H84">
        <v>5283.5698241999999</v>
      </c>
      <c r="I84">
        <v>5199.0898438000004</v>
      </c>
      <c r="J84">
        <v>5173.0209961</v>
      </c>
      <c r="L84" t="str">
        <f t="shared" si="10"/>
        <v>04JUN2024:11:00:00</v>
      </c>
      <c r="M84">
        <v>11</v>
      </c>
      <c r="N84">
        <f t="shared" si="11"/>
        <v>-156.2705077999999</v>
      </c>
      <c r="O84">
        <f t="shared" si="12"/>
        <v>-156.2705077999999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2.9180204046084701</v>
      </c>
    </row>
    <row r="85" spans="1:19" x14ac:dyDescent="0.25">
      <c r="A85" t="s">
        <v>110</v>
      </c>
      <c r="B85">
        <v>5635.9936522999997</v>
      </c>
      <c r="C85">
        <v>5504.75</v>
      </c>
      <c r="D85">
        <v>5240.2734375</v>
      </c>
      <c r="E85">
        <v>5415.4125977000003</v>
      </c>
      <c r="F85">
        <v>5484.4501952999999</v>
      </c>
      <c r="G85">
        <v>5576.4101563000004</v>
      </c>
      <c r="H85">
        <v>5589.0600586</v>
      </c>
      <c r="I85">
        <v>5504.75</v>
      </c>
      <c r="J85">
        <v>5478.9892577999999</v>
      </c>
      <c r="L85" t="str">
        <f t="shared" si="10"/>
        <v>04JUN2024:12:00:00</v>
      </c>
      <c r="M85">
        <v>12</v>
      </c>
      <c r="N85">
        <f t="shared" si="11"/>
        <v>-131.24365229999967</v>
      </c>
      <c r="O85">
        <f t="shared" si="12"/>
        <v>-131.24365229999967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2.3286692710599537</v>
      </c>
    </row>
    <row r="86" spans="1:19" x14ac:dyDescent="0.25">
      <c r="A86" t="s">
        <v>111</v>
      </c>
      <c r="B86">
        <v>5764.2963866999999</v>
      </c>
      <c r="C86">
        <v>5791.9599608999997</v>
      </c>
      <c r="D86">
        <v>5531.0913086</v>
      </c>
      <c r="E86">
        <v>5651.3286133000001</v>
      </c>
      <c r="F86">
        <v>5763.3500977000003</v>
      </c>
      <c r="G86">
        <v>5997.9199219000002</v>
      </c>
      <c r="H86">
        <v>5880.4702147999997</v>
      </c>
      <c r="I86">
        <v>5791.9599608999997</v>
      </c>
      <c r="J86">
        <v>5792.9584961</v>
      </c>
      <c r="L86" t="str">
        <f t="shared" si="10"/>
        <v>04JUN2024:13:00:00</v>
      </c>
      <c r="M86">
        <v>13</v>
      </c>
      <c r="N86">
        <f t="shared" si="11"/>
        <v>27.663574199999857</v>
      </c>
      <c r="O86" t="str">
        <f t="shared" si="12"/>
        <v/>
      </c>
      <c r="P86">
        <f t="shared" si="13"/>
        <v>27.663574199999857</v>
      </c>
      <c r="Q86" t="str">
        <f t="shared" si="14"/>
        <v/>
      </c>
      <c r="R86">
        <f t="shared" si="15"/>
        <v>1</v>
      </c>
      <c r="S86">
        <f t="shared" si="16"/>
        <v>0.47991241851873212</v>
      </c>
    </row>
    <row r="87" spans="1:19" x14ac:dyDescent="0.25">
      <c r="A87" t="s">
        <v>112</v>
      </c>
      <c r="B87">
        <v>5896.5727539</v>
      </c>
      <c r="C87">
        <v>6048.6201172000001</v>
      </c>
      <c r="D87">
        <v>5810.9428711</v>
      </c>
      <c r="E87">
        <v>5821.6020508000001</v>
      </c>
      <c r="F87">
        <v>6005.2998047000001</v>
      </c>
      <c r="G87">
        <v>6265.6601563000004</v>
      </c>
      <c r="H87">
        <v>6144.6401366999999</v>
      </c>
      <c r="I87">
        <v>6048.6201172000001</v>
      </c>
      <c r="J87">
        <v>6055.0327147999997</v>
      </c>
      <c r="L87" t="str">
        <f t="shared" si="10"/>
        <v>04JUN2024:14:00:00</v>
      </c>
      <c r="M87">
        <v>14</v>
      </c>
      <c r="N87">
        <f t="shared" si="11"/>
        <v>152.04736330000014</v>
      </c>
      <c r="O87" t="str">
        <f t="shared" si="12"/>
        <v/>
      </c>
      <c r="P87">
        <f t="shared" si="13"/>
        <v>152.04736330000014</v>
      </c>
      <c r="Q87" t="str">
        <f t="shared" si="14"/>
        <v/>
      </c>
      <c r="R87">
        <f t="shared" si="15"/>
        <v>1</v>
      </c>
      <c r="S87">
        <f t="shared" si="16"/>
        <v>2.5785718186795177</v>
      </c>
    </row>
    <row r="88" spans="1:19" x14ac:dyDescent="0.25">
      <c r="A88" t="s">
        <v>113</v>
      </c>
      <c r="B88">
        <v>6143.3256836</v>
      </c>
      <c r="C88">
        <v>6239.5</v>
      </c>
      <c r="D88">
        <v>6082.4248047000001</v>
      </c>
      <c r="E88">
        <v>6044.0908202999999</v>
      </c>
      <c r="F88">
        <v>6186.3901366999999</v>
      </c>
      <c r="G88">
        <v>6529.4702147999997</v>
      </c>
      <c r="H88">
        <v>6326.6899414</v>
      </c>
      <c r="I88">
        <v>6239.5</v>
      </c>
      <c r="J88">
        <v>6272.8950194999998</v>
      </c>
      <c r="L88" t="str">
        <f t="shared" si="10"/>
        <v>04JUN2024:15:00:00</v>
      </c>
      <c r="M88">
        <v>15</v>
      </c>
      <c r="N88">
        <f t="shared" si="11"/>
        <v>96.174316399999952</v>
      </c>
      <c r="O88" t="str">
        <f t="shared" si="12"/>
        <v/>
      </c>
      <c r="P88">
        <f t="shared" si="13"/>
        <v>96.174316399999952</v>
      </c>
      <c r="Q88" t="str">
        <f t="shared" si="14"/>
        <v/>
      </c>
      <c r="R88">
        <f t="shared" si="15"/>
        <v>1</v>
      </c>
      <c r="S88">
        <f t="shared" si="16"/>
        <v>1.5655089987617528</v>
      </c>
    </row>
    <row r="89" spans="1:19" x14ac:dyDescent="0.25">
      <c r="A89" t="s">
        <v>114</v>
      </c>
      <c r="B89">
        <v>6361.7504883000001</v>
      </c>
      <c r="C89">
        <v>6325.3300780999998</v>
      </c>
      <c r="D89">
        <v>6258.2041016000003</v>
      </c>
      <c r="E89">
        <v>6222.5771483999997</v>
      </c>
      <c r="F89">
        <v>6266.1201172000001</v>
      </c>
      <c r="G89">
        <v>6588.8999022999997</v>
      </c>
      <c r="H89">
        <v>6398.5400391000003</v>
      </c>
      <c r="I89">
        <v>6325.3300780999998</v>
      </c>
      <c r="J89">
        <v>6367.4184569999998</v>
      </c>
      <c r="L89" t="str">
        <f t="shared" si="10"/>
        <v>04JUN2024:16:00:00</v>
      </c>
      <c r="M89">
        <v>16</v>
      </c>
      <c r="N89">
        <f t="shared" si="11"/>
        <v>-36.420410200000333</v>
      </c>
      <c r="O89">
        <f t="shared" si="12"/>
        <v>-36.420410200000333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0.57249039029401905</v>
      </c>
    </row>
    <row r="90" spans="1:19" x14ac:dyDescent="0.25">
      <c r="A90" t="s">
        <v>115</v>
      </c>
      <c r="B90">
        <v>6402.9418944999998</v>
      </c>
      <c r="C90">
        <v>6350.8999022999997</v>
      </c>
      <c r="D90">
        <v>6327.5239258000001</v>
      </c>
      <c r="E90">
        <v>6282.6352539</v>
      </c>
      <c r="F90">
        <v>6288.2700194999998</v>
      </c>
      <c r="G90">
        <v>6583.1401366999999</v>
      </c>
      <c r="H90">
        <v>6406.5498047000001</v>
      </c>
      <c r="I90">
        <v>6350.8999022999997</v>
      </c>
      <c r="J90">
        <v>6391.2768555000002</v>
      </c>
      <c r="L90" t="str">
        <f t="shared" si="10"/>
        <v>04JUN2024:17:00:00</v>
      </c>
      <c r="M90">
        <v>17</v>
      </c>
      <c r="N90">
        <f t="shared" si="11"/>
        <v>-52.041992200000095</v>
      </c>
      <c r="O90">
        <f t="shared" si="12"/>
        <v>-52.041992200000095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0.81278251556059156</v>
      </c>
    </row>
    <row r="91" spans="1:19" x14ac:dyDescent="0.25">
      <c r="A91" t="s">
        <v>116</v>
      </c>
      <c r="B91">
        <v>6283.8549805000002</v>
      </c>
      <c r="C91">
        <v>6307.5097655999998</v>
      </c>
      <c r="D91">
        <v>6298.7612305000002</v>
      </c>
      <c r="E91">
        <v>6256.8950194999998</v>
      </c>
      <c r="F91">
        <v>6252.4902344000002</v>
      </c>
      <c r="G91">
        <v>6459.0898438000004</v>
      </c>
      <c r="H91">
        <v>6378.5400391000003</v>
      </c>
      <c r="I91">
        <v>6307.5097655999998</v>
      </c>
      <c r="J91">
        <v>6339.2783202999999</v>
      </c>
      <c r="L91" t="str">
        <f t="shared" si="10"/>
        <v>04JUN2024:18:00:00</v>
      </c>
      <c r="M91">
        <v>18</v>
      </c>
      <c r="N91">
        <f t="shared" si="11"/>
        <v>23.654785099999572</v>
      </c>
      <c r="O91" t="str">
        <f t="shared" si="12"/>
        <v/>
      </c>
      <c r="P91">
        <f t="shared" si="13"/>
        <v>23.654785099999572</v>
      </c>
      <c r="Q91" t="str">
        <f t="shared" si="14"/>
        <v/>
      </c>
      <c r="R91">
        <f t="shared" si="15"/>
        <v>1</v>
      </c>
      <c r="S91">
        <f t="shared" si="16"/>
        <v>0.37643747625311019</v>
      </c>
    </row>
    <row r="92" spans="1:19" x14ac:dyDescent="0.25">
      <c r="A92" t="s">
        <v>117</v>
      </c>
      <c r="B92">
        <v>6167.3535155999998</v>
      </c>
      <c r="C92">
        <v>6161.7299805000002</v>
      </c>
      <c r="D92">
        <v>6095.0859375</v>
      </c>
      <c r="E92">
        <v>6086.9589844000002</v>
      </c>
      <c r="F92">
        <v>6120</v>
      </c>
      <c r="G92">
        <v>6223.1201172000001</v>
      </c>
      <c r="H92">
        <v>6261.0200194999998</v>
      </c>
      <c r="I92">
        <v>6161.7299805000002</v>
      </c>
      <c r="J92">
        <v>6172.1914063000004</v>
      </c>
      <c r="L92" t="str">
        <f t="shared" si="10"/>
        <v>04JUN2024:19:00:00</v>
      </c>
      <c r="M92">
        <v>19</v>
      </c>
      <c r="N92">
        <f t="shared" si="11"/>
        <v>-5.6235350999995717</v>
      </c>
      <c r="O92">
        <f t="shared" si="12"/>
        <v>-5.6235350999995717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9.1182305113127249E-2</v>
      </c>
    </row>
    <row r="93" spans="1:19" x14ac:dyDescent="0.25">
      <c r="A93" t="s">
        <v>118</v>
      </c>
      <c r="B93">
        <v>5885.6049805000002</v>
      </c>
      <c r="C93">
        <v>5952.2797852000003</v>
      </c>
      <c r="D93">
        <v>5895.7426758000001</v>
      </c>
      <c r="E93">
        <v>5926.3930664</v>
      </c>
      <c r="F93">
        <v>5913.3798827999999</v>
      </c>
      <c r="G93">
        <v>5948.1201172000001</v>
      </c>
      <c r="H93">
        <v>6061.0200194999998</v>
      </c>
      <c r="I93">
        <v>5952.2797852000003</v>
      </c>
      <c r="J93">
        <v>5954.1088866999999</v>
      </c>
      <c r="L93" t="str">
        <f t="shared" si="10"/>
        <v>04JUN2024:20:00:00</v>
      </c>
      <c r="M93">
        <v>20</v>
      </c>
      <c r="N93">
        <f t="shared" si="11"/>
        <v>66.674804700000095</v>
      </c>
      <c r="O93" t="str">
        <f t="shared" si="12"/>
        <v/>
      </c>
      <c r="P93">
        <f t="shared" si="13"/>
        <v>66.674804700000095</v>
      </c>
      <c r="Q93" t="str">
        <f t="shared" si="14"/>
        <v/>
      </c>
      <c r="R93">
        <f t="shared" si="15"/>
        <v>1</v>
      </c>
      <c r="S93">
        <f t="shared" si="16"/>
        <v>1.1328453900814777</v>
      </c>
    </row>
    <row r="94" spans="1:19" x14ac:dyDescent="0.25">
      <c r="A94" t="s">
        <v>119</v>
      </c>
      <c r="B94">
        <v>5715.3105469000002</v>
      </c>
      <c r="C94">
        <v>5743.6000977000003</v>
      </c>
      <c r="D94">
        <v>5712.9213866999999</v>
      </c>
      <c r="E94">
        <v>5768.2543944999998</v>
      </c>
      <c r="F94">
        <v>5703.9199219000002</v>
      </c>
      <c r="G94">
        <v>5769.5600586</v>
      </c>
      <c r="H94">
        <v>5854.5898438000004</v>
      </c>
      <c r="I94">
        <v>5743.6000977000003</v>
      </c>
      <c r="J94">
        <v>5756.9184569999998</v>
      </c>
      <c r="L94" t="str">
        <f t="shared" si="10"/>
        <v>04JUN2024:21:00:00</v>
      </c>
      <c r="M94">
        <v>21</v>
      </c>
      <c r="N94">
        <f t="shared" si="11"/>
        <v>28.289550800000143</v>
      </c>
      <c r="O94" t="str">
        <f t="shared" si="12"/>
        <v/>
      </c>
      <c r="P94">
        <f t="shared" si="13"/>
        <v>28.289550800000143</v>
      </c>
      <c r="Q94" t="str">
        <f t="shared" si="14"/>
        <v/>
      </c>
      <c r="R94">
        <f t="shared" si="15"/>
        <v>1</v>
      </c>
      <c r="S94">
        <f t="shared" si="16"/>
        <v>0.49497836675461965</v>
      </c>
    </row>
    <row r="95" spans="1:19" x14ac:dyDescent="0.25">
      <c r="A95" t="s">
        <v>120</v>
      </c>
      <c r="B95">
        <v>5688.0791016000003</v>
      </c>
      <c r="C95">
        <v>5593.0400391000003</v>
      </c>
      <c r="D95">
        <v>5551.9414063000004</v>
      </c>
      <c r="E95">
        <v>5647.2993164</v>
      </c>
      <c r="F95">
        <v>5558.1098633000001</v>
      </c>
      <c r="G95">
        <v>5530.6201172000001</v>
      </c>
      <c r="H95">
        <v>5726.6000977000003</v>
      </c>
      <c r="I95">
        <v>5593.0400391000003</v>
      </c>
      <c r="J95">
        <v>5592.0620116999999</v>
      </c>
      <c r="L95" t="str">
        <f t="shared" si="10"/>
        <v>04JUN2024:22:00:00</v>
      </c>
      <c r="M95">
        <v>22</v>
      </c>
      <c r="N95">
        <f t="shared" si="11"/>
        <v>-95.0390625</v>
      </c>
      <c r="O95">
        <f t="shared" si="12"/>
        <v>-95.0390625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1.670846357837507</v>
      </c>
    </row>
    <row r="96" spans="1:19" x14ac:dyDescent="0.25">
      <c r="A96" t="s">
        <v>121</v>
      </c>
      <c r="B96">
        <v>5519.8222655999998</v>
      </c>
      <c r="C96">
        <v>5308.6899414</v>
      </c>
      <c r="D96">
        <v>5276.1914063000004</v>
      </c>
      <c r="E96">
        <v>5361.0888672000001</v>
      </c>
      <c r="F96">
        <v>5284.1699219000002</v>
      </c>
      <c r="G96">
        <v>5227.7202147999997</v>
      </c>
      <c r="H96">
        <v>5463.2001952999999</v>
      </c>
      <c r="I96">
        <v>5308.6899414</v>
      </c>
      <c r="J96">
        <v>5311.9941405999998</v>
      </c>
      <c r="L96" t="str">
        <f t="shared" si="10"/>
        <v>04JUN2024:23:00:00</v>
      </c>
      <c r="M96">
        <v>23</v>
      </c>
      <c r="N96">
        <f t="shared" si="11"/>
        <v>-211.13232419999986</v>
      </c>
      <c r="O96">
        <f t="shared" si="12"/>
        <v>-211.13232419999986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3.8249841034881578</v>
      </c>
    </row>
    <row r="97" spans="1:19" x14ac:dyDescent="0.25">
      <c r="A97" t="s">
        <v>122</v>
      </c>
      <c r="B97">
        <v>5214.2001952999999</v>
      </c>
      <c r="C97">
        <v>5005.6201172000001</v>
      </c>
      <c r="D97">
        <v>4951.0292969000002</v>
      </c>
      <c r="E97">
        <v>4996.4277344000002</v>
      </c>
      <c r="F97">
        <v>4989.1298827999999</v>
      </c>
      <c r="G97">
        <v>4959.0898438000004</v>
      </c>
      <c r="H97">
        <v>5184.4101563000004</v>
      </c>
      <c r="I97">
        <v>5005.6201172000001</v>
      </c>
      <c r="J97">
        <v>5017.8559569999998</v>
      </c>
      <c r="L97" t="str">
        <f t="shared" si="10"/>
        <v>05JUN2024:00:00:00</v>
      </c>
      <c r="M97">
        <v>24</v>
      </c>
      <c r="N97">
        <f t="shared" si="11"/>
        <v>-208.58007809999981</v>
      </c>
      <c r="O97">
        <f t="shared" si="12"/>
        <v>-208.58007809999981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4.0002314887719628</v>
      </c>
    </row>
    <row r="98" spans="1:19" x14ac:dyDescent="0.25">
      <c r="A98" t="s">
        <v>123</v>
      </c>
      <c r="B98">
        <v>4861.7177733999997</v>
      </c>
      <c r="C98">
        <v>4794.7001952999999</v>
      </c>
      <c r="D98">
        <v>4764.6469727000003</v>
      </c>
      <c r="E98">
        <v>4836.1655272999997</v>
      </c>
      <c r="F98">
        <v>4794.7001952999999</v>
      </c>
      <c r="G98">
        <v>4661.8798827999999</v>
      </c>
      <c r="H98">
        <v>4956.3100586</v>
      </c>
      <c r="I98">
        <v>4930.2001952999999</v>
      </c>
      <c r="J98">
        <v>4821.5473633000001</v>
      </c>
      <c r="L98" t="str">
        <f t="shared" si="10"/>
        <v>05JUN2024:01:00:00</v>
      </c>
      <c r="M98">
        <v>1</v>
      </c>
      <c r="N98">
        <f t="shared" si="11"/>
        <v>-67.01757809999981</v>
      </c>
      <c r="O98">
        <f t="shared" si="12"/>
        <v>-67.01757809999981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1.3784752884397</v>
      </c>
    </row>
    <row r="99" spans="1:19" x14ac:dyDescent="0.25">
      <c r="A99" t="s">
        <v>124</v>
      </c>
      <c r="B99">
        <v>4703.6777344000002</v>
      </c>
      <c r="C99">
        <v>4560</v>
      </c>
      <c r="D99">
        <v>4593.2124022999997</v>
      </c>
      <c r="E99">
        <v>4700.8945313000004</v>
      </c>
      <c r="F99">
        <v>4560</v>
      </c>
      <c r="G99">
        <v>4468.2700194999998</v>
      </c>
      <c r="H99">
        <v>4719.9799805000002</v>
      </c>
      <c r="I99">
        <v>4641.7797852000003</v>
      </c>
      <c r="J99">
        <v>4596.6484375</v>
      </c>
      <c r="L99" t="str">
        <f t="shared" si="10"/>
        <v>05JUN2024:02:00:00</v>
      </c>
      <c r="M99">
        <v>2</v>
      </c>
      <c r="N99">
        <f t="shared" si="11"/>
        <v>-143.67773440000019</v>
      </c>
      <c r="O99">
        <f t="shared" si="12"/>
        <v>-143.67773440000019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3.0545828713821885</v>
      </c>
    </row>
    <row r="100" spans="1:19" x14ac:dyDescent="0.25">
      <c r="A100" t="s">
        <v>125</v>
      </c>
      <c r="B100">
        <v>4640.4277344000002</v>
      </c>
      <c r="C100">
        <v>4376.4399414</v>
      </c>
      <c r="D100">
        <v>4396.3989258000001</v>
      </c>
      <c r="E100">
        <v>4523.9086914</v>
      </c>
      <c r="F100">
        <v>4376.4399414</v>
      </c>
      <c r="G100">
        <v>4300.0498047000001</v>
      </c>
      <c r="H100">
        <v>4544</v>
      </c>
      <c r="I100">
        <v>4357.7001952999999</v>
      </c>
      <c r="J100">
        <v>4394.9179688000004</v>
      </c>
      <c r="L100" t="str">
        <f t="shared" si="10"/>
        <v>05JUN2024:03:00:00</v>
      </c>
      <c r="M100">
        <v>3</v>
      </c>
      <c r="N100">
        <f t="shared" si="11"/>
        <v>-263.98779300000024</v>
      </c>
      <c r="O100">
        <f t="shared" si="12"/>
        <v>-263.98779300000024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5.688867667155546</v>
      </c>
    </row>
    <row r="101" spans="1:19" x14ac:dyDescent="0.25">
      <c r="A101" t="s">
        <v>126</v>
      </c>
      <c r="B101">
        <v>4524.9355469000002</v>
      </c>
      <c r="C101">
        <v>4242.8901366999999</v>
      </c>
      <c r="D101">
        <v>4284.6235352000003</v>
      </c>
      <c r="E101">
        <v>4400.5322266000003</v>
      </c>
      <c r="F101">
        <v>4242.8901366999999</v>
      </c>
      <c r="G101">
        <v>4142.0498047000001</v>
      </c>
      <c r="H101">
        <v>4398.6098633000001</v>
      </c>
      <c r="I101">
        <v>4227.2597655999998</v>
      </c>
      <c r="J101">
        <v>4259.0869141000003</v>
      </c>
      <c r="L101" t="str">
        <f t="shared" si="10"/>
        <v>05JUN2024:04:00:00</v>
      </c>
      <c r="M101">
        <v>4</v>
      </c>
      <c r="N101">
        <f t="shared" si="11"/>
        <v>-282.04541020000033</v>
      </c>
      <c r="O101">
        <f t="shared" si="12"/>
        <v>-282.04541020000033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6.2331365226456663</v>
      </c>
    </row>
    <row r="102" spans="1:19" x14ac:dyDescent="0.25">
      <c r="A102" t="s">
        <v>127</v>
      </c>
      <c r="B102">
        <v>4302.4179688000004</v>
      </c>
      <c r="C102">
        <v>4177.1601563000004</v>
      </c>
      <c r="D102">
        <v>4178.2373047000001</v>
      </c>
      <c r="E102">
        <v>4318.0791016000003</v>
      </c>
      <c r="F102">
        <v>4177.1601563000004</v>
      </c>
      <c r="G102">
        <v>4054.1599120999999</v>
      </c>
      <c r="H102">
        <v>4330.6000977000003</v>
      </c>
      <c r="I102">
        <v>4056.5</v>
      </c>
      <c r="J102">
        <v>4159.3315430000002</v>
      </c>
      <c r="L102" t="str">
        <f t="shared" si="10"/>
        <v>05JUN2024:05:00:00</v>
      </c>
      <c r="M102">
        <v>5</v>
      </c>
      <c r="N102">
        <f t="shared" si="11"/>
        <v>-125.2578125</v>
      </c>
      <c r="O102">
        <f t="shared" si="12"/>
        <v>-125.2578125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2.9113352865373985</v>
      </c>
    </row>
    <row r="103" spans="1:19" x14ac:dyDescent="0.25">
      <c r="A103" t="s">
        <v>128</v>
      </c>
      <c r="B103">
        <v>4213.5161133000001</v>
      </c>
      <c r="C103">
        <v>4199.4301758000001</v>
      </c>
      <c r="D103">
        <v>4200.1079102000003</v>
      </c>
      <c r="E103">
        <v>4343.1293944999998</v>
      </c>
      <c r="F103">
        <v>4199.4301758000001</v>
      </c>
      <c r="G103">
        <v>4082.0800780999998</v>
      </c>
      <c r="H103">
        <v>4344.0097655999998</v>
      </c>
      <c r="I103">
        <v>4075.9199219000002</v>
      </c>
      <c r="J103">
        <v>4180.3095702999999</v>
      </c>
      <c r="L103" t="str">
        <f t="shared" si="10"/>
        <v>05JUN2024:06:00:00</v>
      </c>
      <c r="M103">
        <v>6</v>
      </c>
      <c r="N103">
        <f t="shared" si="11"/>
        <v>-14.0859375</v>
      </c>
      <c r="O103">
        <f t="shared" si="12"/>
        <v>-14.0859375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0.33430363433374843</v>
      </c>
    </row>
    <row r="104" spans="1:19" x14ac:dyDescent="0.25">
      <c r="A104" t="s">
        <v>129</v>
      </c>
      <c r="B104">
        <v>4229.7675780999998</v>
      </c>
      <c r="C104">
        <v>4286.9199219000002</v>
      </c>
      <c r="D104">
        <v>4328.296875</v>
      </c>
      <c r="E104">
        <v>4482.4584961</v>
      </c>
      <c r="F104">
        <v>4286.9199219000002</v>
      </c>
      <c r="G104">
        <v>4175.0400391000003</v>
      </c>
      <c r="H104">
        <v>4427.6298827999999</v>
      </c>
      <c r="I104">
        <v>4125.8300780999998</v>
      </c>
      <c r="J104">
        <v>4268.7431641000003</v>
      </c>
      <c r="L104" t="str">
        <f t="shared" si="10"/>
        <v>05JUN2024:07:00:00</v>
      </c>
      <c r="M104">
        <v>7</v>
      </c>
      <c r="N104">
        <f t="shared" si="11"/>
        <v>57.152343800000381</v>
      </c>
      <c r="O104" t="str">
        <f t="shared" si="12"/>
        <v/>
      </c>
      <c r="P104">
        <f t="shared" si="13"/>
        <v>57.152343800000381</v>
      </c>
      <c r="Q104" t="str">
        <f t="shared" si="14"/>
        <v/>
      </c>
      <c r="R104">
        <f t="shared" si="15"/>
        <v>1</v>
      </c>
      <c r="S104">
        <f t="shared" si="16"/>
        <v>1.3511934815499498</v>
      </c>
    </row>
    <row r="105" spans="1:19" x14ac:dyDescent="0.25">
      <c r="A105" t="s">
        <v>130</v>
      </c>
      <c r="B105">
        <v>4257.0595702999999</v>
      </c>
      <c r="C105">
        <v>4334.1899414</v>
      </c>
      <c r="D105">
        <v>4383.7929688000004</v>
      </c>
      <c r="E105">
        <v>4536.0766602000003</v>
      </c>
      <c r="F105">
        <v>4334.1899414</v>
      </c>
      <c r="G105">
        <v>4210.0297852000003</v>
      </c>
      <c r="H105">
        <v>4459.1201172000001</v>
      </c>
      <c r="I105">
        <v>4233.1601563000004</v>
      </c>
      <c r="J105">
        <v>4324.0585938000004</v>
      </c>
      <c r="L105" t="str">
        <f t="shared" si="10"/>
        <v>05JUN2024:08:00:00</v>
      </c>
      <c r="M105">
        <v>8</v>
      </c>
      <c r="N105">
        <f t="shared" si="11"/>
        <v>77.130371100000048</v>
      </c>
      <c r="O105" t="str">
        <f t="shared" si="12"/>
        <v/>
      </c>
      <c r="P105">
        <f t="shared" si="13"/>
        <v>77.130371100000048</v>
      </c>
      <c r="Q105" t="str">
        <f t="shared" si="14"/>
        <v/>
      </c>
      <c r="R105">
        <f t="shared" si="15"/>
        <v>1</v>
      </c>
      <c r="S105">
        <f t="shared" si="16"/>
        <v>1.8118226871456391</v>
      </c>
    </row>
    <row r="106" spans="1:19" x14ac:dyDescent="0.25">
      <c r="A106" t="s">
        <v>131</v>
      </c>
      <c r="B106">
        <v>4435.5546875</v>
      </c>
      <c r="C106">
        <v>4536.5</v>
      </c>
      <c r="D106">
        <v>4525.2709961</v>
      </c>
      <c r="E106">
        <v>4680.9809569999998</v>
      </c>
      <c r="F106">
        <v>4536.5</v>
      </c>
      <c r="G106">
        <v>4461.2299805000002</v>
      </c>
      <c r="H106">
        <v>4650.9101563000004</v>
      </c>
      <c r="I106">
        <v>4279.8598633000001</v>
      </c>
      <c r="J106">
        <v>4490.7543944999998</v>
      </c>
      <c r="L106" t="str">
        <f t="shared" si="10"/>
        <v>05JUN2024:09:00:00</v>
      </c>
      <c r="M106">
        <v>9</v>
      </c>
      <c r="N106">
        <f t="shared" si="11"/>
        <v>100.9453125</v>
      </c>
      <c r="O106" t="str">
        <f t="shared" si="12"/>
        <v/>
      </c>
      <c r="P106">
        <f t="shared" si="13"/>
        <v>100.9453125</v>
      </c>
      <c r="Q106" t="str">
        <f t="shared" si="14"/>
        <v/>
      </c>
      <c r="R106">
        <f t="shared" si="15"/>
        <v>1</v>
      </c>
      <c r="S106">
        <f t="shared" si="16"/>
        <v>2.275821618984379</v>
      </c>
    </row>
    <row r="107" spans="1:19" x14ac:dyDescent="0.25">
      <c r="A107" t="s">
        <v>132</v>
      </c>
      <c r="B107">
        <v>4719.6806641000003</v>
      </c>
      <c r="C107">
        <v>4853.3500977000003</v>
      </c>
      <c r="D107">
        <v>4779.4951172000001</v>
      </c>
      <c r="E107">
        <v>4923.0048827999999</v>
      </c>
      <c r="F107">
        <v>4853.3500977000003</v>
      </c>
      <c r="G107">
        <v>4833.0698241999999</v>
      </c>
      <c r="H107">
        <v>4952.8500977000003</v>
      </c>
      <c r="I107">
        <v>4530.9501952999999</v>
      </c>
      <c r="J107">
        <v>4789.9433594000002</v>
      </c>
      <c r="L107" t="str">
        <f t="shared" si="10"/>
        <v>05JUN2024:10:00:00</v>
      </c>
      <c r="M107">
        <v>10</v>
      </c>
      <c r="N107">
        <f t="shared" si="11"/>
        <v>133.66943360000005</v>
      </c>
      <c r="O107" t="str">
        <f t="shared" si="12"/>
        <v/>
      </c>
      <c r="P107">
        <f t="shared" si="13"/>
        <v>133.66943360000005</v>
      </c>
      <c r="Q107" t="str">
        <f t="shared" si="14"/>
        <v/>
      </c>
      <c r="R107">
        <f t="shared" si="15"/>
        <v>1</v>
      </c>
      <c r="S107">
        <f t="shared" si="16"/>
        <v>2.8321711385422637</v>
      </c>
    </row>
    <row r="108" spans="1:19" x14ac:dyDescent="0.25">
      <c r="A108" t="s">
        <v>133</v>
      </c>
      <c r="B108">
        <v>5020.4711914</v>
      </c>
      <c r="C108">
        <v>5183.8500977000003</v>
      </c>
      <c r="D108">
        <v>5081.4902344000002</v>
      </c>
      <c r="E108">
        <v>5237.3286133000001</v>
      </c>
      <c r="F108">
        <v>5183.8500977000003</v>
      </c>
      <c r="G108">
        <v>5225.8100586</v>
      </c>
      <c r="H108">
        <v>5285.5297852000003</v>
      </c>
      <c r="I108">
        <v>4753.4902344000002</v>
      </c>
      <c r="J108">
        <v>5106.0341797000001</v>
      </c>
      <c r="L108" t="str">
        <f t="shared" si="10"/>
        <v>05JUN2024:11:00:00</v>
      </c>
      <c r="M108">
        <v>11</v>
      </c>
      <c r="N108">
        <f t="shared" si="11"/>
        <v>163.37890630000038</v>
      </c>
      <c r="O108" t="str">
        <f t="shared" si="12"/>
        <v/>
      </c>
      <c r="P108">
        <f t="shared" si="13"/>
        <v>163.37890630000038</v>
      </c>
      <c r="Q108" t="str">
        <f t="shared" si="14"/>
        <v/>
      </c>
      <c r="R108">
        <f t="shared" si="15"/>
        <v>1</v>
      </c>
      <c r="S108">
        <f t="shared" si="16"/>
        <v>3.2542544329278549</v>
      </c>
    </row>
    <row r="109" spans="1:19" x14ac:dyDescent="0.25">
      <c r="A109" t="s">
        <v>134</v>
      </c>
      <c r="B109">
        <v>5414.2324219000002</v>
      </c>
      <c r="C109">
        <v>5516.6298827999999</v>
      </c>
      <c r="D109">
        <v>5377.5039063000004</v>
      </c>
      <c r="E109">
        <v>5536.7148438000004</v>
      </c>
      <c r="F109">
        <v>5516.6298827999999</v>
      </c>
      <c r="G109">
        <v>5625.5</v>
      </c>
      <c r="H109">
        <v>5641.2402344000002</v>
      </c>
      <c r="I109">
        <v>5049.6098633000001</v>
      </c>
      <c r="J109">
        <v>5442.0966797000001</v>
      </c>
      <c r="L109" t="str">
        <f t="shared" si="10"/>
        <v>05JUN2024:12:00:00</v>
      </c>
      <c r="M109">
        <v>12</v>
      </c>
      <c r="N109">
        <f t="shared" si="11"/>
        <v>102.39746089999971</v>
      </c>
      <c r="O109" t="str">
        <f t="shared" si="12"/>
        <v/>
      </c>
      <c r="P109">
        <f t="shared" si="13"/>
        <v>102.39746089999971</v>
      </c>
      <c r="Q109" t="str">
        <f t="shared" si="14"/>
        <v/>
      </c>
      <c r="R109">
        <f t="shared" si="15"/>
        <v>1</v>
      </c>
      <c r="S109">
        <f t="shared" si="16"/>
        <v>1.8912645952510787</v>
      </c>
    </row>
    <row r="110" spans="1:19" x14ac:dyDescent="0.25">
      <c r="A110" t="s">
        <v>135</v>
      </c>
      <c r="B110">
        <v>5775.6650391000003</v>
      </c>
      <c r="C110">
        <v>5819.2700194999998</v>
      </c>
      <c r="D110">
        <v>5668.3583983999997</v>
      </c>
      <c r="E110">
        <v>5789.9907227000003</v>
      </c>
      <c r="F110">
        <v>5819.2700194999998</v>
      </c>
      <c r="G110">
        <v>5987.3999022999997</v>
      </c>
      <c r="H110">
        <v>5975.4399414</v>
      </c>
      <c r="I110">
        <v>5459.4599608999997</v>
      </c>
      <c r="J110">
        <v>5781.9858397999997</v>
      </c>
      <c r="L110" t="str">
        <f t="shared" si="10"/>
        <v>05JUN2024:13:00:00</v>
      </c>
      <c r="M110">
        <v>13</v>
      </c>
      <c r="N110">
        <f t="shared" si="11"/>
        <v>43.604980399999477</v>
      </c>
      <c r="O110" t="str">
        <f t="shared" si="12"/>
        <v/>
      </c>
      <c r="P110">
        <f t="shared" si="13"/>
        <v>43.604980399999477</v>
      </c>
      <c r="Q110" t="str">
        <f t="shared" si="14"/>
        <v/>
      </c>
      <c r="R110">
        <f t="shared" si="15"/>
        <v>1</v>
      </c>
      <c r="S110">
        <f t="shared" si="16"/>
        <v>0.75497765373862946</v>
      </c>
    </row>
    <row r="111" spans="1:19" x14ac:dyDescent="0.25">
      <c r="A111" t="s">
        <v>136</v>
      </c>
      <c r="B111">
        <v>5975.9145508000001</v>
      </c>
      <c r="C111">
        <v>6069.8901366999999</v>
      </c>
      <c r="D111">
        <v>5960.1601563000004</v>
      </c>
      <c r="E111">
        <v>6012.6958008000001</v>
      </c>
      <c r="F111">
        <v>6069.8901366999999</v>
      </c>
      <c r="G111">
        <v>6247.8100586</v>
      </c>
      <c r="H111">
        <v>6258.5898438000004</v>
      </c>
      <c r="I111">
        <v>5794.6201172000001</v>
      </c>
      <c r="J111">
        <v>6066.2138672000001</v>
      </c>
      <c r="L111" t="str">
        <f t="shared" si="10"/>
        <v>05JUN2024:14:00:00</v>
      </c>
      <c r="M111">
        <v>14</v>
      </c>
      <c r="N111">
        <f t="shared" si="11"/>
        <v>93.975585899999714</v>
      </c>
      <c r="O111" t="str">
        <f t="shared" si="12"/>
        <v/>
      </c>
      <c r="P111">
        <f t="shared" si="13"/>
        <v>93.975585899999714</v>
      </c>
      <c r="Q111" t="str">
        <f t="shared" si="14"/>
        <v/>
      </c>
      <c r="R111">
        <f t="shared" si="15"/>
        <v>1</v>
      </c>
      <c r="S111">
        <f t="shared" si="16"/>
        <v>1.5725724506455523</v>
      </c>
    </row>
    <row r="112" spans="1:19" x14ac:dyDescent="0.25">
      <c r="A112" t="s">
        <v>137</v>
      </c>
      <c r="B112">
        <v>6054.40625</v>
      </c>
      <c r="C112">
        <v>6263.1601563000004</v>
      </c>
      <c r="D112">
        <v>6207.4140625</v>
      </c>
      <c r="E112">
        <v>6209.4731444999998</v>
      </c>
      <c r="F112">
        <v>6263.1601563000004</v>
      </c>
      <c r="G112">
        <v>6469.7797852000003</v>
      </c>
      <c r="H112">
        <v>6462.1000977000003</v>
      </c>
      <c r="I112">
        <v>6117.25</v>
      </c>
      <c r="J112">
        <v>6303.9409180000002</v>
      </c>
      <c r="L112" t="str">
        <f t="shared" si="10"/>
        <v>05JUN2024:15:00:00</v>
      </c>
      <c r="M112">
        <v>15</v>
      </c>
      <c r="N112">
        <f t="shared" si="11"/>
        <v>208.75390630000038</v>
      </c>
      <c r="O112" t="str">
        <f t="shared" si="12"/>
        <v/>
      </c>
      <c r="P112">
        <f t="shared" si="13"/>
        <v>208.75390630000038</v>
      </c>
      <c r="Q112" t="str">
        <f t="shared" si="14"/>
        <v/>
      </c>
      <c r="R112">
        <f t="shared" si="15"/>
        <v>1</v>
      </c>
      <c r="S112">
        <f t="shared" si="16"/>
        <v>3.4479666160492681</v>
      </c>
    </row>
    <row r="113" spans="1:19" x14ac:dyDescent="0.25">
      <c r="A113" t="s">
        <v>138</v>
      </c>
      <c r="B113">
        <v>6142.3105469000002</v>
      </c>
      <c r="C113">
        <v>6343.9599608999997</v>
      </c>
      <c r="D113">
        <v>6361.8623047000001</v>
      </c>
      <c r="E113">
        <v>6340.6118164</v>
      </c>
      <c r="F113">
        <v>6343.9599608999997</v>
      </c>
      <c r="G113">
        <v>6513.6801758000001</v>
      </c>
      <c r="H113">
        <v>6548.3300780999998</v>
      </c>
      <c r="I113">
        <v>6310.1098633000001</v>
      </c>
      <c r="J113">
        <v>6415.5883789</v>
      </c>
      <c r="L113" t="str">
        <f t="shared" si="10"/>
        <v>05JUN2024:16:00:00</v>
      </c>
      <c r="M113">
        <v>16</v>
      </c>
      <c r="N113">
        <f t="shared" si="11"/>
        <v>201.64941399999952</v>
      </c>
      <c r="O113" t="str">
        <f t="shared" si="12"/>
        <v/>
      </c>
      <c r="P113">
        <f t="shared" si="13"/>
        <v>201.64941399999952</v>
      </c>
      <c r="Q113" t="str">
        <f t="shared" si="14"/>
        <v/>
      </c>
      <c r="R113">
        <f t="shared" si="15"/>
        <v>1</v>
      </c>
      <c r="S113">
        <f t="shared" si="16"/>
        <v>3.2829569990037575</v>
      </c>
    </row>
    <row r="114" spans="1:19" x14ac:dyDescent="0.25">
      <c r="A114" t="s">
        <v>139</v>
      </c>
      <c r="B114">
        <v>6239.8574219000002</v>
      </c>
      <c r="C114">
        <v>6364.8999022999997</v>
      </c>
      <c r="D114">
        <v>6428.1953125</v>
      </c>
      <c r="E114">
        <v>6448.703125</v>
      </c>
      <c r="F114">
        <v>6364.8999022999997</v>
      </c>
      <c r="G114">
        <v>6490</v>
      </c>
      <c r="H114">
        <v>6568.8999022999997</v>
      </c>
      <c r="I114">
        <v>6456.1899414</v>
      </c>
      <c r="J114">
        <v>6461.6376952999999</v>
      </c>
      <c r="L114" t="str">
        <f t="shared" si="10"/>
        <v>05JUN2024:17:00:00</v>
      </c>
      <c r="M114">
        <v>17</v>
      </c>
      <c r="N114">
        <f t="shared" si="11"/>
        <v>125.04248039999948</v>
      </c>
      <c r="O114" t="str">
        <f t="shared" si="12"/>
        <v/>
      </c>
      <c r="P114">
        <f t="shared" si="13"/>
        <v>125.04248039999948</v>
      </c>
      <c r="Q114" t="str">
        <f t="shared" si="14"/>
        <v/>
      </c>
      <c r="R114">
        <f t="shared" si="15"/>
        <v>1</v>
      </c>
      <c r="S114">
        <f t="shared" si="16"/>
        <v>2.0039316917905596</v>
      </c>
    </row>
    <row r="115" spans="1:19" x14ac:dyDescent="0.25">
      <c r="A115" t="s">
        <v>140</v>
      </c>
      <c r="B115">
        <v>6255.5659180000002</v>
      </c>
      <c r="C115">
        <v>6327.0400391000003</v>
      </c>
      <c r="D115">
        <v>6385.6855469000002</v>
      </c>
      <c r="E115">
        <v>6407.8271483999997</v>
      </c>
      <c r="F115">
        <v>6327.0400391000003</v>
      </c>
      <c r="G115">
        <v>6377.8500977000003</v>
      </c>
      <c r="H115">
        <v>6541.9702147999997</v>
      </c>
      <c r="I115">
        <v>6447.1401366999999</v>
      </c>
      <c r="J115">
        <v>6415.9375</v>
      </c>
      <c r="L115" t="str">
        <f t="shared" si="10"/>
        <v>05JUN2024:18:00:00</v>
      </c>
      <c r="M115">
        <v>18</v>
      </c>
      <c r="N115">
        <f t="shared" si="11"/>
        <v>71.474121100000048</v>
      </c>
      <c r="O115" t="str">
        <f t="shared" si="12"/>
        <v/>
      </c>
      <c r="P115">
        <f t="shared" si="13"/>
        <v>71.474121100000048</v>
      </c>
      <c r="Q115" t="str">
        <f t="shared" si="14"/>
        <v/>
      </c>
      <c r="R115">
        <f t="shared" si="15"/>
        <v>1</v>
      </c>
      <c r="S115">
        <f t="shared" si="16"/>
        <v>1.1425684268522809</v>
      </c>
    </row>
    <row r="116" spans="1:19" x14ac:dyDescent="0.25">
      <c r="A116" t="s">
        <v>141</v>
      </c>
      <c r="B116">
        <v>6085.4272461</v>
      </c>
      <c r="C116">
        <v>6195.75</v>
      </c>
      <c r="D116">
        <v>6120.1513672000001</v>
      </c>
      <c r="E116">
        <v>6137.3320313000004</v>
      </c>
      <c r="F116">
        <v>6195.75</v>
      </c>
      <c r="G116">
        <v>6140.8100586</v>
      </c>
      <c r="H116">
        <v>6432.6401366999999</v>
      </c>
      <c r="I116">
        <v>6285.9199219000002</v>
      </c>
      <c r="J116">
        <v>6235.0541991999999</v>
      </c>
      <c r="L116" t="str">
        <f t="shared" si="10"/>
        <v>05JUN2024:19:00:00</v>
      </c>
      <c r="M116">
        <v>19</v>
      </c>
      <c r="N116">
        <f t="shared" si="11"/>
        <v>110.32275389999995</v>
      </c>
      <c r="O116" t="str">
        <f t="shared" si="12"/>
        <v/>
      </c>
      <c r="P116">
        <f t="shared" si="13"/>
        <v>110.32275389999995</v>
      </c>
      <c r="Q116" t="str">
        <f t="shared" si="14"/>
        <v/>
      </c>
      <c r="R116">
        <f t="shared" si="15"/>
        <v>1</v>
      </c>
      <c r="S116">
        <f t="shared" si="16"/>
        <v>1.8129007124471512</v>
      </c>
    </row>
    <row r="117" spans="1:19" x14ac:dyDescent="0.25">
      <c r="A117" t="s">
        <v>142</v>
      </c>
      <c r="B117">
        <v>5782.6987305000002</v>
      </c>
      <c r="C117">
        <v>5978.5800780999998</v>
      </c>
      <c r="D117">
        <v>5956.6030272999997</v>
      </c>
      <c r="E117">
        <v>5961.7563477000003</v>
      </c>
      <c r="F117">
        <v>5978.5800780999998</v>
      </c>
      <c r="G117">
        <v>5880.0200194999998</v>
      </c>
      <c r="H117">
        <v>6218.7998047000001</v>
      </c>
      <c r="I117">
        <v>5989.6601563000004</v>
      </c>
      <c r="J117">
        <v>6004.7329102000003</v>
      </c>
      <c r="L117" t="str">
        <f t="shared" si="10"/>
        <v>05JUN2024:20:00:00</v>
      </c>
      <c r="M117">
        <v>20</v>
      </c>
      <c r="N117">
        <f t="shared" si="11"/>
        <v>195.88134759999957</v>
      </c>
      <c r="O117" t="str">
        <f t="shared" si="12"/>
        <v/>
      </c>
      <c r="P117">
        <f t="shared" si="13"/>
        <v>195.88134759999957</v>
      </c>
      <c r="Q117" t="str">
        <f t="shared" si="14"/>
        <v/>
      </c>
      <c r="R117">
        <f t="shared" si="15"/>
        <v>1</v>
      </c>
      <c r="S117">
        <f t="shared" si="16"/>
        <v>3.3873690594817263</v>
      </c>
    </row>
    <row r="118" spans="1:19" x14ac:dyDescent="0.25">
      <c r="A118" t="s">
        <v>143</v>
      </c>
      <c r="B118">
        <v>5579.8515625</v>
      </c>
      <c r="C118">
        <v>5759.7597655999998</v>
      </c>
      <c r="D118">
        <v>5785.3642577999999</v>
      </c>
      <c r="E118">
        <v>5830.3681641000003</v>
      </c>
      <c r="F118">
        <v>5759.7597655999998</v>
      </c>
      <c r="G118">
        <v>5682.5898438000004</v>
      </c>
      <c r="H118">
        <v>5982.7299805000002</v>
      </c>
      <c r="I118">
        <v>5813.2900391000003</v>
      </c>
      <c r="J118">
        <v>5804.7470702999999</v>
      </c>
      <c r="L118" t="str">
        <f t="shared" si="10"/>
        <v>05JUN2024:21:00:00</v>
      </c>
      <c r="M118">
        <v>21</v>
      </c>
      <c r="N118">
        <f t="shared" si="11"/>
        <v>179.90820309999981</v>
      </c>
      <c r="O118" t="str">
        <f t="shared" si="12"/>
        <v/>
      </c>
      <c r="P118">
        <f t="shared" si="13"/>
        <v>179.90820309999981</v>
      </c>
      <c r="Q118" t="str">
        <f t="shared" si="14"/>
        <v/>
      </c>
      <c r="R118">
        <f t="shared" si="15"/>
        <v>1</v>
      </c>
      <c r="S118">
        <f t="shared" si="16"/>
        <v>3.2242471163407371</v>
      </c>
    </row>
    <row r="119" spans="1:19" x14ac:dyDescent="0.25">
      <c r="A119" t="s">
        <v>144</v>
      </c>
      <c r="B119">
        <v>5329.4404297000001</v>
      </c>
      <c r="C119">
        <v>5598.4799805000002</v>
      </c>
      <c r="D119">
        <v>5597.8666991999999</v>
      </c>
      <c r="E119">
        <v>5684.6157227000003</v>
      </c>
      <c r="F119">
        <v>5598.4799805000002</v>
      </c>
      <c r="G119">
        <v>5480.1201172000001</v>
      </c>
      <c r="H119">
        <v>5822.0297852000003</v>
      </c>
      <c r="I119">
        <v>5655.5400391000003</v>
      </c>
      <c r="J119">
        <v>5630.8071289</v>
      </c>
      <c r="L119" t="str">
        <f t="shared" si="10"/>
        <v>05JUN2024:22:00:00</v>
      </c>
      <c r="M119">
        <v>22</v>
      </c>
      <c r="N119">
        <f t="shared" si="11"/>
        <v>269.03955080000014</v>
      </c>
      <c r="O119" t="str">
        <f t="shared" si="12"/>
        <v/>
      </c>
      <c r="P119">
        <f t="shared" si="13"/>
        <v>269.03955080000014</v>
      </c>
      <c r="Q119" t="str">
        <f t="shared" si="14"/>
        <v/>
      </c>
      <c r="R119">
        <f t="shared" si="15"/>
        <v>1</v>
      </c>
      <c r="S119">
        <f t="shared" si="16"/>
        <v>5.0481763395025823</v>
      </c>
    </row>
    <row r="120" spans="1:19" x14ac:dyDescent="0.25">
      <c r="A120" t="s">
        <v>145</v>
      </c>
      <c r="B120">
        <v>5018.5546875</v>
      </c>
      <c r="C120">
        <v>5304.8999022999997</v>
      </c>
      <c r="D120">
        <v>5296.1342772999997</v>
      </c>
      <c r="E120">
        <v>5394.5297852000003</v>
      </c>
      <c r="F120">
        <v>5304.8999022999997</v>
      </c>
      <c r="G120">
        <v>5194.5600586</v>
      </c>
      <c r="H120">
        <v>5498.8398438000004</v>
      </c>
      <c r="I120">
        <v>5405.6601563000004</v>
      </c>
      <c r="J120">
        <v>5340.0195313000004</v>
      </c>
      <c r="L120" t="str">
        <f t="shared" si="10"/>
        <v>05JUN2024:23:00:00</v>
      </c>
      <c r="M120">
        <v>23</v>
      </c>
      <c r="N120">
        <f t="shared" si="11"/>
        <v>286.34521479999967</v>
      </c>
      <c r="O120" t="str">
        <f t="shared" si="12"/>
        <v/>
      </c>
      <c r="P120">
        <f t="shared" si="13"/>
        <v>286.34521479999967</v>
      </c>
      <c r="Q120" t="str">
        <f t="shared" si="14"/>
        <v/>
      </c>
      <c r="R120">
        <f t="shared" si="15"/>
        <v>1</v>
      </c>
      <c r="S120">
        <f t="shared" si="16"/>
        <v>5.7057306860322949</v>
      </c>
    </row>
    <row r="121" spans="1:19" x14ac:dyDescent="0.25">
      <c r="A121" t="s">
        <v>146</v>
      </c>
      <c r="B121">
        <v>4734.2612305000002</v>
      </c>
      <c r="C121">
        <v>4968.0297852000003</v>
      </c>
      <c r="D121">
        <v>4927.0351563000004</v>
      </c>
      <c r="E121">
        <v>5011.2421875</v>
      </c>
      <c r="F121">
        <v>4968.0297852000003</v>
      </c>
      <c r="G121">
        <v>4846.7700194999998</v>
      </c>
      <c r="H121">
        <v>5137.8798827999999</v>
      </c>
      <c r="I121">
        <v>5096.7700194999998</v>
      </c>
      <c r="J121">
        <v>4995.296875</v>
      </c>
      <c r="L121" t="str">
        <f t="shared" si="10"/>
        <v>06JUN2024:00:00:00</v>
      </c>
      <c r="M121">
        <v>24</v>
      </c>
      <c r="N121">
        <f t="shared" si="11"/>
        <v>233.7685547000001</v>
      </c>
      <c r="O121" t="str">
        <f t="shared" si="12"/>
        <v/>
      </c>
      <c r="P121">
        <f t="shared" si="13"/>
        <v>233.7685547000001</v>
      </c>
      <c r="Q121" t="str">
        <f t="shared" si="14"/>
        <v/>
      </c>
      <c r="R121">
        <f t="shared" si="15"/>
        <v>1</v>
      </c>
      <c r="S121">
        <f t="shared" si="16"/>
        <v>4.9378043018405862</v>
      </c>
    </row>
    <row r="122" spans="1:19" x14ac:dyDescent="0.25">
      <c r="A122" t="s">
        <v>147</v>
      </c>
      <c r="B122">
        <v>4544.3276366999999</v>
      </c>
      <c r="C122">
        <v>4684.9799805000002</v>
      </c>
      <c r="D122">
        <v>4612.6479491999999</v>
      </c>
      <c r="E122">
        <v>4572.1582030999998</v>
      </c>
      <c r="F122">
        <v>4684.9799805000002</v>
      </c>
      <c r="G122">
        <v>4390.4399414</v>
      </c>
      <c r="H122">
        <v>4663.9301758000001</v>
      </c>
      <c r="I122">
        <v>4738.8100586</v>
      </c>
      <c r="J122">
        <v>4618.1621094000002</v>
      </c>
      <c r="L122" t="str">
        <f t="shared" si="10"/>
        <v>06JUN2024:01:00:00</v>
      </c>
      <c r="M122">
        <v>1</v>
      </c>
      <c r="N122">
        <f t="shared" si="11"/>
        <v>140.65234380000038</v>
      </c>
      <c r="O122" t="str">
        <f t="shared" si="12"/>
        <v/>
      </c>
      <c r="P122">
        <f t="shared" si="13"/>
        <v>140.65234380000038</v>
      </c>
      <c r="Q122" t="str">
        <f t="shared" si="14"/>
        <v/>
      </c>
      <c r="R122">
        <f t="shared" si="15"/>
        <v>1</v>
      </c>
      <c r="S122">
        <f t="shared" si="16"/>
        <v>3.0951189052499593</v>
      </c>
    </row>
    <row r="123" spans="1:19" x14ac:dyDescent="0.25">
      <c r="A123" t="s">
        <v>148</v>
      </c>
      <c r="B123">
        <v>4434.0405272999997</v>
      </c>
      <c r="C123">
        <v>4444.7700194999998</v>
      </c>
      <c r="D123">
        <v>4524.0053711</v>
      </c>
      <c r="E123">
        <v>4487.3417969000002</v>
      </c>
      <c r="F123">
        <v>4444.7700194999998</v>
      </c>
      <c r="G123">
        <v>4195.0600586</v>
      </c>
      <c r="H123">
        <v>4404.5</v>
      </c>
      <c r="I123">
        <v>4552.9399414</v>
      </c>
      <c r="J123">
        <v>4424.2548827999999</v>
      </c>
      <c r="L123" t="str">
        <f t="shared" si="10"/>
        <v>06JUN2024:02:00:00</v>
      </c>
      <c r="M123">
        <v>2</v>
      </c>
      <c r="N123">
        <f t="shared" si="11"/>
        <v>10.729492200000095</v>
      </c>
      <c r="O123" t="str">
        <f t="shared" si="12"/>
        <v/>
      </c>
      <c r="P123">
        <f t="shared" si="13"/>
        <v>10.729492200000095</v>
      </c>
      <c r="Q123" t="str">
        <f t="shared" si="14"/>
        <v/>
      </c>
      <c r="R123">
        <f t="shared" si="15"/>
        <v>1</v>
      </c>
      <c r="S123">
        <f t="shared" si="16"/>
        <v>0.24198002102009558</v>
      </c>
    </row>
    <row r="124" spans="1:19" x14ac:dyDescent="0.25">
      <c r="A124" t="s">
        <v>149</v>
      </c>
      <c r="B124">
        <v>4288.9824219000002</v>
      </c>
      <c r="C124">
        <v>4265.9599608999997</v>
      </c>
      <c r="D124">
        <v>4356.2773438000004</v>
      </c>
      <c r="E124">
        <v>4329.2084961</v>
      </c>
      <c r="F124">
        <v>4265.9599608999997</v>
      </c>
      <c r="G124">
        <v>4044.1201172000001</v>
      </c>
      <c r="H124">
        <v>4211.25</v>
      </c>
      <c r="I124">
        <v>4307.2099608999997</v>
      </c>
      <c r="J124">
        <v>4236.9633789</v>
      </c>
      <c r="L124" t="str">
        <f t="shared" si="10"/>
        <v>06JUN2024:03:00:00</v>
      </c>
      <c r="M124">
        <v>3</v>
      </c>
      <c r="N124">
        <f t="shared" si="11"/>
        <v>-23.022461000000476</v>
      </c>
      <c r="O124">
        <f t="shared" si="12"/>
        <v>-23.022461000000476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0.53678142587960598</v>
      </c>
    </row>
    <row r="125" spans="1:19" x14ac:dyDescent="0.25">
      <c r="A125" t="s">
        <v>150</v>
      </c>
      <c r="B125">
        <v>4146.9448241999999</v>
      </c>
      <c r="C125">
        <v>4146.5898438000004</v>
      </c>
      <c r="D125">
        <v>4275.0292969000002</v>
      </c>
      <c r="E125">
        <v>4252.0849608999997</v>
      </c>
      <c r="F125">
        <v>4146.5898438000004</v>
      </c>
      <c r="G125">
        <v>3908.7700195000002</v>
      </c>
      <c r="H125">
        <v>4084.6000976999999</v>
      </c>
      <c r="I125">
        <v>4240.1801758000001</v>
      </c>
      <c r="J125">
        <v>4131.0341797000001</v>
      </c>
      <c r="L125" t="str">
        <f t="shared" si="10"/>
        <v>06JUN2024:04:00:00</v>
      </c>
      <c r="M125">
        <v>4</v>
      </c>
      <c r="N125">
        <f t="shared" si="11"/>
        <v>-0.3549803999994765</v>
      </c>
      <c r="O125">
        <f t="shared" si="12"/>
        <v>-0.3549803999994765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8.5600463726439105E-3</v>
      </c>
    </row>
    <row r="126" spans="1:19" x14ac:dyDescent="0.25">
      <c r="A126" t="s">
        <v>151</v>
      </c>
      <c r="B126">
        <v>4030.2185058999999</v>
      </c>
      <c r="C126">
        <v>4092.1398926000002</v>
      </c>
      <c r="D126">
        <v>4165.0063477000003</v>
      </c>
      <c r="E126">
        <v>4152.9692383000001</v>
      </c>
      <c r="F126">
        <v>4092.1398926000002</v>
      </c>
      <c r="G126">
        <v>3842.2800293</v>
      </c>
      <c r="H126">
        <v>4029.8898926000002</v>
      </c>
      <c r="I126">
        <v>4088.8400879000001</v>
      </c>
      <c r="J126">
        <v>4043.6313476999999</v>
      </c>
      <c r="L126" t="str">
        <f t="shared" si="10"/>
        <v>06JUN2024:05:00:00</v>
      </c>
      <c r="M126">
        <v>5</v>
      </c>
      <c r="N126">
        <f t="shared" si="11"/>
        <v>61.921386700000312</v>
      </c>
      <c r="O126" t="str">
        <f t="shared" si="12"/>
        <v/>
      </c>
      <c r="P126">
        <f t="shared" si="13"/>
        <v>61.921386700000312</v>
      </c>
      <c r="Q126" t="str">
        <f t="shared" si="14"/>
        <v/>
      </c>
      <c r="R126">
        <f t="shared" si="15"/>
        <v>1</v>
      </c>
      <c r="S126">
        <f t="shared" si="16"/>
        <v>1.5364275313944167</v>
      </c>
    </row>
    <row r="127" spans="1:19" x14ac:dyDescent="0.25">
      <c r="A127" t="s">
        <v>152</v>
      </c>
      <c r="B127">
        <v>4074.9965820000002</v>
      </c>
      <c r="C127">
        <v>4122.8500977000003</v>
      </c>
      <c r="D127">
        <v>4189.0424805000002</v>
      </c>
      <c r="E127">
        <v>4166.3325194999998</v>
      </c>
      <c r="F127">
        <v>4122.8500977000003</v>
      </c>
      <c r="G127">
        <v>3887.3300780999998</v>
      </c>
      <c r="H127">
        <v>4069.1599120999999</v>
      </c>
      <c r="I127">
        <v>4124.0400391000003</v>
      </c>
      <c r="J127">
        <v>4078.4846191000001</v>
      </c>
      <c r="L127" t="str">
        <f t="shared" si="10"/>
        <v>06JUN2024:06:00:00</v>
      </c>
      <c r="M127">
        <v>6</v>
      </c>
      <c r="N127">
        <f t="shared" si="11"/>
        <v>47.853515700000116</v>
      </c>
      <c r="O127" t="str">
        <f t="shared" si="12"/>
        <v/>
      </c>
      <c r="P127">
        <f t="shared" si="13"/>
        <v>47.853515700000116</v>
      </c>
      <c r="Q127" t="str">
        <f t="shared" si="14"/>
        <v/>
      </c>
      <c r="R127">
        <f t="shared" si="15"/>
        <v>1</v>
      </c>
      <c r="S127">
        <f t="shared" si="16"/>
        <v>1.1743203886692268</v>
      </c>
    </row>
    <row r="128" spans="1:19" x14ac:dyDescent="0.25">
      <c r="A128" t="s">
        <v>153</v>
      </c>
      <c r="B128">
        <v>4160.0258789</v>
      </c>
      <c r="C128">
        <v>4226.7202147999997</v>
      </c>
      <c r="D128">
        <v>4329.4677733999997</v>
      </c>
      <c r="E128">
        <v>4315.4580077999999</v>
      </c>
      <c r="F128">
        <v>4226.7202147999997</v>
      </c>
      <c r="G128">
        <v>3997.9099120999999</v>
      </c>
      <c r="H128">
        <v>4182.7402344000002</v>
      </c>
      <c r="I128">
        <v>4229.4101563000004</v>
      </c>
      <c r="J128">
        <v>4193.2495116999999</v>
      </c>
      <c r="L128" t="str">
        <f t="shared" si="10"/>
        <v>06JUN2024:07:00:00</v>
      </c>
      <c r="M128">
        <v>7</v>
      </c>
      <c r="N128">
        <f t="shared" si="11"/>
        <v>66.694335899999714</v>
      </c>
      <c r="O128" t="str">
        <f t="shared" si="12"/>
        <v/>
      </c>
      <c r="P128">
        <f t="shared" si="13"/>
        <v>66.694335899999714</v>
      </c>
      <c r="Q128" t="str">
        <f t="shared" si="14"/>
        <v/>
      </c>
      <c r="R128">
        <f t="shared" si="15"/>
        <v>1</v>
      </c>
      <c r="S128">
        <f t="shared" si="16"/>
        <v>1.6032192549156721</v>
      </c>
    </row>
    <row r="129" spans="1:19" x14ac:dyDescent="0.25">
      <c r="A129" t="s">
        <v>154</v>
      </c>
      <c r="B129">
        <v>4208.3603516000003</v>
      </c>
      <c r="C129">
        <v>4287.1801758000001</v>
      </c>
      <c r="D129">
        <v>4374.7441405999998</v>
      </c>
      <c r="E129">
        <v>4354.2221680000002</v>
      </c>
      <c r="F129">
        <v>4287.1801758000001</v>
      </c>
      <c r="G129">
        <v>4071.8601073999998</v>
      </c>
      <c r="H129">
        <v>4224.5698241999999</v>
      </c>
      <c r="I129">
        <v>4276.6801758000001</v>
      </c>
      <c r="J129">
        <v>4247.0068358999997</v>
      </c>
      <c r="L129" t="str">
        <f t="shared" si="10"/>
        <v>06JUN2024:08:00:00</v>
      </c>
      <c r="M129">
        <v>8</v>
      </c>
      <c r="N129">
        <f t="shared" si="11"/>
        <v>78.819824199999857</v>
      </c>
      <c r="O129" t="str">
        <f t="shared" si="12"/>
        <v/>
      </c>
      <c r="P129">
        <f t="shared" si="13"/>
        <v>78.819824199999857</v>
      </c>
      <c r="Q129" t="str">
        <f t="shared" si="14"/>
        <v/>
      </c>
      <c r="R129">
        <f t="shared" si="15"/>
        <v>1</v>
      </c>
      <c r="S129">
        <f t="shared" si="16"/>
        <v>1.87293429304439</v>
      </c>
    </row>
    <row r="130" spans="1:19" x14ac:dyDescent="0.25">
      <c r="A130" t="s">
        <v>155</v>
      </c>
      <c r="B130">
        <v>4388.1416016000003</v>
      </c>
      <c r="C130">
        <v>4488.1201172000001</v>
      </c>
      <c r="D130">
        <v>4562.8808594000002</v>
      </c>
      <c r="E130">
        <v>4548.8022461</v>
      </c>
      <c r="F130">
        <v>4488.1201172000001</v>
      </c>
      <c r="G130">
        <v>4311.5800780999998</v>
      </c>
      <c r="H130">
        <v>4418.9702147999997</v>
      </c>
      <c r="I130">
        <v>4489.7700194999998</v>
      </c>
      <c r="J130">
        <v>4454.2641602000003</v>
      </c>
      <c r="L130" t="str">
        <f t="shared" si="10"/>
        <v>06JUN2024:09:00:00</v>
      </c>
      <c r="M130">
        <v>9</v>
      </c>
      <c r="N130">
        <f t="shared" si="11"/>
        <v>99.97851559999981</v>
      </c>
      <c r="O130" t="str">
        <f t="shared" si="12"/>
        <v/>
      </c>
      <c r="P130">
        <f t="shared" si="13"/>
        <v>99.97851559999981</v>
      </c>
      <c r="Q130" t="str">
        <f t="shared" si="14"/>
        <v/>
      </c>
      <c r="R130">
        <f t="shared" si="15"/>
        <v>1</v>
      </c>
      <c r="S130">
        <f t="shared" si="16"/>
        <v>2.2783794297692155</v>
      </c>
    </row>
    <row r="131" spans="1:19" x14ac:dyDescent="0.25">
      <c r="A131" t="s">
        <v>156</v>
      </c>
      <c r="B131">
        <v>4652.1191405999998</v>
      </c>
      <c r="C131">
        <v>4789.8901366999999</v>
      </c>
      <c r="D131">
        <v>4813.1108397999997</v>
      </c>
      <c r="E131">
        <v>4818.2055664</v>
      </c>
      <c r="F131">
        <v>4789.8901366999999</v>
      </c>
      <c r="G131">
        <v>4647.9799805000002</v>
      </c>
      <c r="H131">
        <v>4703.5097655999998</v>
      </c>
      <c r="I131">
        <v>4749.3100586</v>
      </c>
      <c r="J131">
        <v>4740.7602539</v>
      </c>
      <c r="L131" t="str">
        <f t="shared" ref="L131:L194" si="17">A131</f>
        <v>06JUN2024:10:00:00</v>
      </c>
      <c r="M131">
        <v>10</v>
      </c>
      <c r="N131">
        <f t="shared" ref="N131:N194" si="18">C131-B131</f>
        <v>137.77099610000005</v>
      </c>
      <c r="O131" t="str">
        <f t="shared" ref="O131:O194" si="19">IF(N131&lt;0,N131,"")</f>
        <v/>
      </c>
      <c r="P131">
        <f t="shared" ref="P131:P194" si="20">IF(N131&gt;0,N131,"")</f>
        <v>137.77099610000005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2.961467493333183</v>
      </c>
    </row>
    <row r="132" spans="1:19" x14ac:dyDescent="0.25">
      <c r="A132" t="s">
        <v>157</v>
      </c>
      <c r="B132">
        <v>4912.5498047000001</v>
      </c>
      <c r="C132">
        <v>5111.9399414</v>
      </c>
      <c r="D132">
        <v>5108.5253905999998</v>
      </c>
      <c r="E132">
        <v>5156.9570313000004</v>
      </c>
      <c r="F132">
        <v>5111.9399414</v>
      </c>
      <c r="G132">
        <v>5026.0800780999998</v>
      </c>
      <c r="H132">
        <v>5027.4199219000002</v>
      </c>
      <c r="I132">
        <v>4965.8999022999997</v>
      </c>
      <c r="J132">
        <v>5047.9731444999998</v>
      </c>
      <c r="L132" t="str">
        <f t="shared" si="17"/>
        <v>06JUN2024:11:00:00</v>
      </c>
      <c r="M132">
        <v>11</v>
      </c>
      <c r="N132">
        <f t="shared" si="18"/>
        <v>199.39013669999986</v>
      </c>
      <c r="O132" t="str">
        <f t="shared" si="19"/>
        <v/>
      </c>
      <c r="P132">
        <f t="shared" si="20"/>
        <v>199.39013669999986</v>
      </c>
      <c r="Q132" t="str">
        <f t="shared" si="21"/>
        <v/>
      </c>
      <c r="R132">
        <f t="shared" si="22"/>
        <v>1</v>
      </c>
      <c r="S132">
        <f t="shared" si="23"/>
        <v>4.058791149745427</v>
      </c>
    </row>
    <row r="133" spans="1:19" x14ac:dyDescent="0.25">
      <c r="A133" t="s">
        <v>158</v>
      </c>
      <c r="B133">
        <v>5260.6923827999999</v>
      </c>
      <c r="C133">
        <v>5417.5600586</v>
      </c>
      <c r="D133">
        <v>5378.0722655999998</v>
      </c>
      <c r="E133">
        <v>5459.4194336</v>
      </c>
      <c r="F133">
        <v>5417.5600586</v>
      </c>
      <c r="G133">
        <v>5398.8398438000004</v>
      </c>
      <c r="H133">
        <v>5368.7797852000003</v>
      </c>
      <c r="I133">
        <v>5241.2001952999999</v>
      </c>
      <c r="J133">
        <v>5360.890625</v>
      </c>
      <c r="L133" t="str">
        <f t="shared" si="17"/>
        <v>06JUN2024:12:00:00</v>
      </c>
      <c r="M133">
        <v>12</v>
      </c>
      <c r="N133">
        <f t="shared" si="18"/>
        <v>156.86767580000014</v>
      </c>
      <c r="O133" t="str">
        <f t="shared" si="19"/>
        <v/>
      </c>
      <c r="P133">
        <f t="shared" si="20"/>
        <v>156.86767580000014</v>
      </c>
      <c r="Q133" t="str">
        <f t="shared" si="21"/>
        <v/>
      </c>
      <c r="R133">
        <f t="shared" si="22"/>
        <v>1</v>
      </c>
      <c r="S133">
        <f t="shared" si="23"/>
        <v>2.981882695001973</v>
      </c>
    </row>
    <row r="134" spans="1:19" x14ac:dyDescent="0.25">
      <c r="A134" t="s">
        <v>159</v>
      </c>
      <c r="B134">
        <v>5586.9912108999997</v>
      </c>
      <c r="C134">
        <v>5704.6401366999999</v>
      </c>
      <c r="D134">
        <v>5561.7617188000004</v>
      </c>
      <c r="E134">
        <v>5633.6186522999997</v>
      </c>
      <c r="F134">
        <v>5704.6401366999999</v>
      </c>
      <c r="G134">
        <v>5713.3798827999999</v>
      </c>
      <c r="H134">
        <v>5679.9599608999997</v>
      </c>
      <c r="I134">
        <v>5594.0097655999998</v>
      </c>
      <c r="J134">
        <v>5650.7509766000003</v>
      </c>
      <c r="L134" t="str">
        <f t="shared" si="17"/>
        <v>06JUN2024:13:00:00</v>
      </c>
      <c r="M134">
        <v>13</v>
      </c>
      <c r="N134">
        <f t="shared" si="18"/>
        <v>117.64892580000014</v>
      </c>
      <c r="O134" t="str">
        <f t="shared" si="19"/>
        <v/>
      </c>
      <c r="P134">
        <f t="shared" si="20"/>
        <v>117.64892580000014</v>
      </c>
      <c r="Q134" t="str">
        <f t="shared" si="21"/>
        <v/>
      </c>
      <c r="R134">
        <f t="shared" si="22"/>
        <v>1</v>
      </c>
      <c r="S134">
        <f t="shared" si="23"/>
        <v>2.1057653638414844</v>
      </c>
    </row>
    <row r="135" spans="1:19" x14ac:dyDescent="0.25">
      <c r="A135" t="s">
        <v>160</v>
      </c>
      <c r="B135">
        <v>5924.9550780999998</v>
      </c>
      <c r="C135">
        <v>5973.75</v>
      </c>
      <c r="D135">
        <v>5748.4560547000001</v>
      </c>
      <c r="E135">
        <v>5796.8745116999999</v>
      </c>
      <c r="F135">
        <v>5973.75</v>
      </c>
      <c r="G135">
        <v>5986.1899414</v>
      </c>
      <c r="H135">
        <v>5976.2700194999998</v>
      </c>
      <c r="I135">
        <v>5840.7700194999998</v>
      </c>
      <c r="J135">
        <v>5905.0878905999998</v>
      </c>
      <c r="L135" t="str">
        <f t="shared" si="17"/>
        <v>06JUN2024:14:00:00</v>
      </c>
      <c r="M135">
        <v>14</v>
      </c>
      <c r="N135">
        <f t="shared" si="18"/>
        <v>48.79492190000019</v>
      </c>
      <c r="O135" t="str">
        <f t="shared" si="19"/>
        <v/>
      </c>
      <c r="P135">
        <f t="shared" si="20"/>
        <v>48.79492190000019</v>
      </c>
      <c r="Q135" t="str">
        <f t="shared" si="21"/>
        <v/>
      </c>
      <c r="R135">
        <f t="shared" si="22"/>
        <v>1</v>
      </c>
      <c r="S135">
        <f t="shared" si="23"/>
        <v>0.82354922960272692</v>
      </c>
    </row>
    <row r="136" spans="1:19" x14ac:dyDescent="0.25">
      <c r="A136" t="s">
        <v>161</v>
      </c>
      <c r="B136">
        <v>6147.8120116999999</v>
      </c>
      <c r="C136">
        <v>6164.7797852000003</v>
      </c>
      <c r="D136">
        <v>5949.8496094000002</v>
      </c>
      <c r="E136">
        <v>6027.6318358999997</v>
      </c>
      <c r="F136">
        <v>6164.7797852000003</v>
      </c>
      <c r="G136">
        <v>6177.3701172000001</v>
      </c>
      <c r="H136">
        <v>6169.9501952999999</v>
      </c>
      <c r="I136">
        <v>6094.2900391000003</v>
      </c>
      <c r="J136">
        <v>6111.2480469000002</v>
      </c>
      <c r="L136" t="str">
        <f t="shared" si="17"/>
        <v>06JUN2024:15:00:00</v>
      </c>
      <c r="M136">
        <v>15</v>
      </c>
      <c r="N136">
        <f t="shared" si="18"/>
        <v>16.967773500000476</v>
      </c>
      <c r="O136" t="str">
        <f t="shared" si="19"/>
        <v/>
      </c>
      <c r="P136">
        <f t="shared" si="20"/>
        <v>16.967773500000476</v>
      </c>
      <c r="Q136" t="str">
        <f t="shared" si="21"/>
        <v/>
      </c>
      <c r="R136">
        <f t="shared" si="22"/>
        <v>1</v>
      </c>
      <c r="S136">
        <f t="shared" si="23"/>
        <v>0.27599694765729393</v>
      </c>
    </row>
    <row r="137" spans="1:19" x14ac:dyDescent="0.25">
      <c r="A137" t="s">
        <v>162</v>
      </c>
      <c r="B137">
        <v>6182.4443358999997</v>
      </c>
      <c r="C137">
        <v>6273.9702147999997</v>
      </c>
      <c r="D137">
        <v>6139.7426758000001</v>
      </c>
      <c r="E137">
        <v>6231.4106444999998</v>
      </c>
      <c r="F137">
        <v>6273.9702147999997</v>
      </c>
      <c r="G137">
        <v>6262.3798827999999</v>
      </c>
      <c r="H137">
        <v>6270.4301758000001</v>
      </c>
      <c r="I137">
        <v>6269.3701172000001</v>
      </c>
      <c r="J137">
        <v>6243.1787108999997</v>
      </c>
      <c r="L137" t="str">
        <f t="shared" si="17"/>
        <v>06JUN2024:16:00:00</v>
      </c>
      <c r="M137">
        <v>16</v>
      </c>
      <c r="N137">
        <f t="shared" si="18"/>
        <v>91.525878899999952</v>
      </c>
      <c r="O137" t="str">
        <f t="shared" si="19"/>
        <v/>
      </c>
      <c r="P137">
        <f t="shared" si="20"/>
        <v>91.525878899999952</v>
      </c>
      <c r="Q137" t="str">
        <f t="shared" si="21"/>
        <v/>
      </c>
      <c r="R137">
        <f t="shared" si="22"/>
        <v>1</v>
      </c>
      <c r="S137">
        <f t="shared" si="23"/>
        <v>1.4804157373246485</v>
      </c>
    </row>
    <row r="138" spans="1:19" x14ac:dyDescent="0.25">
      <c r="A138" t="s">
        <v>163</v>
      </c>
      <c r="B138">
        <v>6160.5478516000003</v>
      </c>
      <c r="C138">
        <v>6309.9101563000004</v>
      </c>
      <c r="D138">
        <v>6172.9155272999997</v>
      </c>
      <c r="E138">
        <v>6271.5107422000001</v>
      </c>
      <c r="F138">
        <v>6309.9101563000004</v>
      </c>
      <c r="G138">
        <v>6279.8901366999999</v>
      </c>
      <c r="H138">
        <v>6290.8901366999999</v>
      </c>
      <c r="I138">
        <v>6363.8901366999999</v>
      </c>
      <c r="J138">
        <v>6283.4990233999997</v>
      </c>
      <c r="L138" t="str">
        <f t="shared" si="17"/>
        <v>06JUN2024:17:00:00</v>
      </c>
      <c r="M138">
        <v>17</v>
      </c>
      <c r="N138">
        <f t="shared" si="18"/>
        <v>149.3623047000001</v>
      </c>
      <c r="O138" t="str">
        <f t="shared" si="19"/>
        <v/>
      </c>
      <c r="P138">
        <f t="shared" si="20"/>
        <v>149.3623047000001</v>
      </c>
      <c r="Q138" t="str">
        <f t="shared" si="21"/>
        <v/>
      </c>
      <c r="R138">
        <f t="shared" si="22"/>
        <v>1</v>
      </c>
      <c r="S138">
        <f t="shared" si="23"/>
        <v>2.4244971112627285</v>
      </c>
    </row>
    <row r="139" spans="1:19" x14ac:dyDescent="0.25">
      <c r="A139" t="s">
        <v>164</v>
      </c>
      <c r="B139">
        <v>6206.3432616999999</v>
      </c>
      <c r="C139">
        <v>6293.5698241999999</v>
      </c>
      <c r="D139">
        <v>6139.9931641000003</v>
      </c>
      <c r="E139">
        <v>6220.6938477000003</v>
      </c>
      <c r="F139">
        <v>6293.5698241999999</v>
      </c>
      <c r="G139">
        <v>6231.0400391000003</v>
      </c>
      <c r="H139">
        <v>6238.8198241999999</v>
      </c>
      <c r="I139">
        <v>6306.8398438000004</v>
      </c>
      <c r="J139">
        <v>6242.0527344000002</v>
      </c>
      <c r="L139" t="str">
        <f t="shared" si="17"/>
        <v>06JUN2024:18:00:00</v>
      </c>
      <c r="M139">
        <v>18</v>
      </c>
      <c r="N139">
        <f t="shared" si="18"/>
        <v>87.2265625</v>
      </c>
      <c r="O139" t="str">
        <f t="shared" si="19"/>
        <v/>
      </c>
      <c r="P139">
        <f t="shared" si="20"/>
        <v>87.2265625</v>
      </c>
      <c r="Q139" t="str">
        <f t="shared" si="21"/>
        <v/>
      </c>
      <c r="R139">
        <f t="shared" si="22"/>
        <v>1</v>
      </c>
      <c r="S139">
        <f t="shared" si="23"/>
        <v>1.405442123033773</v>
      </c>
    </row>
    <row r="140" spans="1:19" x14ac:dyDescent="0.25">
      <c r="A140" t="s">
        <v>165</v>
      </c>
      <c r="B140">
        <v>6047.7939452999999</v>
      </c>
      <c r="C140">
        <v>6179.9101563000004</v>
      </c>
      <c r="D140">
        <v>5967.9199219000002</v>
      </c>
      <c r="E140">
        <v>6034.5161133000001</v>
      </c>
      <c r="F140">
        <v>6179.9101563000004</v>
      </c>
      <c r="G140">
        <v>6079.6298827999999</v>
      </c>
      <c r="H140">
        <v>6098.1401366999999</v>
      </c>
      <c r="I140">
        <v>6096.7900391000003</v>
      </c>
      <c r="J140">
        <v>6084.4780272999997</v>
      </c>
      <c r="L140" t="str">
        <f t="shared" si="17"/>
        <v>06JUN2024:19:00:00</v>
      </c>
      <c r="M140">
        <v>19</v>
      </c>
      <c r="N140">
        <f t="shared" si="18"/>
        <v>132.11621100000048</v>
      </c>
      <c r="O140" t="str">
        <f t="shared" si="19"/>
        <v/>
      </c>
      <c r="P140">
        <f t="shared" si="20"/>
        <v>132.11621100000048</v>
      </c>
      <c r="Q140" t="str">
        <f t="shared" si="21"/>
        <v/>
      </c>
      <c r="R140">
        <f t="shared" si="22"/>
        <v>1</v>
      </c>
      <c r="S140">
        <f t="shared" si="23"/>
        <v>2.1845355876033716</v>
      </c>
    </row>
    <row r="141" spans="1:19" x14ac:dyDescent="0.25">
      <c r="A141" t="s">
        <v>166</v>
      </c>
      <c r="B141">
        <v>5858.6708983999997</v>
      </c>
      <c r="C141">
        <v>5974.8999022999997</v>
      </c>
      <c r="D141">
        <v>5777.5317383000001</v>
      </c>
      <c r="E141">
        <v>5799.9584961</v>
      </c>
      <c r="F141">
        <v>5974.8999022999997</v>
      </c>
      <c r="G141">
        <v>5868.5097655999998</v>
      </c>
      <c r="H141">
        <v>5864.75</v>
      </c>
      <c r="I141">
        <v>5850.9599608999997</v>
      </c>
      <c r="J141">
        <v>5867.3305664</v>
      </c>
      <c r="L141" t="str">
        <f t="shared" si="17"/>
        <v>06JUN2024:20:00:00</v>
      </c>
      <c r="M141">
        <v>20</v>
      </c>
      <c r="N141">
        <f t="shared" si="18"/>
        <v>116.22900389999995</v>
      </c>
      <c r="O141" t="str">
        <f t="shared" si="19"/>
        <v/>
      </c>
      <c r="P141">
        <f t="shared" si="20"/>
        <v>116.22900389999995</v>
      </c>
      <c r="Q141" t="str">
        <f t="shared" si="21"/>
        <v/>
      </c>
      <c r="R141">
        <f t="shared" si="22"/>
        <v>1</v>
      </c>
      <c r="S141">
        <f t="shared" si="23"/>
        <v>1.9838800628269124</v>
      </c>
    </row>
    <row r="142" spans="1:19" x14ac:dyDescent="0.25">
      <c r="A142" t="s">
        <v>167</v>
      </c>
      <c r="B142">
        <v>5628.4047852000003</v>
      </c>
      <c r="C142">
        <v>5747.9599608999997</v>
      </c>
      <c r="D142">
        <v>5638.9809569999998</v>
      </c>
      <c r="E142">
        <v>5633.5302733999997</v>
      </c>
      <c r="F142">
        <v>5747.9599608999997</v>
      </c>
      <c r="G142">
        <v>5659.1000977000003</v>
      </c>
      <c r="H142">
        <v>5635</v>
      </c>
      <c r="I142">
        <v>5682.4399414</v>
      </c>
      <c r="J142">
        <v>5672.6962891000003</v>
      </c>
      <c r="L142" t="str">
        <f t="shared" si="17"/>
        <v>06JUN2024:21:00:00</v>
      </c>
      <c r="M142">
        <v>21</v>
      </c>
      <c r="N142">
        <f t="shared" si="18"/>
        <v>119.55517569999938</v>
      </c>
      <c r="O142" t="str">
        <f t="shared" si="19"/>
        <v/>
      </c>
      <c r="P142">
        <f t="shared" si="20"/>
        <v>119.55517569999938</v>
      </c>
      <c r="Q142" t="str">
        <f t="shared" si="21"/>
        <v/>
      </c>
      <c r="R142">
        <f t="shared" si="22"/>
        <v>1</v>
      </c>
      <c r="S142">
        <f t="shared" si="23"/>
        <v>2.1241396143783411</v>
      </c>
    </row>
    <row r="143" spans="1:19" x14ac:dyDescent="0.25">
      <c r="A143" t="s">
        <v>168</v>
      </c>
      <c r="B143">
        <v>5392.0849608999997</v>
      </c>
      <c r="C143">
        <v>5604.7700194999998</v>
      </c>
      <c r="D143">
        <v>5547.9804688000004</v>
      </c>
      <c r="E143">
        <v>5558.5766602000003</v>
      </c>
      <c r="F143">
        <v>5604.7700194999998</v>
      </c>
      <c r="G143">
        <v>5489.6298827999999</v>
      </c>
      <c r="H143">
        <v>5473.7900391000003</v>
      </c>
      <c r="I143">
        <v>5538.2998047000001</v>
      </c>
      <c r="J143">
        <v>5530.8945313000004</v>
      </c>
      <c r="L143" t="str">
        <f t="shared" si="17"/>
        <v>06JUN2024:22:00:00</v>
      </c>
      <c r="M143">
        <v>22</v>
      </c>
      <c r="N143">
        <f t="shared" si="18"/>
        <v>212.68505860000005</v>
      </c>
      <c r="O143" t="str">
        <f t="shared" si="19"/>
        <v/>
      </c>
      <c r="P143">
        <f t="shared" si="20"/>
        <v>212.68505860000005</v>
      </c>
      <c r="Q143" t="str">
        <f t="shared" si="21"/>
        <v/>
      </c>
      <c r="R143">
        <f t="shared" si="22"/>
        <v>1</v>
      </c>
      <c r="S143">
        <f t="shared" si="23"/>
        <v>3.9443936833758739</v>
      </c>
    </row>
    <row r="144" spans="1:19" x14ac:dyDescent="0.25">
      <c r="A144" t="s">
        <v>169</v>
      </c>
      <c r="B144">
        <v>5095.5034180000002</v>
      </c>
      <c r="C144">
        <v>5309.1899414</v>
      </c>
      <c r="D144">
        <v>5319.1450194999998</v>
      </c>
      <c r="E144">
        <v>5335.2250977000003</v>
      </c>
      <c r="F144">
        <v>5309.1899414</v>
      </c>
      <c r="G144">
        <v>5181.1298827999999</v>
      </c>
      <c r="H144">
        <v>5174.2202147999997</v>
      </c>
      <c r="I144">
        <v>5289.9799805000002</v>
      </c>
      <c r="J144">
        <v>5254.7333983999997</v>
      </c>
      <c r="L144" t="str">
        <f t="shared" si="17"/>
        <v>06JUN2024:23:00:00</v>
      </c>
      <c r="M144">
        <v>23</v>
      </c>
      <c r="N144">
        <f t="shared" si="18"/>
        <v>213.68652339999971</v>
      </c>
      <c r="O144" t="str">
        <f t="shared" si="19"/>
        <v/>
      </c>
      <c r="P144">
        <f t="shared" si="20"/>
        <v>213.68652339999971</v>
      </c>
      <c r="Q144" t="str">
        <f t="shared" si="21"/>
        <v/>
      </c>
      <c r="R144">
        <f t="shared" si="22"/>
        <v>1</v>
      </c>
      <c r="S144">
        <f t="shared" si="23"/>
        <v>4.193629281949776</v>
      </c>
    </row>
    <row r="145" spans="1:19" x14ac:dyDescent="0.25">
      <c r="A145" t="s">
        <v>170</v>
      </c>
      <c r="B145">
        <v>4790.2216797000001</v>
      </c>
      <c r="C145">
        <v>4980.7998047000001</v>
      </c>
      <c r="D145">
        <v>4984.2807616999999</v>
      </c>
      <c r="E145">
        <v>4974.390625</v>
      </c>
      <c r="F145">
        <v>4980.7998047000001</v>
      </c>
      <c r="G145">
        <v>4836.4101563000004</v>
      </c>
      <c r="H145">
        <v>4831.0600586</v>
      </c>
      <c r="I145">
        <v>4986.2402344000002</v>
      </c>
      <c r="J145">
        <v>4923.7583008000001</v>
      </c>
      <c r="L145" t="str">
        <f t="shared" si="17"/>
        <v>07JUN2024:00:00:00</v>
      </c>
      <c r="M145">
        <v>24</v>
      </c>
      <c r="N145">
        <f t="shared" si="18"/>
        <v>190.578125</v>
      </c>
      <c r="O145" t="str">
        <f t="shared" si="19"/>
        <v/>
      </c>
      <c r="P145">
        <f t="shared" si="20"/>
        <v>190.578125</v>
      </c>
      <c r="Q145" t="str">
        <f t="shared" si="21"/>
        <v/>
      </c>
      <c r="R145">
        <f t="shared" si="22"/>
        <v>1</v>
      </c>
      <c r="S145">
        <f t="shared" si="23"/>
        <v>3.9784823697749085</v>
      </c>
    </row>
    <row r="146" spans="1:19" x14ac:dyDescent="0.25">
      <c r="A146" t="s">
        <v>171</v>
      </c>
      <c r="B146">
        <v>4465.7661133000001</v>
      </c>
      <c r="C146">
        <v>4433.5</v>
      </c>
      <c r="D146">
        <v>4451.8642577999999</v>
      </c>
      <c r="E146">
        <v>4490.7954102000003</v>
      </c>
      <c r="F146">
        <v>4535.1801758000001</v>
      </c>
      <c r="G146">
        <v>4433.5</v>
      </c>
      <c r="H146">
        <v>4540.6098633000001</v>
      </c>
      <c r="I146">
        <v>4502.0400391000003</v>
      </c>
      <c r="J146">
        <v>4492.6391602000003</v>
      </c>
      <c r="L146" t="str">
        <f t="shared" si="17"/>
        <v>07JUN2024:01:00:00</v>
      </c>
      <c r="M146">
        <v>1</v>
      </c>
      <c r="N146">
        <f t="shared" si="18"/>
        <v>-32.266113300000143</v>
      </c>
      <c r="O146">
        <f t="shared" si="19"/>
        <v>-32.266113300000143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0.72252134306597038</v>
      </c>
    </row>
    <row r="147" spans="1:19" x14ac:dyDescent="0.25">
      <c r="A147" t="s">
        <v>172</v>
      </c>
      <c r="B147">
        <v>4293.8364258000001</v>
      </c>
      <c r="C147">
        <v>4215.4199219000002</v>
      </c>
      <c r="D147">
        <v>4301.6103516000003</v>
      </c>
      <c r="E147">
        <v>4336.0214844000002</v>
      </c>
      <c r="F147">
        <v>4282.3398438000004</v>
      </c>
      <c r="G147">
        <v>4215.4199219000002</v>
      </c>
      <c r="H147">
        <v>4280.3100586</v>
      </c>
      <c r="I147">
        <v>4256.6499022999997</v>
      </c>
      <c r="J147">
        <v>4267.2661133000001</v>
      </c>
      <c r="L147" t="str">
        <f t="shared" si="17"/>
        <v>07JUN2024:02:00:00</v>
      </c>
      <c r="M147">
        <v>2</v>
      </c>
      <c r="N147">
        <f t="shared" si="18"/>
        <v>-78.416503899999952</v>
      </c>
      <c r="O147">
        <f t="shared" si="19"/>
        <v>-78.416503899999952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1.8262573634343766</v>
      </c>
    </row>
    <row r="148" spans="1:19" x14ac:dyDescent="0.25">
      <c r="A148" t="s">
        <v>173</v>
      </c>
      <c r="B148">
        <v>4001.0244140999998</v>
      </c>
      <c r="C148">
        <v>4037.7700195000002</v>
      </c>
      <c r="D148">
        <v>4158.5629883000001</v>
      </c>
      <c r="E148">
        <v>4217.9072266000003</v>
      </c>
      <c r="F148">
        <v>4082.8500976999999</v>
      </c>
      <c r="G148">
        <v>4037.7700195000002</v>
      </c>
      <c r="H148">
        <v>4078.9599609000002</v>
      </c>
      <c r="I148">
        <v>4071.9199219000002</v>
      </c>
      <c r="J148">
        <v>4086.0126952999999</v>
      </c>
      <c r="L148" t="str">
        <f t="shared" si="17"/>
        <v>07JUN2024:03:00:00</v>
      </c>
      <c r="M148">
        <v>3</v>
      </c>
      <c r="N148">
        <f t="shared" si="18"/>
        <v>36.745605400000386</v>
      </c>
      <c r="O148" t="str">
        <f t="shared" si="19"/>
        <v/>
      </c>
      <c r="P148">
        <f t="shared" si="20"/>
        <v>36.745605400000386</v>
      </c>
      <c r="Q148" t="str">
        <f t="shared" si="21"/>
        <v/>
      </c>
      <c r="R148">
        <f t="shared" si="22"/>
        <v>1</v>
      </c>
      <c r="S148">
        <f t="shared" si="23"/>
        <v>0.91840492826050479</v>
      </c>
    </row>
    <row r="149" spans="1:19" x14ac:dyDescent="0.25">
      <c r="A149" t="s">
        <v>174</v>
      </c>
      <c r="B149">
        <v>3906.3076172000001</v>
      </c>
      <c r="C149">
        <v>3910.25</v>
      </c>
      <c r="D149">
        <v>4045.9392090000001</v>
      </c>
      <c r="E149">
        <v>4110.3632813000004</v>
      </c>
      <c r="F149">
        <v>3956.6298827999999</v>
      </c>
      <c r="G149">
        <v>3910.25</v>
      </c>
      <c r="H149">
        <v>3954.1298827999999</v>
      </c>
      <c r="I149">
        <v>3945.9399414</v>
      </c>
      <c r="J149">
        <v>3962.5778808999999</v>
      </c>
      <c r="L149" t="str">
        <f t="shared" si="17"/>
        <v>07JUN2024:04:00:00</v>
      </c>
      <c r="M149">
        <v>4</v>
      </c>
      <c r="N149">
        <f t="shared" si="18"/>
        <v>3.9423827999999048</v>
      </c>
      <c r="O149" t="str">
        <f t="shared" si="19"/>
        <v/>
      </c>
      <c r="P149">
        <f t="shared" si="20"/>
        <v>3.9423827999999048</v>
      </c>
      <c r="Q149" t="str">
        <f t="shared" si="21"/>
        <v/>
      </c>
      <c r="R149">
        <f t="shared" si="22"/>
        <v>1</v>
      </c>
      <c r="S149">
        <f t="shared" si="23"/>
        <v>0.10092351105788651</v>
      </c>
    </row>
    <row r="150" spans="1:19" x14ac:dyDescent="0.25">
      <c r="A150" t="s">
        <v>175</v>
      </c>
      <c r="B150">
        <v>3866.5510254000001</v>
      </c>
      <c r="C150">
        <v>3840.4699707</v>
      </c>
      <c r="D150">
        <v>3871.0515137000002</v>
      </c>
      <c r="E150">
        <v>3925.1188965000001</v>
      </c>
      <c r="F150">
        <v>3889.4499512000002</v>
      </c>
      <c r="G150">
        <v>3840.4699707</v>
      </c>
      <c r="H150">
        <v>3890.2099609000002</v>
      </c>
      <c r="I150">
        <v>3883.9299316000001</v>
      </c>
      <c r="J150">
        <v>3875.0224609000002</v>
      </c>
      <c r="L150" t="str">
        <f t="shared" si="17"/>
        <v>07JUN2024:05:00:00</v>
      </c>
      <c r="M150">
        <v>5</v>
      </c>
      <c r="N150">
        <f t="shared" si="18"/>
        <v>-26.081054700000095</v>
      </c>
      <c r="O150">
        <f t="shared" si="19"/>
        <v>-26.081054700000095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0.67453020867096858</v>
      </c>
    </row>
    <row r="151" spans="1:19" x14ac:dyDescent="0.25">
      <c r="A151" t="s">
        <v>176</v>
      </c>
      <c r="B151">
        <v>3807.1506347999998</v>
      </c>
      <c r="C151">
        <v>3882.1899414</v>
      </c>
      <c r="D151">
        <v>3820.7592773000001</v>
      </c>
      <c r="E151">
        <v>3845.4328612999998</v>
      </c>
      <c r="F151">
        <v>3924.2099609000002</v>
      </c>
      <c r="G151">
        <v>3882.1899414</v>
      </c>
      <c r="H151">
        <v>3924.4399414</v>
      </c>
      <c r="I151">
        <v>3922.1899414</v>
      </c>
      <c r="J151">
        <v>3894.7578125</v>
      </c>
      <c r="L151" t="str">
        <f t="shared" si="17"/>
        <v>07JUN2024:06:00:00</v>
      </c>
      <c r="M151">
        <v>6</v>
      </c>
      <c r="N151">
        <f t="shared" si="18"/>
        <v>75.039306600000145</v>
      </c>
      <c r="O151" t="str">
        <f t="shared" si="19"/>
        <v/>
      </c>
      <c r="P151">
        <f t="shared" si="20"/>
        <v>75.039306600000145</v>
      </c>
      <c r="Q151" t="str">
        <f t="shared" si="21"/>
        <v/>
      </c>
      <c r="R151">
        <f t="shared" si="22"/>
        <v>1</v>
      </c>
      <c r="S151">
        <f t="shared" si="23"/>
        <v>1.9710096552022081</v>
      </c>
    </row>
    <row r="152" spans="1:19" x14ac:dyDescent="0.25">
      <c r="A152" t="s">
        <v>177</v>
      </c>
      <c r="B152">
        <v>3852.6752929999998</v>
      </c>
      <c r="C152">
        <v>3980.8400879000001</v>
      </c>
      <c r="D152">
        <v>3872.2829590000001</v>
      </c>
      <c r="E152">
        <v>3877.8876952999999</v>
      </c>
      <c r="F152">
        <v>4021.75</v>
      </c>
      <c r="G152">
        <v>3980.8400879000001</v>
      </c>
      <c r="H152">
        <v>4017.6799316000001</v>
      </c>
      <c r="I152">
        <v>4022.5600586</v>
      </c>
      <c r="J152">
        <v>3983.0227051000002</v>
      </c>
      <c r="L152" t="str">
        <f t="shared" si="17"/>
        <v>07JUN2024:07:00:00</v>
      </c>
      <c r="M152">
        <v>7</v>
      </c>
      <c r="N152">
        <f t="shared" si="18"/>
        <v>128.16479490000029</v>
      </c>
      <c r="O152" t="str">
        <f t="shared" si="19"/>
        <v/>
      </c>
      <c r="P152">
        <f t="shared" si="20"/>
        <v>128.16479490000029</v>
      </c>
      <c r="Q152" t="str">
        <f t="shared" si="21"/>
        <v/>
      </c>
      <c r="R152">
        <f t="shared" si="22"/>
        <v>1</v>
      </c>
      <c r="S152">
        <f t="shared" si="23"/>
        <v>3.3266440889234907</v>
      </c>
    </row>
    <row r="153" spans="1:19" x14ac:dyDescent="0.25">
      <c r="A153" t="s">
        <v>178</v>
      </c>
      <c r="B153">
        <v>4120.7954102000003</v>
      </c>
      <c r="C153">
        <v>4058.7900390999998</v>
      </c>
      <c r="D153">
        <v>3930.3933105000001</v>
      </c>
      <c r="E153">
        <v>3932.9699707</v>
      </c>
      <c r="F153">
        <v>4091.0300293</v>
      </c>
      <c r="G153">
        <v>4058.7900390999998</v>
      </c>
      <c r="H153">
        <v>4077.0700683999999</v>
      </c>
      <c r="I153">
        <v>4086.2099609000002</v>
      </c>
      <c r="J153">
        <v>4048.6987304999998</v>
      </c>
      <c r="L153" t="str">
        <f t="shared" si="17"/>
        <v>07JUN2024:08:00:00</v>
      </c>
      <c r="M153">
        <v>8</v>
      </c>
      <c r="N153">
        <f t="shared" si="18"/>
        <v>-62.005371100000502</v>
      </c>
      <c r="O153">
        <f t="shared" si="19"/>
        <v>-62.005371100000502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1.5046942380716519</v>
      </c>
    </row>
    <row r="154" spans="1:19" x14ac:dyDescent="0.25">
      <c r="A154" t="s">
        <v>179</v>
      </c>
      <c r="B154">
        <v>4453.1103516000003</v>
      </c>
      <c r="C154">
        <v>4301.0097655999998</v>
      </c>
      <c r="D154">
        <v>4104.6020508000001</v>
      </c>
      <c r="E154">
        <v>4114.15625</v>
      </c>
      <c r="F154">
        <v>4328.25</v>
      </c>
      <c r="G154">
        <v>4301.0097655999998</v>
      </c>
      <c r="H154">
        <v>4303.0097655999998</v>
      </c>
      <c r="I154">
        <v>4303.0898438000004</v>
      </c>
      <c r="J154">
        <v>4267.9926758000001</v>
      </c>
      <c r="L154" t="str">
        <f t="shared" si="17"/>
        <v>07JUN2024:09:00:00</v>
      </c>
      <c r="M154">
        <v>9</v>
      </c>
      <c r="N154">
        <f t="shared" si="18"/>
        <v>-152.10058600000048</v>
      </c>
      <c r="O154">
        <f t="shared" si="19"/>
        <v>-152.10058600000048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3.4156033421752241</v>
      </c>
    </row>
    <row r="155" spans="1:19" x14ac:dyDescent="0.25">
      <c r="A155" t="s">
        <v>180</v>
      </c>
      <c r="B155">
        <v>4668.1669922000001</v>
      </c>
      <c r="C155">
        <v>4651.0400391000003</v>
      </c>
      <c r="D155">
        <v>4403.0014647999997</v>
      </c>
      <c r="E155">
        <v>4446.5112305000002</v>
      </c>
      <c r="F155">
        <v>4663.4101563000004</v>
      </c>
      <c r="G155">
        <v>4651.0400391000003</v>
      </c>
      <c r="H155">
        <v>4606.0200194999998</v>
      </c>
      <c r="I155">
        <v>4618.7900391000003</v>
      </c>
      <c r="J155">
        <v>4588.4521483999997</v>
      </c>
      <c r="L155" t="str">
        <f t="shared" si="17"/>
        <v>07JUN2024:10:00:00</v>
      </c>
      <c r="M155">
        <v>10</v>
      </c>
      <c r="N155">
        <f t="shared" si="18"/>
        <v>-17.12695309999981</v>
      </c>
      <c r="O155">
        <f t="shared" si="19"/>
        <v>-17.12695309999981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0.36688818391923611</v>
      </c>
    </row>
    <row r="156" spans="1:19" x14ac:dyDescent="0.25">
      <c r="A156" t="s">
        <v>181</v>
      </c>
      <c r="B156">
        <v>4966.9682616999999</v>
      </c>
      <c r="C156">
        <v>5007.3901366999999</v>
      </c>
      <c r="D156">
        <v>4785.2910155999998</v>
      </c>
      <c r="E156">
        <v>4819.1669922000001</v>
      </c>
      <c r="F156">
        <v>5014.8798827999999</v>
      </c>
      <c r="G156">
        <v>5007.3901366999999</v>
      </c>
      <c r="H156">
        <v>4931.8598633000001</v>
      </c>
      <c r="I156">
        <v>4946.7202147999997</v>
      </c>
      <c r="J156">
        <v>4937.2285155999998</v>
      </c>
      <c r="L156" t="str">
        <f t="shared" si="17"/>
        <v>07JUN2024:11:00:00</v>
      </c>
      <c r="M156">
        <v>11</v>
      </c>
      <c r="N156">
        <f t="shared" si="18"/>
        <v>40.421875</v>
      </c>
      <c r="O156" t="str">
        <f t="shared" si="19"/>
        <v/>
      </c>
      <c r="P156">
        <f t="shared" si="20"/>
        <v>40.421875</v>
      </c>
      <c r="Q156" t="str">
        <f t="shared" si="21"/>
        <v/>
      </c>
      <c r="R156">
        <f t="shared" si="22"/>
        <v>1</v>
      </c>
      <c r="S156">
        <f t="shared" si="23"/>
        <v>0.81381383713865652</v>
      </c>
    </row>
    <row r="157" spans="1:19" x14ac:dyDescent="0.25">
      <c r="A157" t="s">
        <v>182</v>
      </c>
      <c r="B157">
        <v>5390.8173827999999</v>
      </c>
      <c r="C157">
        <v>5336.9799805000002</v>
      </c>
      <c r="D157">
        <v>5202.6977539</v>
      </c>
      <c r="E157">
        <v>5183.9116211</v>
      </c>
      <c r="F157">
        <v>5360.25</v>
      </c>
      <c r="G157">
        <v>5336.9799805000002</v>
      </c>
      <c r="H157">
        <v>5279.9301758000001</v>
      </c>
      <c r="I157">
        <v>5281.2099608999997</v>
      </c>
      <c r="J157">
        <v>5292.2138672000001</v>
      </c>
      <c r="L157" t="str">
        <f t="shared" si="17"/>
        <v>07JUN2024:12:00:00</v>
      </c>
      <c r="M157">
        <v>12</v>
      </c>
      <c r="N157">
        <f t="shared" si="18"/>
        <v>-53.837402299999667</v>
      </c>
      <c r="O157">
        <f t="shared" si="19"/>
        <v>-53.837402299999667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0.99868718372419485</v>
      </c>
    </row>
    <row r="158" spans="1:19" x14ac:dyDescent="0.25">
      <c r="A158" t="s">
        <v>183</v>
      </c>
      <c r="B158">
        <v>5686.3676758000001</v>
      </c>
      <c r="C158">
        <v>5616.7700194999998</v>
      </c>
      <c r="D158">
        <v>5491.1835938000004</v>
      </c>
      <c r="E158">
        <v>5583.3745116999999</v>
      </c>
      <c r="F158">
        <v>5652.4799805000002</v>
      </c>
      <c r="G158">
        <v>5616.7700194999998</v>
      </c>
      <c r="H158">
        <v>5578.7700194999998</v>
      </c>
      <c r="I158">
        <v>5574.4501952999999</v>
      </c>
      <c r="J158">
        <v>5582.7309569999998</v>
      </c>
      <c r="L158" t="str">
        <f t="shared" si="17"/>
        <v>07JUN2024:13:00:00</v>
      </c>
      <c r="M158">
        <v>13</v>
      </c>
      <c r="N158">
        <f t="shared" si="18"/>
        <v>-69.597656300000381</v>
      </c>
      <c r="O158">
        <f t="shared" si="19"/>
        <v>-69.597656300000381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1.2239387297482285</v>
      </c>
    </row>
    <row r="159" spans="1:19" x14ac:dyDescent="0.25">
      <c r="A159" t="s">
        <v>184</v>
      </c>
      <c r="B159">
        <v>5929.7866211</v>
      </c>
      <c r="C159">
        <v>5839.4501952999999</v>
      </c>
      <c r="D159">
        <v>5584.5024414</v>
      </c>
      <c r="E159">
        <v>5840.0297852000003</v>
      </c>
      <c r="F159">
        <v>5898.3500977000003</v>
      </c>
      <c r="G159">
        <v>5839.4501952999999</v>
      </c>
      <c r="H159">
        <v>5836.5600586</v>
      </c>
      <c r="I159">
        <v>5800.5400391000003</v>
      </c>
      <c r="J159">
        <v>5791.8803711</v>
      </c>
      <c r="L159" t="str">
        <f t="shared" si="17"/>
        <v>07JUN2024:14:00:00</v>
      </c>
      <c r="M159">
        <v>14</v>
      </c>
      <c r="N159">
        <f t="shared" si="18"/>
        <v>-90.336425800000143</v>
      </c>
      <c r="O159">
        <f t="shared" si="19"/>
        <v>-90.336425800000143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1.5234346793956366</v>
      </c>
    </row>
    <row r="160" spans="1:19" x14ac:dyDescent="0.25">
      <c r="A160" t="s">
        <v>185</v>
      </c>
      <c r="B160">
        <v>6134.9741211</v>
      </c>
      <c r="C160">
        <v>6005.8100586</v>
      </c>
      <c r="D160">
        <v>5761.6669922000001</v>
      </c>
      <c r="E160">
        <v>6034.1215819999998</v>
      </c>
      <c r="F160">
        <v>6076.5600586</v>
      </c>
      <c r="G160">
        <v>6005.8100586</v>
      </c>
      <c r="H160">
        <v>6008.3100586</v>
      </c>
      <c r="I160">
        <v>5965.2099608999997</v>
      </c>
      <c r="J160">
        <v>5963.5117188000004</v>
      </c>
      <c r="L160" t="str">
        <f t="shared" si="17"/>
        <v>07JUN2024:15:00:00</v>
      </c>
      <c r="M160">
        <v>15</v>
      </c>
      <c r="N160">
        <f t="shared" si="18"/>
        <v>-129.1640625</v>
      </c>
      <c r="O160">
        <f t="shared" si="19"/>
        <v>-129.1640625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2.1053725728975183</v>
      </c>
    </row>
    <row r="161" spans="1:19" x14ac:dyDescent="0.25">
      <c r="A161" t="s">
        <v>186</v>
      </c>
      <c r="B161">
        <v>6171.2924805000002</v>
      </c>
      <c r="C161">
        <v>6053.1298827999999</v>
      </c>
      <c r="D161">
        <v>5920.6137694999998</v>
      </c>
      <c r="E161">
        <v>6104.5151366999999</v>
      </c>
      <c r="F161">
        <v>6147.0297852000003</v>
      </c>
      <c r="G161">
        <v>6053.1298827999999</v>
      </c>
      <c r="H161">
        <v>6084.2797852000003</v>
      </c>
      <c r="I161">
        <v>6022.5800780999998</v>
      </c>
      <c r="J161">
        <v>6045.5268555000002</v>
      </c>
      <c r="L161" t="str">
        <f t="shared" si="17"/>
        <v>07JUN2024:16:00:00</v>
      </c>
      <c r="M161">
        <v>16</v>
      </c>
      <c r="N161">
        <f t="shared" si="18"/>
        <v>-118.16259770000033</v>
      </c>
      <c r="O161">
        <f t="shared" si="19"/>
        <v>-118.16259770000033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1.9147139448238686</v>
      </c>
    </row>
    <row r="162" spans="1:19" x14ac:dyDescent="0.25">
      <c r="A162" t="s">
        <v>187</v>
      </c>
      <c r="B162">
        <v>6217.4599608999997</v>
      </c>
      <c r="C162">
        <v>6036.2700194999998</v>
      </c>
      <c r="D162">
        <v>5951.0532227000003</v>
      </c>
      <c r="E162">
        <v>6129.7587891000003</v>
      </c>
      <c r="F162">
        <v>6154.0297852000003</v>
      </c>
      <c r="G162">
        <v>6036.2700194999998</v>
      </c>
      <c r="H162">
        <v>6096.3300780999998</v>
      </c>
      <c r="I162">
        <v>6024</v>
      </c>
      <c r="J162">
        <v>6052.3369141000003</v>
      </c>
      <c r="L162" t="str">
        <f t="shared" si="17"/>
        <v>07JUN2024:17:00:00</v>
      </c>
      <c r="M162">
        <v>17</v>
      </c>
      <c r="N162">
        <f t="shared" si="18"/>
        <v>-181.18994139999995</v>
      </c>
      <c r="O162">
        <f t="shared" si="19"/>
        <v>-181.18994139999995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2.9142116320725298</v>
      </c>
    </row>
    <row r="163" spans="1:19" x14ac:dyDescent="0.25">
      <c r="A163" t="s">
        <v>188</v>
      </c>
      <c r="B163">
        <v>6215.5166016000003</v>
      </c>
      <c r="C163">
        <v>5944.75</v>
      </c>
      <c r="D163">
        <v>5898.1645508000001</v>
      </c>
      <c r="E163">
        <v>6073.5356444999998</v>
      </c>
      <c r="F163">
        <v>6071.0400391000003</v>
      </c>
      <c r="G163">
        <v>5944.75</v>
      </c>
      <c r="H163">
        <v>6019.1298827999999</v>
      </c>
      <c r="I163">
        <v>5938.6899414</v>
      </c>
      <c r="J163">
        <v>5974.3554688000004</v>
      </c>
      <c r="L163" t="str">
        <f t="shared" si="17"/>
        <v>07JUN2024:18:00:00</v>
      </c>
      <c r="M163">
        <v>18</v>
      </c>
      <c r="N163">
        <f t="shared" si="18"/>
        <v>-270.76660160000029</v>
      </c>
      <c r="O163">
        <f t="shared" si="19"/>
        <v>-270.76660160000029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4.3563008347576364</v>
      </c>
    </row>
    <row r="164" spans="1:19" x14ac:dyDescent="0.25">
      <c r="A164" t="s">
        <v>189</v>
      </c>
      <c r="B164">
        <v>6041.8452147999997</v>
      </c>
      <c r="C164">
        <v>5753.6098633000001</v>
      </c>
      <c r="D164">
        <v>5826.4448241999999</v>
      </c>
      <c r="E164">
        <v>5957.1108397999997</v>
      </c>
      <c r="F164">
        <v>5901.8999022999997</v>
      </c>
      <c r="G164">
        <v>5753.6098633000001</v>
      </c>
      <c r="H164">
        <v>5859.9399414</v>
      </c>
      <c r="I164">
        <v>5772.6401366999999</v>
      </c>
      <c r="J164">
        <v>5822.9072266000003</v>
      </c>
      <c r="L164" t="str">
        <f t="shared" si="17"/>
        <v>07JUN2024:19:00:00</v>
      </c>
      <c r="M164">
        <v>19</v>
      </c>
      <c r="N164">
        <f t="shared" si="18"/>
        <v>-288.23535149999952</v>
      </c>
      <c r="O164">
        <f t="shared" si="19"/>
        <v>-288.23535149999952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4.7706510387578813</v>
      </c>
    </row>
    <row r="165" spans="1:19" x14ac:dyDescent="0.25">
      <c r="A165" t="s">
        <v>190</v>
      </c>
      <c r="B165">
        <v>5819.0493164</v>
      </c>
      <c r="C165">
        <v>5522.2099608999997</v>
      </c>
      <c r="D165">
        <v>5563.9892577999999</v>
      </c>
      <c r="E165">
        <v>5611.9409180000002</v>
      </c>
      <c r="F165">
        <v>5656.5800780999998</v>
      </c>
      <c r="G165">
        <v>5522.2099608999997</v>
      </c>
      <c r="H165">
        <v>5616.8100586</v>
      </c>
      <c r="I165">
        <v>5531.3300780999998</v>
      </c>
      <c r="J165">
        <v>5578.1840819999998</v>
      </c>
      <c r="L165" t="str">
        <f t="shared" si="17"/>
        <v>07JUN2024:20:00:00</v>
      </c>
      <c r="M165">
        <v>20</v>
      </c>
      <c r="N165">
        <f t="shared" si="18"/>
        <v>-296.83935550000024</v>
      </c>
      <c r="O165">
        <f t="shared" si="19"/>
        <v>-296.83935550000024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5.1011658324223008</v>
      </c>
    </row>
    <row r="166" spans="1:19" x14ac:dyDescent="0.25">
      <c r="A166" t="s">
        <v>191</v>
      </c>
      <c r="B166">
        <v>5596.3671875</v>
      </c>
      <c r="C166">
        <v>5302.5297852000003</v>
      </c>
      <c r="D166">
        <v>5355.4682616999999</v>
      </c>
      <c r="E166">
        <v>5348.4580077999999</v>
      </c>
      <c r="F166">
        <v>5410.2099608999997</v>
      </c>
      <c r="G166">
        <v>5302.5297852000003</v>
      </c>
      <c r="H166">
        <v>5370.3598633000001</v>
      </c>
      <c r="I166">
        <v>5293.6699219000002</v>
      </c>
      <c r="J166">
        <v>5346.4477539</v>
      </c>
      <c r="L166" t="str">
        <f t="shared" si="17"/>
        <v>07JUN2024:21:00:00</v>
      </c>
      <c r="M166">
        <v>21</v>
      </c>
      <c r="N166">
        <f t="shared" si="18"/>
        <v>-293.83740229999967</v>
      </c>
      <c r="O166">
        <f t="shared" si="19"/>
        <v>-293.83740229999967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5.2505025573788746</v>
      </c>
    </row>
    <row r="167" spans="1:19" x14ac:dyDescent="0.25">
      <c r="A167" t="s">
        <v>192</v>
      </c>
      <c r="B167">
        <v>5408.2294922000001</v>
      </c>
      <c r="C167">
        <v>5145.5297852000003</v>
      </c>
      <c r="D167">
        <v>5178.4467772999997</v>
      </c>
      <c r="E167">
        <v>5144.8613280999998</v>
      </c>
      <c r="F167">
        <v>5244.3798827999999</v>
      </c>
      <c r="G167">
        <v>5145.5297852000003</v>
      </c>
      <c r="H167">
        <v>5204.2700194999998</v>
      </c>
      <c r="I167">
        <v>5137.5400391000003</v>
      </c>
      <c r="J167">
        <v>5182.0332030999998</v>
      </c>
      <c r="L167" t="str">
        <f t="shared" si="17"/>
        <v>07JUN2024:22:00:00</v>
      </c>
      <c r="M167">
        <v>22</v>
      </c>
      <c r="N167">
        <f t="shared" si="18"/>
        <v>-262.69970699999976</v>
      </c>
      <c r="O167">
        <f t="shared" si="19"/>
        <v>-262.69970699999976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4.8574067978971218</v>
      </c>
    </row>
    <row r="168" spans="1:19" x14ac:dyDescent="0.25">
      <c r="A168" t="s">
        <v>193</v>
      </c>
      <c r="B168">
        <v>5117.2299805000002</v>
      </c>
      <c r="C168">
        <v>4906.6098633000001</v>
      </c>
      <c r="D168">
        <v>4895.3276366999999</v>
      </c>
      <c r="E168">
        <v>4915.625</v>
      </c>
      <c r="F168">
        <v>4982.3100586</v>
      </c>
      <c r="G168">
        <v>4906.6098633000001</v>
      </c>
      <c r="H168">
        <v>4949.5600586</v>
      </c>
      <c r="I168">
        <v>4894.9599608999997</v>
      </c>
      <c r="J168">
        <v>4925.7539063000004</v>
      </c>
      <c r="L168" t="str">
        <f t="shared" si="17"/>
        <v>07JUN2024:23:00:00</v>
      </c>
      <c r="M168">
        <v>23</v>
      </c>
      <c r="N168">
        <f t="shared" si="18"/>
        <v>-210.6201172000001</v>
      </c>
      <c r="O168">
        <f t="shared" si="19"/>
        <v>-210.6201172000001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4.1159009464612843</v>
      </c>
    </row>
    <row r="169" spans="1:19" x14ac:dyDescent="0.25">
      <c r="A169" t="s">
        <v>194</v>
      </c>
      <c r="B169">
        <v>4764.0844727000003</v>
      </c>
      <c r="C169">
        <v>4643.4599608999997</v>
      </c>
      <c r="D169">
        <v>4599.7495116999999</v>
      </c>
      <c r="E169">
        <v>4675.9052733999997</v>
      </c>
      <c r="F169">
        <v>4695.1801758000001</v>
      </c>
      <c r="G169">
        <v>4643.4599608999997</v>
      </c>
      <c r="H169">
        <v>4676.5800780999998</v>
      </c>
      <c r="I169">
        <v>4632.3100586</v>
      </c>
      <c r="J169">
        <v>4649.4560547000001</v>
      </c>
      <c r="L169" t="str">
        <f t="shared" si="17"/>
        <v>08JUN2024:00:00:00</v>
      </c>
      <c r="M169">
        <v>24</v>
      </c>
      <c r="N169">
        <f t="shared" si="18"/>
        <v>-120.62451180000062</v>
      </c>
      <c r="O169">
        <f t="shared" si="19"/>
        <v>-120.62451180000062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2.5319557722207602</v>
      </c>
    </row>
    <row r="170" spans="1:19" x14ac:dyDescent="0.25">
      <c r="A170" t="s">
        <v>195</v>
      </c>
      <c r="B170">
        <v>4466.4082030999998</v>
      </c>
      <c r="C170">
        <v>4513.1098633000001</v>
      </c>
      <c r="D170">
        <v>4447.9985352000003</v>
      </c>
      <c r="E170">
        <v>4554.5034180000002</v>
      </c>
      <c r="F170">
        <v>4513.1098633000001</v>
      </c>
      <c r="G170">
        <v>4464.0698241999999</v>
      </c>
      <c r="H170">
        <v>4548.2700194999998</v>
      </c>
      <c r="I170">
        <v>4412.3398438000004</v>
      </c>
      <c r="J170">
        <v>4477.1577147999997</v>
      </c>
      <c r="L170" t="str">
        <f t="shared" si="17"/>
        <v>08JUN2024:01:00:00</v>
      </c>
      <c r="M170">
        <v>1</v>
      </c>
      <c r="N170">
        <f t="shared" si="18"/>
        <v>46.701660200000333</v>
      </c>
      <c r="O170" t="str">
        <f t="shared" si="19"/>
        <v/>
      </c>
      <c r="P170">
        <f t="shared" si="20"/>
        <v>46.701660200000333</v>
      </c>
      <c r="Q170" t="str">
        <f t="shared" si="21"/>
        <v/>
      </c>
      <c r="R170">
        <f t="shared" si="22"/>
        <v>1</v>
      </c>
      <c r="S170">
        <f t="shared" si="23"/>
        <v>1.0456200614978746</v>
      </c>
    </row>
    <row r="171" spans="1:19" x14ac:dyDescent="0.25">
      <c r="A171" t="s">
        <v>196</v>
      </c>
      <c r="B171">
        <v>4226.9008789</v>
      </c>
      <c r="C171">
        <v>4252.7099608999997</v>
      </c>
      <c r="D171">
        <v>4288.1328125</v>
      </c>
      <c r="E171">
        <v>4405.2333983999997</v>
      </c>
      <c r="F171">
        <v>4252.7099608999997</v>
      </c>
      <c r="G171">
        <v>4235.3398438000004</v>
      </c>
      <c r="H171">
        <v>4288.7202147999997</v>
      </c>
      <c r="I171">
        <v>4170.4702147999997</v>
      </c>
      <c r="J171">
        <v>4247.0747069999998</v>
      </c>
      <c r="L171" t="str">
        <f t="shared" si="17"/>
        <v>08JUN2024:02:00:00</v>
      </c>
      <c r="M171">
        <v>2</v>
      </c>
      <c r="N171">
        <f t="shared" si="18"/>
        <v>25.809081999999762</v>
      </c>
      <c r="O171" t="str">
        <f t="shared" si="19"/>
        <v/>
      </c>
      <c r="P171">
        <f t="shared" si="20"/>
        <v>25.809081999999762</v>
      </c>
      <c r="Q171" t="str">
        <f t="shared" si="21"/>
        <v/>
      </c>
      <c r="R171">
        <f t="shared" si="22"/>
        <v>1</v>
      </c>
      <c r="S171">
        <f t="shared" si="23"/>
        <v>0.61059113377449881</v>
      </c>
    </row>
    <row r="172" spans="1:19" x14ac:dyDescent="0.25">
      <c r="A172" t="s">
        <v>197</v>
      </c>
      <c r="B172">
        <v>4030.4291991999999</v>
      </c>
      <c r="C172">
        <v>4034.1499023000001</v>
      </c>
      <c r="D172">
        <v>4075.2875976999999</v>
      </c>
      <c r="E172">
        <v>4224.2592772999997</v>
      </c>
      <c r="F172">
        <v>4034.1499023000001</v>
      </c>
      <c r="G172">
        <v>4041.3400879000001</v>
      </c>
      <c r="H172">
        <v>4072.2199707</v>
      </c>
      <c r="I172">
        <v>3971.5600586</v>
      </c>
      <c r="J172">
        <v>4038.9116211</v>
      </c>
      <c r="L172" t="str">
        <f t="shared" si="17"/>
        <v>08JUN2024:03:00:00</v>
      </c>
      <c r="M172">
        <v>3</v>
      </c>
      <c r="N172">
        <f t="shared" si="18"/>
        <v>3.7207031000002644</v>
      </c>
      <c r="O172" t="str">
        <f t="shared" si="19"/>
        <v/>
      </c>
      <c r="P172">
        <f t="shared" si="20"/>
        <v>3.7207031000002644</v>
      </c>
      <c r="Q172" t="str">
        <f t="shared" si="21"/>
        <v/>
      </c>
      <c r="R172">
        <f t="shared" si="22"/>
        <v>1</v>
      </c>
      <c r="S172">
        <f t="shared" si="23"/>
        <v>9.2315307281387968E-2</v>
      </c>
    </row>
    <row r="173" spans="1:19" x14ac:dyDescent="0.25">
      <c r="A173" t="s">
        <v>198</v>
      </c>
      <c r="B173">
        <v>3911.2219237999998</v>
      </c>
      <c r="C173">
        <v>3875.2900390999998</v>
      </c>
      <c r="D173">
        <v>3898.2788086</v>
      </c>
      <c r="E173">
        <v>4058.6076659999999</v>
      </c>
      <c r="F173">
        <v>3875.2900390999998</v>
      </c>
      <c r="G173">
        <v>3881.6398926000002</v>
      </c>
      <c r="H173">
        <v>3909.0400390999998</v>
      </c>
      <c r="I173">
        <v>3823.1599120999999</v>
      </c>
      <c r="J173">
        <v>3877.4821777000002</v>
      </c>
      <c r="L173" t="str">
        <f t="shared" si="17"/>
        <v>08JUN2024:04:00:00</v>
      </c>
      <c r="M173">
        <v>4</v>
      </c>
      <c r="N173">
        <f t="shared" si="18"/>
        <v>-35.931884699999955</v>
      </c>
      <c r="O173">
        <f t="shared" si="19"/>
        <v>-35.931884699999955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0.91868693211582986</v>
      </c>
    </row>
    <row r="174" spans="1:19" x14ac:dyDescent="0.25">
      <c r="A174" t="s">
        <v>199</v>
      </c>
      <c r="B174">
        <v>3755.0593262000002</v>
      </c>
      <c r="C174">
        <v>3772.6899414</v>
      </c>
      <c r="D174">
        <v>3721.7314452999999</v>
      </c>
      <c r="E174">
        <v>3878.4514159999999</v>
      </c>
      <c r="F174">
        <v>3772.6899414</v>
      </c>
      <c r="G174">
        <v>3785.5100097999998</v>
      </c>
      <c r="H174">
        <v>3804.2900390999998</v>
      </c>
      <c r="I174">
        <v>3723.5800780999998</v>
      </c>
      <c r="J174">
        <v>3761.5603027000002</v>
      </c>
      <c r="L174" t="str">
        <f t="shared" si="17"/>
        <v>08JUN2024:05:00:00</v>
      </c>
      <c r="M174">
        <v>5</v>
      </c>
      <c r="N174">
        <f t="shared" si="18"/>
        <v>17.630615199999738</v>
      </c>
      <c r="O174" t="str">
        <f t="shared" si="19"/>
        <v/>
      </c>
      <c r="P174">
        <f t="shared" si="20"/>
        <v>17.630615199999738</v>
      </c>
      <c r="Q174" t="str">
        <f t="shared" si="21"/>
        <v/>
      </c>
      <c r="R174">
        <f t="shared" si="22"/>
        <v>1</v>
      </c>
      <c r="S174">
        <f t="shared" si="23"/>
        <v>0.46951628904998832</v>
      </c>
    </row>
    <row r="175" spans="1:19" x14ac:dyDescent="0.25">
      <c r="A175" t="s">
        <v>200</v>
      </c>
      <c r="B175">
        <v>3748.3542480000001</v>
      </c>
      <c r="C175">
        <v>3739.5400390999998</v>
      </c>
      <c r="D175">
        <v>3629.3374023000001</v>
      </c>
      <c r="E175">
        <v>3780.6735840000001</v>
      </c>
      <c r="F175">
        <v>3739.5400390999998</v>
      </c>
      <c r="G175">
        <v>3752.1101073999998</v>
      </c>
      <c r="H175">
        <v>3772.7199707</v>
      </c>
      <c r="I175">
        <v>3703.5</v>
      </c>
      <c r="J175">
        <v>3719.4414062999999</v>
      </c>
      <c r="L175" t="str">
        <f t="shared" si="17"/>
        <v>08JUN2024:06:00:00</v>
      </c>
      <c r="M175">
        <v>6</v>
      </c>
      <c r="N175">
        <f t="shared" si="18"/>
        <v>-8.814208900000267</v>
      </c>
      <c r="O175">
        <f t="shared" si="19"/>
        <v>-8.814208900000267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0.23514876974883689</v>
      </c>
    </row>
    <row r="176" spans="1:19" x14ac:dyDescent="0.25">
      <c r="A176" t="s">
        <v>201</v>
      </c>
      <c r="B176">
        <v>3704.4382323999998</v>
      </c>
      <c r="C176">
        <v>3712.9899902000002</v>
      </c>
      <c r="D176">
        <v>3556.5703125</v>
      </c>
      <c r="E176">
        <v>3672.8420409999999</v>
      </c>
      <c r="F176">
        <v>3712.9899902000002</v>
      </c>
      <c r="G176">
        <v>3721.5500487999998</v>
      </c>
      <c r="H176">
        <v>3752.3701172000001</v>
      </c>
      <c r="I176">
        <v>3695.1101073999998</v>
      </c>
      <c r="J176">
        <v>3687.7182616999999</v>
      </c>
      <c r="L176" t="str">
        <f t="shared" si="17"/>
        <v>08JUN2024:07:00:00</v>
      </c>
      <c r="M176">
        <v>7</v>
      </c>
      <c r="N176">
        <f t="shared" si="18"/>
        <v>8.5517578000003596</v>
      </c>
      <c r="O176" t="str">
        <f t="shared" si="19"/>
        <v/>
      </c>
      <c r="P176">
        <f t="shared" si="20"/>
        <v>8.5517578000003596</v>
      </c>
      <c r="Q176" t="str">
        <f t="shared" si="21"/>
        <v/>
      </c>
      <c r="R176">
        <f t="shared" si="22"/>
        <v>1</v>
      </c>
      <c r="S176">
        <f t="shared" si="23"/>
        <v>0.23085167746095522</v>
      </c>
    </row>
    <row r="177" spans="1:19" x14ac:dyDescent="0.25">
      <c r="A177" t="s">
        <v>202</v>
      </c>
      <c r="B177">
        <v>3881.1958008000001</v>
      </c>
      <c r="C177">
        <v>3748.6899414</v>
      </c>
      <c r="D177">
        <v>3589.0893554999998</v>
      </c>
      <c r="E177">
        <v>3684.0478515999998</v>
      </c>
      <c r="F177">
        <v>3748.6899414</v>
      </c>
      <c r="G177">
        <v>3771.4599609000002</v>
      </c>
      <c r="H177">
        <v>3783.0700683999999</v>
      </c>
      <c r="I177">
        <v>3717.6000976999999</v>
      </c>
      <c r="J177">
        <v>3721.9819336</v>
      </c>
      <c r="L177" t="str">
        <f t="shared" si="17"/>
        <v>08JUN2024:08:00:00</v>
      </c>
      <c r="M177">
        <v>8</v>
      </c>
      <c r="N177">
        <f t="shared" si="18"/>
        <v>-132.50585940000019</v>
      </c>
      <c r="O177">
        <f t="shared" si="19"/>
        <v>-132.50585940000019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3.4140472730772253</v>
      </c>
    </row>
    <row r="178" spans="1:19" x14ac:dyDescent="0.25">
      <c r="A178" t="s">
        <v>203</v>
      </c>
      <c r="B178">
        <v>4132.5551758000001</v>
      </c>
      <c r="C178">
        <v>4035.0400390999998</v>
      </c>
      <c r="D178">
        <v>3870.6674804999998</v>
      </c>
      <c r="E178">
        <v>4002.5739745999999</v>
      </c>
      <c r="F178">
        <v>4035.0400390999998</v>
      </c>
      <c r="G178">
        <v>4059.9699707</v>
      </c>
      <c r="H178">
        <v>4057.5500487999998</v>
      </c>
      <c r="I178">
        <v>3989.2600097999998</v>
      </c>
      <c r="J178">
        <v>4002.4975586</v>
      </c>
      <c r="L178" t="str">
        <f t="shared" si="17"/>
        <v>08JUN2024:09:00:00</v>
      </c>
      <c r="M178">
        <v>9</v>
      </c>
      <c r="N178">
        <f t="shared" si="18"/>
        <v>-97.515136700000312</v>
      </c>
      <c r="O178">
        <f t="shared" si="19"/>
        <v>-97.515136700000312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2.3596814210985788</v>
      </c>
    </row>
    <row r="179" spans="1:19" x14ac:dyDescent="0.25">
      <c r="A179" t="s">
        <v>204</v>
      </c>
      <c r="B179">
        <v>4429.8227539</v>
      </c>
      <c r="C179">
        <v>4386.5800780999998</v>
      </c>
      <c r="D179">
        <v>4255.8041991999999</v>
      </c>
      <c r="E179">
        <v>4374.1596680000002</v>
      </c>
      <c r="F179">
        <v>4386.5800780999998</v>
      </c>
      <c r="G179">
        <v>4407.6601563000004</v>
      </c>
      <c r="H179">
        <v>4396.8701172000001</v>
      </c>
      <c r="I179">
        <v>4319.9501952999999</v>
      </c>
      <c r="J179">
        <v>4353.3730469000002</v>
      </c>
      <c r="L179" t="str">
        <f t="shared" si="17"/>
        <v>08JUN2024:10:00:00</v>
      </c>
      <c r="M179">
        <v>10</v>
      </c>
      <c r="N179">
        <f t="shared" si="18"/>
        <v>-43.242675800000143</v>
      </c>
      <c r="O179">
        <f t="shared" si="19"/>
        <v>-43.242675800000143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0.97617169359495137</v>
      </c>
    </row>
    <row r="180" spans="1:19" x14ac:dyDescent="0.25">
      <c r="A180" t="s">
        <v>205</v>
      </c>
      <c r="B180">
        <v>4610.2617188000004</v>
      </c>
      <c r="C180">
        <v>4758.25</v>
      </c>
      <c r="D180">
        <v>4611.5991211</v>
      </c>
      <c r="E180">
        <v>4653.3457030999998</v>
      </c>
      <c r="F180">
        <v>4758.25</v>
      </c>
      <c r="G180">
        <v>4755.1201172000001</v>
      </c>
      <c r="H180">
        <v>4757.9301758000001</v>
      </c>
      <c r="I180">
        <v>4666.0297852000003</v>
      </c>
      <c r="J180">
        <v>4709.7861327999999</v>
      </c>
      <c r="L180" t="str">
        <f t="shared" si="17"/>
        <v>08JUN2024:11:00:00</v>
      </c>
      <c r="M180">
        <v>11</v>
      </c>
      <c r="N180">
        <f t="shared" si="18"/>
        <v>147.98828119999962</v>
      </c>
      <c r="O180" t="str">
        <f t="shared" si="19"/>
        <v/>
      </c>
      <c r="P180">
        <f t="shared" si="20"/>
        <v>147.98828119999962</v>
      </c>
      <c r="Q180" t="str">
        <f t="shared" si="21"/>
        <v/>
      </c>
      <c r="R180">
        <f t="shared" si="22"/>
        <v>1</v>
      </c>
      <c r="S180">
        <f t="shared" si="23"/>
        <v>3.209975706943581</v>
      </c>
    </row>
    <row r="181" spans="1:19" x14ac:dyDescent="0.25">
      <c r="A181" t="s">
        <v>206</v>
      </c>
      <c r="B181">
        <v>4950.0971680000002</v>
      </c>
      <c r="C181">
        <v>5110.5097655999998</v>
      </c>
      <c r="D181">
        <v>5028.5664063000004</v>
      </c>
      <c r="E181">
        <v>5066.1333008000001</v>
      </c>
      <c r="F181">
        <v>5110.5097655999998</v>
      </c>
      <c r="G181">
        <v>5081.9101563000004</v>
      </c>
      <c r="H181">
        <v>5121.3901366999999</v>
      </c>
      <c r="I181">
        <v>4988.2700194999998</v>
      </c>
      <c r="J181">
        <v>5066.1293944999998</v>
      </c>
      <c r="L181" t="str">
        <f t="shared" si="17"/>
        <v>08JUN2024:12:00:00</v>
      </c>
      <c r="M181">
        <v>12</v>
      </c>
      <c r="N181">
        <f t="shared" si="18"/>
        <v>160.41259759999957</v>
      </c>
      <c r="O181" t="str">
        <f t="shared" si="19"/>
        <v/>
      </c>
      <c r="P181">
        <f t="shared" si="20"/>
        <v>160.41259759999957</v>
      </c>
      <c r="Q181" t="str">
        <f t="shared" si="21"/>
        <v/>
      </c>
      <c r="R181">
        <f t="shared" si="22"/>
        <v>1</v>
      </c>
      <c r="S181">
        <f t="shared" si="23"/>
        <v>3.2405949248226875</v>
      </c>
    </row>
    <row r="182" spans="1:19" x14ac:dyDescent="0.25">
      <c r="A182" t="s">
        <v>207</v>
      </c>
      <c r="B182">
        <v>5296.8212891000003</v>
      </c>
      <c r="C182">
        <v>5412.8999022999997</v>
      </c>
      <c r="D182">
        <v>5329.9047852000003</v>
      </c>
      <c r="E182">
        <v>5429.2573241999999</v>
      </c>
      <c r="F182">
        <v>5412.8999022999997</v>
      </c>
      <c r="G182">
        <v>5363.9199219000002</v>
      </c>
      <c r="H182">
        <v>5419.1298827999999</v>
      </c>
      <c r="I182">
        <v>5276.3798827999999</v>
      </c>
      <c r="J182">
        <v>5360.4472655999998</v>
      </c>
      <c r="L182" t="str">
        <f t="shared" si="17"/>
        <v>08JUN2024:13:00:00</v>
      </c>
      <c r="M182">
        <v>13</v>
      </c>
      <c r="N182">
        <f t="shared" si="18"/>
        <v>116.07861319999938</v>
      </c>
      <c r="O182" t="str">
        <f t="shared" si="19"/>
        <v/>
      </c>
      <c r="P182">
        <f t="shared" si="20"/>
        <v>116.07861319999938</v>
      </c>
      <c r="Q182" t="str">
        <f t="shared" si="21"/>
        <v/>
      </c>
      <c r="R182">
        <f t="shared" si="22"/>
        <v>1</v>
      </c>
      <c r="S182">
        <f t="shared" si="23"/>
        <v>2.1914768663022546</v>
      </c>
    </row>
    <row r="183" spans="1:19" x14ac:dyDescent="0.25">
      <c r="A183" t="s">
        <v>208</v>
      </c>
      <c r="B183">
        <v>5685.3876952999999</v>
      </c>
      <c r="C183">
        <v>5670.6601563000004</v>
      </c>
      <c r="D183">
        <v>5559.6420897999997</v>
      </c>
      <c r="E183">
        <v>5731.3486327999999</v>
      </c>
      <c r="F183">
        <v>5670.6601563000004</v>
      </c>
      <c r="G183">
        <v>5594.8100586</v>
      </c>
      <c r="H183">
        <v>5682.8598633000001</v>
      </c>
      <c r="I183">
        <v>5505.2402344000002</v>
      </c>
      <c r="J183">
        <v>5602.6425780999998</v>
      </c>
      <c r="L183" t="str">
        <f t="shared" si="17"/>
        <v>08JUN2024:14:00:00</v>
      </c>
      <c r="M183">
        <v>14</v>
      </c>
      <c r="N183">
        <f t="shared" si="18"/>
        <v>-14.727538999999524</v>
      </c>
      <c r="O183">
        <f t="shared" si="19"/>
        <v>-14.727538999999524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0.25904194734467267</v>
      </c>
    </row>
    <row r="184" spans="1:19" x14ac:dyDescent="0.25">
      <c r="A184" t="s">
        <v>209</v>
      </c>
      <c r="B184">
        <v>5857.71875</v>
      </c>
      <c r="C184">
        <v>5856.0600586</v>
      </c>
      <c r="D184">
        <v>5711.1264647999997</v>
      </c>
      <c r="E184">
        <v>5915.7358397999997</v>
      </c>
      <c r="F184">
        <v>5856.0600586</v>
      </c>
      <c r="G184">
        <v>5750.3798827999999</v>
      </c>
      <c r="H184">
        <v>5861.9702147999997</v>
      </c>
      <c r="I184">
        <v>5671.6098633000001</v>
      </c>
      <c r="J184">
        <v>5770.2294922000001</v>
      </c>
      <c r="L184" t="str">
        <f t="shared" si="17"/>
        <v>08JUN2024:15:00:00</v>
      </c>
      <c r="M184">
        <v>15</v>
      </c>
      <c r="N184">
        <f t="shared" si="18"/>
        <v>-1.6586913999999524</v>
      </c>
      <c r="O184">
        <f t="shared" si="19"/>
        <v>-1.6586913999999524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2.8316337311345859E-2</v>
      </c>
    </row>
    <row r="185" spans="1:19" x14ac:dyDescent="0.25">
      <c r="A185" t="s">
        <v>210</v>
      </c>
      <c r="B185">
        <v>5996.0659180000002</v>
      </c>
      <c r="C185">
        <v>5995.0800780999998</v>
      </c>
      <c r="D185">
        <v>5907.1352539</v>
      </c>
      <c r="E185">
        <v>6032.7456055000002</v>
      </c>
      <c r="F185">
        <v>5995.0800780999998</v>
      </c>
      <c r="G185">
        <v>5852.9702147999997</v>
      </c>
      <c r="H185">
        <v>5996.0097655999998</v>
      </c>
      <c r="I185">
        <v>5786.3798827999999</v>
      </c>
      <c r="J185">
        <v>5907.5151366999999</v>
      </c>
      <c r="L185" t="str">
        <f t="shared" si="17"/>
        <v>08JUN2024:16:00:00</v>
      </c>
      <c r="M185">
        <v>16</v>
      </c>
      <c r="N185">
        <f t="shared" si="18"/>
        <v>-0.98583990000042832</v>
      </c>
      <c r="O185">
        <f t="shared" si="19"/>
        <v>-0.98583990000042832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1.6441445332363143E-2</v>
      </c>
    </row>
    <row r="186" spans="1:19" x14ac:dyDescent="0.25">
      <c r="A186" t="s">
        <v>211</v>
      </c>
      <c r="B186">
        <v>6034.0014647999997</v>
      </c>
      <c r="C186">
        <v>6054.7700194999998</v>
      </c>
      <c r="D186">
        <v>5907.3872069999998</v>
      </c>
      <c r="E186">
        <v>5993.2387694999998</v>
      </c>
      <c r="F186">
        <v>6054.7700194999998</v>
      </c>
      <c r="G186">
        <v>5884.6499022999997</v>
      </c>
      <c r="H186">
        <v>6054.2099608999997</v>
      </c>
      <c r="I186">
        <v>5841.2299805000002</v>
      </c>
      <c r="J186">
        <v>5948.4492188000004</v>
      </c>
      <c r="L186" t="str">
        <f t="shared" si="17"/>
        <v>08JUN2024:17:00:00</v>
      </c>
      <c r="M186">
        <v>17</v>
      </c>
      <c r="N186">
        <f t="shared" si="18"/>
        <v>20.768554700000095</v>
      </c>
      <c r="O186" t="str">
        <f t="shared" si="19"/>
        <v/>
      </c>
      <c r="P186">
        <f t="shared" si="20"/>
        <v>20.768554700000095</v>
      </c>
      <c r="Q186" t="str">
        <f t="shared" si="21"/>
        <v/>
      </c>
      <c r="R186">
        <f t="shared" si="22"/>
        <v>1</v>
      </c>
      <c r="S186">
        <f t="shared" si="23"/>
        <v>0.34419207256006989</v>
      </c>
    </row>
    <row r="187" spans="1:19" x14ac:dyDescent="0.25">
      <c r="A187" t="s">
        <v>212</v>
      </c>
      <c r="B187">
        <v>6002.6381836</v>
      </c>
      <c r="C187">
        <v>6025.5898438000004</v>
      </c>
      <c r="D187">
        <v>5904.4746094000002</v>
      </c>
      <c r="E187">
        <v>5993.5771483999997</v>
      </c>
      <c r="F187">
        <v>6025.5898438000004</v>
      </c>
      <c r="G187">
        <v>5864.0498047000001</v>
      </c>
      <c r="H187">
        <v>6013.3100586</v>
      </c>
      <c r="I187">
        <v>5804.6401366999999</v>
      </c>
      <c r="J187">
        <v>5922.4130858999997</v>
      </c>
      <c r="L187" t="str">
        <f t="shared" si="17"/>
        <v>08JUN2024:18:00:00</v>
      </c>
      <c r="M187">
        <v>18</v>
      </c>
      <c r="N187">
        <f t="shared" si="18"/>
        <v>22.951660200000333</v>
      </c>
      <c r="O187" t="str">
        <f t="shared" si="19"/>
        <v/>
      </c>
      <c r="P187">
        <f t="shared" si="20"/>
        <v>22.951660200000333</v>
      </c>
      <c r="Q187" t="str">
        <f t="shared" si="21"/>
        <v/>
      </c>
      <c r="R187">
        <f t="shared" si="22"/>
        <v>1</v>
      </c>
      <c r="S187">
        <f t="shared" si="23"/>
        <v>0.38235954755206303</v>
      </c>
    </row>
    <row r="188" spans="1:19" x14ac:dyDescent="0.25">
      <c r="A188" t="s">
        <v>213</v>
      </c>
      <c r="B188">
        <v>5826.9736327999999</v>
      </c>
      <c r="C188">
        <v>5902.5498047000001</v>
      </c>
      <c r="D188">
        <v>5801.0786133000001</v>
      </c>
      <c r="E188">
        <v>5823.3344727000003</v>
      </c>
      <c r="F188">
        <v>5902.5498047000001</v>
      </c>
      <c r="G188">
        <v>5744.3398438000004</v>
      </c>
      <c r="H188">
        <v>5880.1298827999999</v>
      </c>
      <c r="I188">
        <v>5676.9902344000002</v>
      </c>
      <c r="J188">
        <v>5801.0175780999998</v>
      </c>
      <c r="L188" t="str">
        <f t="shared" si="17"/>
        <v>08JUN2024:19:00:00</v>
      </c>
      <c r="M188">
        <v>19</v>
      </c>
      <c r="N188">
        <f t="shared" si="18"/>
        <v>75.57617190000019</v>
      </c>
      <c r="O188" t="str">
        <f t="shared" si="19"/>
        <v/>
      </c>
      <c r="P188">
        <f t="shared" si="20"/>
        <v>75.57617190000019</v>
      </c>
      <c r="Q188" t="str">
        <f t="shared" si="21"/>
        <v/>
      </c>
      <c r="R188">
        <f t="shared" si="22"/>
        <v>1</v>
      </c>
      <c r="S188">
        <f t="shared" si="23"/>
        <v>1.2970055583327573</v>
      </c>
    </row>
    <row r="189" spans="1:19" x14ac:dyDescent="0.25">
      <c r="A189" t="s">
        <v>214</v>
      </c>
      <c r="B189">
        <v>5636.7446289</v>
      </c>
      <c r="C189">
        <v>5664.0097655999998</v>
      </c>
      <c r="D189">
        <v>5620.8002930000002</v>
      </c>
      <c r="E189">
        <v>5610.3481444999998</v>
      </c>
      <c r="F189">
        <v>5664.0097655999998</v>
      </c>
      <c r="G189">
        <v>5533.25</v>
      </c>
      <c r="H189">
        <v>5637.9399414</v>
      </c>
      <c r="I189">
        <v>5449.9702147999997</v>
      </c>
      <c r="J189">
        <v>5581.1938477000003</v>
      </c>
      <c r="L189" t="str">
        <f t="shared" si="17"/>
        <v>08JUN2024:20:00:00</v>
      </c>
      <c r="M189">
        <v>20</v>
      </c>
      <c r="N189">
        <f t="shared" si="18"/>
        <v>27.265136699999857</v>
      </c>
      <c r="O189" t="str">
        <f t="shared" si="19"/>
        <v/>
      </c>
      <c r="P189">
        <f t="shared" si="20"/>
        <v>27.265136699999857</v>
      </c>
      <c r="Q189" t="str">
        <f t="shared" si="21"/>
        <v/>
      </c>
      <c r="R189">
        <f t="shared" si="22"/>
        <v>1</v>
      </c>
      <c r="S189">
        <f t="shared" si="23"/>
        <v>0.48370360012780284</v>
      </c>
    </row>
    <row r="190" spans="1:19" x14ac:dyDescent="0.25">
      <c r="A190" t="s">
        <v>215</v>
      </c>
      <c r="B190">
        <v>5344.8935547000001</v>
      </c>
      <c r="C190">
        <v>5416.7402344000002</v>
      </c>
      <c r="D190">
        <v>5354.1723633000001</v>
      </c>
      <c r="E190">
        <v>5341.3940430000002</v>
      </c>
      <c r="F190">
        <v>5416.7402344000002</v>
      </c>
      <c r="G190">
        <v>5325.8300780999998</v>
      </c>
      <c r="H190">
        <v>5382.6899414</v>
      </c>
      <c r="I190">
        <v>5205.5898438000004</v>
      </c>
      <c r="J190">
        <v>5337.0048827999999</v>
      </c>
      <c r="L190" t="str">
        <f t="shared" si="17"/>
        <v>08JUN2024:21:00:00</v>
      </c>
      <c r="M190">
        <v>21</v>
      </c>
      <c r="N190">
        <f t="shared" si="18"/>
        <v>71.846679700000095</v>
      </c>
      <c r="O190" t="str">
        <f t="shared" si="19"/>
        <v/>
      </c>
      <c r="P190">
        <f t="shared" si="20"/>
        <v>71.846679700000095</v>
      </c>
      <c r="Q190" t="str">
        <f t="shared" si="21"/>
        <v/>
      </c>
      <c r="R190">
        <f t="shared" si="22"/>
        <v>1</v>
      </c>
      <c r="S190">
        <f t="shared" si="23"/>
        <v>1.3442116099173229</v>
      </c>
    </row>
    <row r="191" spans="1:19" x14ac:dyDescent="0.25">
      <c r="A191" t="s">
        <v>216</v>
      </c>
      <c r="B191">
        <v>5200.2709961</v>
      </c>
      <c r="C191">
        <v>5241.8798827999999</v>
      </c>
      <c r="D191">
        <v>5148.8730469000002</v>
      </c>
      <c r="E191">
        <v>5115.8100586</v>
      </c>
      <c r="F191">
        <v>5241.8798827999999</v>
      </c>
      <c r="G191">
        <v>5162.1298827999999</v>
      </c>
      <c r="H191">
        <v>5205.1298827999999</v>
      </c>
      <c r="I191">
        <v>5041.3999022999997</v>
      </c>
      <c r="J191">
        <v>5159.8823241999999</v>
      </c>
      <c r="L191" t="str">
        <f t="shared" si="17"/>
        <v>08JUN2024:22:00:00</v>
      </c>
      <c r="M191">
        <v>22</v>
      </c>
      <c r="N191">
        <f t="shared" si="18"/>
        <v>41.608886699999857</v>
      </c>
      <c r="O191" t="str">
        <f t="shared" si="19"/>
        <v/>
      </c>
      <c r="P191">
        <f t="shared" si="20"/>
        <v>41.608886699999857</v>
      </c>
      <c r="Q191" t="str">
        <f t="shared" si="21"/>
        <v/>
      </c>
      <c r="R191">
        <f t="shared" si="22"/>
        <v>1</v>
      </c>
      <c r="S191">
        <f t="shared" si="23"/>
        <v>0.80012919963603613</v>
      </c>
    </row>
    <row r="192" spans="1:19" x14ac:dyDescent="0.25">
      <c r="A192" t="s">
        <v>217</v>
      </c>
      <c r="B192">
        <v>5004.3710938000004</v>
      </c>
      <c r="C192">
        <v>5002.7202147999997</v>
      </c>
      <c r="D192">
        <v>4892.9829102000003</v>
      </c>
      <c r="E192">
        <v>4922.7504883000001</v>
      </c>
      <c r="F192">
        <v>5002.7202147999997</v>
      </c>
      <c r="G192">
        <v>4962.7001952999999</v>
      </c>
      <c r="H192">
        <v>4966.4301758000001</v>
      </c>
      <c r="I192">
        <v>4843.3500977000003</v>
      </c>
      <c r="J192">
        <v>4933.6367188000004</v>
      </c>
      <c r="L192" t="str">
        <f t="shared" si="17"/>
        <v>08JUN2024:23:00:00</v>
      </c>
      <c r="M192">
        <v>23</v>
      </c>
      <c r="N192">
        <f t="shared" si="18"/>
        <v>-1.6508790000007139</v>
      </c>
      <c r="O192">
        <f t="shared" si="19"/>
        <v>-1.6508790000007139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3.298874062409192E-2</v>
      </c>
    </row>
    <row r="193" spans="1:19" x14ac:dyDescent="0.25">
      <c r="A193" t="s">
        <v>218</v>
      </c>
      <c r="B193">
        <v>4680.4526366999999</v>
      </c>
      <c r="C193">
        <v>4769.9599608999997</v>
      </c>
      <c r="D193">
        <v>4617.8466797000001</v>
      </c>
      <c r="E193">
        <v>4695.1259766000003</v>
      </c>
      <c r="F193">
        <v>4769.9599608999997</v>
      </c>
      <c r="G193">
        <v>4746.1201172000001</v>
      </c>
      <c r="H193">
        <v>4736.5698241999999</v>
      </c>
      <c r="I193">
        <v>4634.7998047000001</v>
      </c>
      <c r="J193">
        <v>4701.0595702999999</v>
      </c>
      <c r="L193" t="str">
        <f t="shared" si="17"/>
        <v>09JUN2024:00:00:00</v>
      </c>
      <c r="M193">
        <v>24</v>
      </c>
      <c r="N193">
        <f t="shared" si="18"/>
        <v>89.507324199999857</v>
      </c>
      <c r="O193" t="str">
        <f t="shared" si="19"/>
        <v/>
      </c>
      <c r="P193">
        <f t="shared" si="20"/>
        <v>89.507324199999857</v>
      </c>
      <c r="Q193" t="str">
        <f t="shared" si="21"/>
        <v/>
      </c>
      <c r="R193">
        <f t="shared" si="22"/>
        <v>1</v>
      </c>
      <c r="S193">
        <f t="shared" si="23"/>
        <v>1.9123647037502745</v>
      </c>
    </row>
    <row r="194" spans="1:19" x14ac:dyDescent="0.25">
      <c r="A194" t="s">
        <v>219</v>
      </c>
      <c r="B194">
        <v>4379.8105469000002</v>
      </c>
      <c r="C194">
        <v>4558.4599608999997</v>
      </c>
      <c r="D194">
        <v>4463.7436522999997</v>
      </c>
      <c r="E194">
        <v>4493.3833008000001</v>
      </c>
      <c r="F194">
        <v>4558.4599608999997</v>
      </c>
      <c r="G194">
        <v>4570.5</v>
      </c>
      <c r="H194">
        <v>4511.5800780999998</v>
      </c>
      <c r="I194">
        <v>4530.6699219000002</v>
      </c>
      <c r="J194">
        <v>4526.9907227000003</v>
      </c>
      <c r="L194" t="str">
        <f t="shared" si="17"/>
        <v>09JUN2024:01:00:00</v>
      </c>
      <c r="M194">
        <v>1</v>
      </c>
      <c r="N194">
        <f t="shared" si="18"/>
        <v>178.64941399999952</v>
      </c>
      <c r="O194" t="str">
        <f t="shared" si="19"/>
        <v/>
      </c>
      <c r="P194">
        <f t="shared" si="20"/>
        <v>178.64941399999952</v>
      </c>
      <c r="Q194" t="str">
        <f t="shared" si="21"/>
        <v/>
      </c>
      <c r="R194">
        <f t="shared" si="22"/>
        <v>1</v>
      </c>
      <c r="S194">
        <f t="shared" si="23"/>
        <v>4.0789301748781428</v>
      </c>
    </row>
    <row r="195" spans="1:19" x14ac:dyDescent="0.25">
      <c r="A195" t="s">
        <v>220</v>
      </c>
      <c r="B195">
        <v>4101.6508789</v>
      </c>
      <c r="C195">
        <v>4331.9199219000002</v>
      </c>
      <c r="D195">
        <v>4371.7617188000004</v>
      </c>
      <c r="E195">
        <v>4354.0693358999997</v>
      </c>
      <c r="F195">
        <v>4331.9199219000002</v>
      </c>
      <c r="G195">
        <v>4363.0698241999999</v>
      </c>
      <c r="H195">
        <v>4277.5600586</v>
      </c>
      <c r="I195">
        <v>4329.8798827999999</v>
      </c>
      <c r="J195">
        <v>4334.8383789</v>
      </c>
      <c r="L195" t="str">
        <f t="shared" ref="L195:L258" si="24">A195</f>
        <v>09JUN2024:02:00:00</v>
      </c>
      <c r="M195">
        <v>2</v>
      </c>
      <c r="N195">
        <f t="shared" ref="N195:N258" si="25">C195-B195</f>
        <v>230.26904300000024</v>
      </c>
      <c r="O195" t="str">
        <f t="shared" ref="O195:O258" si="26">IF(N195&lt;0,N195,"")</f>
        <v/>
      </c>
      <c r="P195">
        <f t="shared" ref="P195:P258" si="27">IF(N195&gt;0,N195,"")</f>
        <v>230.26904300000024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5.6140576026245039</v>
      </c>
    </row>
    <row r="196" spans="1:19" x14ac:dyDescent="0.25">
      <c r="A196" t="s">
        <v>221</v>
      </c>
      <c r="B196">
        <v>4088.1469726999999</v>
      </c>
      <c r="C196">
        <v>4153.4799805000002</v>
      </c>
      <c r="D196">
        <v>4090.0568847999998</v>
      </c>
      <c r="E196">
        <v>4075.8454590000001</v>
      </c>
      <c r="F196">
        <v>4153.4799805000002</v>
      </c>
      <c r="G196">
        <v>4192.2299805000002</v>
      </c>
      <c r="H196">
        <v>4091.9299316000001</v>
      </c>
      <c r="I196">
        <v>4171.0097655999998</v>
      </c>
      <c r="J196">
        <v>4139.7412108999997</v>
      </c>
      <c r="L196" t="str">
        <f t="shared" si="24"/>
        <v>09JUN2024:03:00:00</v>
      </c>
      <c r="M196">
        <v>3</v>
      </c>
      <c r="N196">
        <f t="shared" si="25"/>
        <v>65.33300780000036</v>
      </c>
      <c r="O196" t="str">
        <f t="shared" si="26"/>
        <v/>
      </c>
      <c r="P196">
        <f t="shared" si="27"/>
        <v>65.33300780000036</v>
      </c>
      <c r="Q196" t="str">
        <f t="shared" si="28"/>
        <v/>
      </c>
      <c r="R196">
        <f t="shared" si="29"/>
        <v>1</v>
      </c>
      <c r="S196">
        <f t="shared" si="30"/>
        <v>1.5981080972940522</v>
      </c>
    </row>
    <row r="197" spans="1:19" x14ac:dyDescent="0.25">
      <c r="A197" t="s">
        <v>222</v>
      </c>
      <c r="B197">
        <v>4097.6630858999997</v>
      </c>
      <c r="C197">
        <v>4009.4899902000002</v>
      </c>
      <c r="D197">
        <v>3960.9453125</v>
      </c>
      <c r="E197">
        <v>3952.8125</v>
      </c>
      <c r="F197">
        <v>4009.4899902000002</v>
      </c>
      <c r="G197">
        <v>4033.6298827999999</v>
      </c>
      <c r="H197">
        <v>3945.2800293</v>
      </c>
      <c r="I197">
        <v>4030.4599609000002</v>
      </c>
      <c r="J197">
        <v>3995.9611816000001</v>
      </c>
      <c r="L197" t="str">
        <f t="shared" si="24"/>
        <v>09JUN2024:04:00:00</v>
      </c>
      <c r="M197">
        <v>4</v>
      </c>
      <c r="N197">
        <f t="shared" si="25"/>
        <v>-88.173095699999521</v>
      </c>
      <c r="O197">
        <f t="shared" si="26"/>
        <v>-88.173095699999521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2.1517897848508309</v>
      </c>
    </row>
    <row r="198" spans="1:19" x14ac:dyDescent="0.25">
      <c r="A198" t="s">
        <v>223</v>
      </c>
      <c r="B198">
        <v>3786.6018066000001</v>
      </c>
      <c r="C198">
        <v>3896.1599120999999</v>
      </c>
      <c r="D198">
        <v>3844.5676269999999</v>
      </c>
      <c r="E198">
        <v>3850.5581054999998</v>
      </c>
      <c r="F198">
        <v>3896.1599120999999</v>
      </c>
      <c r="G198">
        <v>3915.8798827999999</v>
      </c>
      <c r="H198">
        <v>3830.3601073999998</v>
      </c>
      <c r="I198">
        <v>3916.5400390999998</v>
      </c>
      <c r="J198">
        <v>3880.7016601999999</v>
      </c>
      <c r="L198" t="str">
        <f t="shared" si="24"/>
        <v>09JUN2024:05:00:00</v>
      </c>
      <c r="M198">
        <v>5</v>
      </c>
      <c r="N198">
        <f t="shared" si="25"/>
        <v>109.55810549999978</v>
      </c>
      <c r="O198" t="str">
        <f t="shared" si="26"/>
        <v/>
      </c>
      <c r="P198">
        <f t="shared" si="27"/>
        <v>109.55810549999978</v>
      </c>
      <c r="Q198" t="str">
        <f t="shared" si="28"/>
        <v/>
      </c>
      <c r="R198">
        <f t="shared" si="29"/>
        <v>1</v>
      </c>
      <c r="S198">
        <f t="shared" si="30"/>
        <v>2.8933093865069561</v>
      </c>
    </row>
    <row r="199" spans="1:19" x14ac:dyDescent="0.25">
      <c r="A199" t="s">
        <v>224</v>
      </c>
      <c r="B199">
        <v>3793.1865234000002</v>
      </c>
      <c r="C199">
        <v>3835.5800780999998</v>
      </c>
      <c r="D199">
        <v>3737.9792480000001</v>
      </c>
      <c r="E199">
        <v>3715.2602539</v>
      </c>
      <c r="F199">
        <v>3835.5800780999998</v>
      </c>
      <c r="G199">
        <v>3843.6101073999998</v>
      </c>
      <c r="H199">
        <v>3774.7199707</v>
      </c>
      <c r="I199">
        <v>3857.7600097999998</v>
      </c>
      <c r="J199">
        <v>3809.9301758000001</v>
      </c>
      <c r="L199" t="str">
        <f t="shared" si="24"/>
        <v>09JUN2024:06:00:00</v>
      </c>
      <c r="M199">
        <v>6</v>
      </c>
      <c r="N199">
        <f t="shared" si="25"/>
        <v>42.39355469999964</v>
      </c>
      <c r="O199" t="str">
        <f t="shared" si="26"/>
        <v/>
      </c>
      <c r="P199">
        <f t="shared" si="27"/>
        <v>42.39355469999964</v>
      </c>
      <c r="Q199" t="str">
        <f t="shared" si="28"/>
        <v/>
      </c>
      <c r="R199">
        <f t="shared" si="29"/>
        <v>1</v>
      </c>
      <c r="S199">
        <f t="shared" si="30"/>
        <v>1.1176237824972666</v>
      </c>
    </row>
    <row r="200" spans="1:19" x14ac:dyDescent="0.25">
      <c r="A200" t="s">
        <v>225</v>
      </c>
      <c r="B200">
        <v>3759.6059570000002</v>
      </c>
      <c r="C200">
        <v>3771.7900390999998</v>
      </c>
      <c r="D200">
        <v>3627.1132812999999</v>
      </c>
      <c r="E200">
        <v>3560.5888672000001</v>
      </c>
      <c r="F200">
        <v>3771.7900390999998</v>
      </c>
      <c r="G200">
        <v>3758.9299316000001</v>
      </c>
      <c r="H200">
        <v>3714.9499512000002</v>
      </c>
      <c r="I200">
        <v>3791.2399902000002</v>
      </c>
      <c r="J200">
        <v>3732.8049316000001</v>
      </c>
      <c r="L200" t="str">
        <f t="shared" si="24"/>
        <v>09JUN2024:07:00:00</v>
      </c>
      <c r="M200">
        <v>7</v>
      </c>
      <c r="N200">
        <f t="shared" si="25"/>
        <v>12.184082099999614</v>
      </c>
      <c r="O200" t="str">
        <f t="shared" si="26"/>
        <v/>
      </c>
      <c r="P200">
        <f t="shared" si="27"/>
        <v>12.184082099999614</v>
      </c>
      <c r="Q200" t="str">
        <f t="shared" si="28"/>
        <v/>
      </c>
      <c r="R200">
        <f t="shared" si="29"/>
        <v>1</v>
      </c>
      <c r="S200">
        <f t="shared" si="30"/>
        <v>0.32407869971889219</v>
      </c>
    </row>
    <row r="201" spans="1:19" x14ac:dyDescent="0.25">
      <c r="A201" t="s">
        <v>226</v>
      </c>
      <c r="B201">
        <v>3790.2507323999998</v>
      </c>
      <c r="C201">
        <v>3788.5900879000001</v>
      </c>
      <c r="D201">
        <v>3709.6606445000002</v>
      </c>
      <c r="E201">
        <v>3668.6372070000002</v>
      </c>
      <c r="F201">
        <v>3788.5900879000001</v>
      </c>
      <c r="G201">
        <v>3776.1499023000001</v>
      </c>
      <c r="H201">
        <v>3737.7399902000002</v>
      </c>
      <c r="I201">
        <v>3807.8898926000002</v>
      </c>
      <c r="J201">
        <v>3764.0063476999999</v>
      </c>
      <c r="L201" t="str">
        <f t="shared" si="24"/>
        <v>09JUN2024:08:00:00</v>
      </c>
      <c r="M201">
        <v>8</v>
      </c>
      <c r="N201">
        <f t="shared" si="25"/>
        <v>-1.660644499999762</v>
      </c>
      <c r="O201">
        <f t="shared" si="26"/>
        <v>-1.660644499999762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4.3813579028008948E-2</v>
      </c>
    </row>
    <row r="202" spans="1:19" x14ac:dyDescent="0.25">
      <c r="A202" t="s">
        <v>227</v>
      </c>
      <c r="B202">
        <v>4040.3205566000001</v>
      </c>
      <c r="C202">
        <v>4075.1599120999999</v>
      </c>
      <c r="D202">
        <v>4031.1162109000002</v>
      </c>
      <c r="E202">
        <v>4039.5612793</v>
      </c>
      <c r="F202">
        <v>4075.1599120999999</v>
      </c>
      <c r="G202">
        <v>4087.1398926000002</v>
      </c>
      <c r="H202">
        <v>4008.5200195000002</v>
      </c>
      <c r="I202">
        <v>4088.8500976999999</v>
      </c>
      <c r="J202">
        <v>4058.1572265999998</v>
      </c>
      <c r="L202" t="str">
        <f t="shared" si="24"/>
        <v>09JUN2024:09:00:00</v>
      </c>
      <c r="M202">
        <v>9</v>
      </c>
      <c r="N202">
        <f t="shared" si="25"/>
        <v>34.839355499999783</v>
      </c>
      <c r="O202" t="str">
        <f t="shared" si="26"/>
        <v/>
      </c>
      <c r="P202">
        <f t="shared" si="27"/>
        <v>34.839355499999783</v>
      </c>
      <c r="Q202" t="str">
        <f t="shared" si="28"/>
        <v/>
      </c>
      <c r="R202">
        <f t="shared" si="29"/>
        <v>1</v>
      </c>
      <c r="S202">
        <f t="shared" si="30"/>
        <v>0.86229186550776316</v>
      </c>
    </row>
    <row r="203" spans="1:19" x14ac:dyDescent="0.25">
      <c r="A203" t="s">
        <v>228</v>
      </c>
      <c r="B203">
        <v>4401.9975586</v>
      </c>
      <c r="C203">
        <v>4449.1098633000001</v>
      </c>
      <c r="D203">
        <v>4385.0478516000003</v>
      </c>
      <c r="E203">
        <v>4356.0556641000003</v>
      </c>
      <c r="F203">
        <v>4449.1098633000001</v>
      </c>
      <c r="G203">
        <v>4484.5400391000003</v>
      </c>
      <c r="H203">
        <v>4345.2700194999998</v>
      </c>
      <c r="I203">
        <v>4457.0498047000001</v>
      </c>
      <c r="J203">
        <v>4424.2036133000001</v>
      </c>
      <c r="L203" t="str">
        <f t="shared" si="24"/>
        <v>09JUN2024:10:00:00</v>
      </c>
      <c r="M203">
        <v>10</v>
      </c>
      <c r="N203">
        <f t="shared" si="25"/>
        <v>47.112304700000095</v>
      </c>
      <c r="O203" t="str">
        <f t="shared" si="26"/>
        <v/>
      </c>
      <c r="P203">
        <f t="shared" si="27"/>
        <v>47.112304700000095</v>
      </c>
      <c r="Q203" t="str">
        <f t="shared" si="28"/>
        <v/>
      </c>
      <c r="R203">
        <f t="shared" si="29"/>
        <v>1</v>
      </c>
      <c r="S203">
        <f t="shared" si="30"/>
        <v>1.0702483150623003</v>
      </c>
    </row>
    <row r="204" spans="1:19" x14ac:dyDescent="0.25">
      <c r="A204" t="s">
        <v>229</v>
      </c>
      <c r="B204">
        <v>4806.8837891000003</v>
      </c>
      <c r="C204">
        <v>4797.8798827999999</v>
      </c>
      <c r="D204">
        <v>4678.0180664</v>
      </c>
      <c r="E204">
        <v>4665.4956055000002</v>
      </c>
      <c r="F204">
        <v>4797.8798827999999</v>
      </c>
      <c r="G204">
        <v>4828.1098633000001</v>
      </c>
      <c r="H204">
        <v>4676.7099608999997</v>
      </c>
      <c r="I204">
        <v>4789.2998047000001</v>
      </c>
      <c r="J204">
        <v>4754.0039063000004</v>
      </c>
      <c r="L204" t="str">
        <f t="shared" si="24"/>
        <v>09JUN2024:11:00:00</v>
      </c>
      <c r="M204">
        <v>11</v>
      </c>
      <c r="N204">
        <f t="shared" si="25"/>
        <v>-9.0039063000003807</v>
      </c>
      <c r="O204">
        <f t="shared" si="26"/>
        <v>-9.0039063000003807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0.18731275177522433</v>
      </c>
    </row>
    <row r="205" spans="1:19" x14ac:dyDescent="0.25">
      <c r="A205" t="s">
        <v>230</v>
      </c>
      <c r="B205">
        <v>5074.0107422000001</v>
      </c>
      <c r="C205">
        <v>5132.6000977000003</v>
      </c>
      <c r="D205">
        <v>5058.6948241999999</v>
      </c>
      <c r="E205">
        <v>5101.4682616999999</v>
      </c>
      <c r="F205">
        <v>5132.6000977000003</v>
      </c>
      <c r="G205">
        <v>5157.7099608999997</v>
      </c>
      <c r="H205">
        <v>5046.3500977000003</v>
      </c>
      <c r="I205">
        <v>5119.4799805000002</v>
      </c>
      <c r="J205">
        <v>5102.9667969000002</v>
      </c>
      <c r="L205" t="str">
        <f t="shared" si="24"/>
        <v>09JUN2024:12:00:00</v>
      </c>
      <c r="M205">
        <v>12</v>
      </c>
      <c r="N205">
        <f t="shared" si="25"/>
        <v>58.589355500000238</v>
      </c>
      <c r="O205" t="str">
        <f t="shared" si="26"/>
        <v/>
      </c>
      <c r="P205">
        <f t="shared" si="27"/>
        <v>58.589355500000238</v>
      </c>
      <c r="Q205" t="str">
        <f t="shared" si="28"/>
        <v/>
      </c>
      <c r="R205">
        <f t="shared" si="29"/>
        <v>1</v>
      </c>
      <c r="S205">
        <f t="shared" si="30"/>
        <v>1.154695141118226</v>
      </c>
    </row>
    <row r="206" spans="1:19" x14ac:dyDescent="0.25">
      <c r="A206" t="s">
        <v>231</v>
      </c>
      <c r="B206">
        <v>5378.6025391000003</v>
      </c>
      <c r="C206">
        <v>5435.9799805000002</v>
      </c>
      <c r="D206">
        <v>5348.1269530999998</v>
      </c>
      <c r="E206">
        <v>5409.9599608999997</v>
      </c>
      <c r="F206">
        <v>5435.9799805000002</v>
      </c>
      <c r="G206">
        <v>5446.0600586</v>
      </c>
      <c r="H206">
        <v>5346.4702147999997</v>
      </c>
      <c r="I206">
        <v>5410.6899414</v>
      </c>
      <c r="J206">
        <v>5397.4653319999998</v>
      </c>
      <c r="L206" t="str">
        <f t="shared" si="24"/>
        <v>09JUN2024:13:00:00</v>
      </c>
      <c r="M206">
        <v>13</v>
      </c>
      <c r="N206">
        <f t="shared" si="25"/>
        <v>57.377441399999952</v>
      </c>
      <c r="O206" t="str">
        <f t="shared" si="26"/>
        <v/>
      </c>
      <c r="P206">
        <f t="shared" si="27"/>
        <v>57.377441399999952</v>
      </c>
      <c r="Q206" t="str">
        <f t="shared" si="28"/>
        <v/>
      </c>
      <c r="R206">
        <f t="shared" si="29"/>
        <v>1</v>
      </c>
      <c r="S206">
        <f t="shared" si="30"/>
        <v>1.0667722885803885</v>
      </c>
    </row>
    <row r="207" spans="1:19" x14ac:dyDescent="0.25">
      <c r="A207" t="s">
        <v>232</v>
      </c>
      <c r="B207">
        <v>5666.3491211</v>
      </c>
      <c r="C207">
        <v>5696.1499022999997</v>
      </c>
      <c r="D207">
        <v>5529.6723633000001</v>
      </c>
      <c r="E207">
        <v>5636.2114258000001</v>
      </c>
      <c r="F207">
        <v>5696.1499022999997</v>
      </c>
      <c r="G207">
        <v>5695.1098633000001</v>
      </c>
      <c r="H207">
        <v>5618.9902344000002</v>
      </c>
      <c r="I207">
        <v>5653.0097655999998</v>
      </c>
      <c r="J207">
        <v>5638.5864258000001</v>
      </c>
      <c r="L207" t="str">
        <f t="shared" si="24"/>
        <v>09JUN2024:14:00:00</v>
      </c>
      <c r="M207">
        <v>14</v>
      </c>
      <c r="N207">
        <f t="shared" si="25"/>
        <v>29.800781199999619</v>
      </c>
      <c r="O207" t="str">
        <f t="shared" si="26"/>
        <v/>
      </c>
      <c r="P207">
        <f t="shared" si="27"/>
        <v>29.800781199999619</v>
      </c>
      <c r="Q207" t="str">
        <f t="shared" si="28"/>
        <v/>
      </c>
      <c r="R207">
        <f t="shared" si="29"/>
        <v>1</v>
      </c>
      <c r="S207">
        <f t="shared" si="30"/>
        <v>0.5259256103551635</v>
      </c>
    </row>
    <row r="208" spans="1:19" x14ac:dyDescent="0.25">
      <c r="A208" t="s">
        <v>233</v>
      </c>
      <c r="B208">
        <v>5796.1313477000003</v>
      </c>
      <c r="C208">
        <v>5878.7597655999998</v>
      </c>
      <c r="D208">
        <v>5762.0942383000001</v>
      </c>
      <c r="E208">
        <v>5898.6528319999998</v>
      </c>
      <c r="F208">
        <v>5878.7597655999998</v>
      </c>
      <c r="G208">
        <v>5865.1499022999997</v>
      </c>
      <c r="H208">
        <v>5797.1601563000004</v>
      </c>
      <c r="I208">
        <v>5826.5</v>
      </c>
      <c r="J208">
        <v>5825.9326172000001</v>
      </c>
      <c r="L208" t="str">
        <f t="shared" si="24"/>
        <v>09JUN2024:15:00:00</v>
      </c>
      <c r="M208">
        <v>15</v>
      </c>
      <c r="N208">
        <f t="shared" si="25"/>
        <v>82.628417899999477</v>
      </c>
      <c r="O208" t="str">
        <f t="shared" si="26"/>
        <v/>
      </c>
      <c r="P208">
        <f t="shared" si="27"/>
        <v>82.628417899999477</v>
      </c>
      <c r="Q208" t="str">
        <f t="shared" si="28"/>
        <v/>
      </c>
      <c r="R208">
        <f t="shared" si="29"/>
        <v>1</v>
      </c>
      <c r="S208">
        <f t="shared" si="30"/>
        <v>1.4255787687211019</v>
      </c>
    </row>
    <row r="209" spans="1:19" x14ac:dyDescent="0.25">
      <c r="A209" t="s">
        <v>234</v>
      </c>
      <c r="B209">
        <v>5890.25</v>
      </c>
      <c r="C209">
        <v>6024.3701172000001</v>
      </c>
      <c r="D209">
        <v>5872.7993164</v>
      </c>
      <c r="E209">
        <v>5979.109375</v>
      </c>
      <c r="F209">
        <v>6024.3701172000001</v>
      </c>
      <c r="G209">
        <v>5993.5600586</v>
      </c>
      <c r="H209">
        <v>5930</v>
      </c>
      <c r="I209">
        <v>5934.8398438000004</v>
      </c>
      <c r="J209">
        <v>5951.1142577999999</v>
      </c>
      <c r="L209" t="str">
        <f t="shared" si="24"/>
        <v>09JUN2024:16:00:00</v>
      </c>
      <c r="M209">
        <v>16</v>
      </c>
      <c r="N209">
        <f t="shared" si="25"/>
        <v>134.1201172000001</v>
      </c>
      <c r="O209" t="str">
        <f t="shared" si="26"/>
        <v/>
      </c>
      <c r="P209">
        <f t="shared" si="27"/>
        <v>134.1201172000001</v>
      </c>
      <c r="Q209" t="str">
        <f t="shared" si="28"/>
        <v/>
      </c>
      <c r="R209">
        <f t="shared" si="29"/>
        <v>1</v>
      </c>
      <c r="S209">
        <f t="shared" si="30"/>
        <v>2.2769851398497534</v>
      </c>
    </row>
    <row r="210" spans="1:19" x14ac:dyDescent="0.25">
      <c r="A210" t="s">
        <v>235</v>
      </c>
      <c r="B210">
        <v>5963.0712891000003</v>
      </c>
      <c r="C210">
        <v>6073.9399414</v>
      </c>
      <c r="D210">
        <v>5903.5517577999999</v>
      </c>
      <c r="E210">
        <v>6009.8491211</v>
      </c>
      <c r="F210">
        <v>6073.9399414</v>
      </c>
      <c r="G210">
        <v>6032.1298827999999</v>
      </c>
      <c r="H210">
        <v>5980.9399414</v>
      </c>
      <c r="I210">
        <v>5976.5698241999999</v>
      </c>
      <c r="J210">
        <v>5993.4262694999998</v>
      </c>
      <c r="L210" t="str">
        <f t="shared" si="24"/>
        <v>09JUN2024:17:00:00</v>
      </c>
      <c r="M210">
        <v>17</v>
      </c>
      <c r="N210">
        <f t="shared" si="25"/>
        <v>110.86865229999967</v>
      </c>
      <c r="O210" t="str">
        <f t="shared" si="26"/>
        <v/>
      </c>
      <c r="P210">
        <f t="shared" si="27"/>
        <v>110.86865229999967</v>
      </c>
      <c r="Q210" t="str">
        <f t="shared" si="28"/>
        <v/>
      </c>
      <c r="R210">
        <f t="shared" si="29"/>
        <v>1</v>
      </c>
      <c r="S210">
        <f t="shared" si="30"/>
        <v>1.8592541816942281</v>
      </c>
    </row>
    <row r="211" spans="1:19" x14ac:dyDescent="0.25">
      <c r="A211" t="s">
        <v>236</v>
      </c>
      <c r="B211">
        <v>6026.7817383000001</v>
      </c>
      <c r="C211">
        <v>6071.6899414</v>
      </c>
      <c r="D211">
        <v>5886.0732422000001</v>
      </c>
      <c r="E211">
        <v>6000.2705077999999</v>
      </c>
      <c r="F211">
        <v>6071.6899414</v>
      </c>
      <c r="G211">
        <v>6034.9199219000002</v>
      </c>
      <c r="H211">
        <v>5968.9199219000002</v>
      </c>
      <c r="I211">
        <v>5978.75</v>
      </c>
      <c r="J211">
        <v>5988.0708008000001</v>
      </c>
      <c r="L211" t="str">
        <f t="shared" si="24"/>
        <v>09JUN2024:18:00:00</v>
      </c>
      <c r="M211">
        <v>18</v>
      </c>
      <c r="N211">
        <f t="shared" si="25"/>
        <v>44.90820309999981</v>
      </c>
      <c r="O211" t="str">
        <f t="shared" si="26"/>
        <v/>
      </c>
      <c r="P211">
        <f t="shared" si="27"/>
        <v>44.90820309999981</v>
      </c>
      <c r="Q211" t="str">
        <f t="shared" si="28"/>
        <v/>
      </c>
      <c r="R211">
        <f t="shared" si="29"/>
        <v>1</v>
      </c>
      <c r="S211">
        <f t="shared" si="30"/>
        <v>0.74514400968944428</v>
      </c>
    </row>
    <row r="212" spans="1:19" x14ac:dyDescent="0.25">
      <c r="A212" t="s">
        <v>237</v>
      </c>
      <c r="B212">
        <v>5975.5610352000003</v>
      </c>
      <c r="C212">
        <v>5981.1401366999999</v>
      </c>
      <c r="D212">
        <v>5784.3530272999997</v>
      </c>
      <c r="E212">
        <v>5899.0234375</v>
      </c>
      <c r="F212">
        <v>5981.1401366999999</v>
      </c>
      <c r="G212">
        <v>5929.6298827999999</v>
      </c>
      <c r="H212">
        <v>5867.8398438000004</v>
      </c>
      <c r="I212">
        <v>5883.1801758000001</v>
      </c>
      <c r="J212">
        <v>5889.2290039</v>
      </c>
      <c r="L212" t="str">
        <f t="shared" si="24"/>
        <v>09JUN2024:19:00:00</v>
      </c>
      <c r="M212">
        <v>19</v>
      </c>
      <c r="N212">
        <f t="shared" si="25"/>
        <v>5.5791014999995241</v>
      </c>
      <c r="O212" t="str">
        <f t="shared" si="26"/>
        <v/>
      </c>
      <c r="P212">
        <f t="shared" si="27"/>
        <v>5.5791014999995241</v>
      </c>
      <c r="Q212" t="str">
        <f t="shared" si="28"/>
        <v/>
      </c>
      <c r="R212">
        <f t="shared" si="29"/>
        <v>1</v>
      </c>
      <c r="S212">
        <f t="shared" si="30"/>
        <v>9.3365316949068577E-2</v>
      </c>
    </row>
    <row r="213" spans="1:19" x14ac:dyDescent="0.25">
      <c r="A213" t="s">
        <v>238</v>
      </c>
      <c r="B213">
        <v>5811.3754883000001</v>
      </c>
      <c r="C213">
        <v>5781.6499022999997</v>
      </c>
      <c r="D213">
        <v>5661.5668944999998</v>
      </c>
      <c r="E213">
        <v>5764.4072266000003</v>
      </c>
      <c r="F213">
        <v>5781.6499022999997</v>
      </c>
      <c r="G213">
        <v>5735.0600586</v>
      </c>
      <c r="H213">
        <v>5664.3500977000003</v>
      </c>
      <c r="I213">
        <v>5689.8999022999997</v>
      </c>
      <c r="J213">
        <v>5706.5053711</v>
      </c>
      <c r="L213" t="str">
        <f t="shared" si="24"/>
        <v>09JUN2024:20:00:00</v>
      </c>
      <c r="M213">
        <v>20</v>
      </c>
      <c r="N213">
        <f t="shared" si="25"/>
        <v>-29.725586000000476</v>
      </c>
      <c r="O213">
        <f t="shared" si="26"/>
        <v>-29.725586000000476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0.51150688954528545</v>
      </c>
    </row>
    <row r="214" spans="1:19" x14ac:dyDescent="0.25">
      <c r="A214" t="s">
        <v>239</v>
      </c>
      <c r="B214">
        <v>5554.3242188000004</v>
      </c>
      <c r="C214">
        <v>5571.9399414</v>
      </c>
      <c r="D214">
        <v>5485.8920897999997</v>
      </c>
      <c r="E214">
        <v>5582.171875</v>
      </c>
      <c r="F214">
        <v>5571.9399414</v>
      </c>
      <c r="G214">
        <v>5544.9902344000002</v>
      </c>
      <c r="H214">
        <v>5455.6298827999999</v>
      </c>
      <c r="I214">
        <v>5490.2202147999997</v>
      </c>
      <c r="J214">
        <v>5509.734375</v>
      </c>
      <c r="L214" t="str">
        <f t="shared" si="24"/>
        <v>09JUN2024:21:00:00</v>
      </c>
      <c r="M214">
        <v>21</v>
      </c>
      <c r="N214">
        <f t="shared" si="25"/>
        <v>17.615722599999572</v>
      </c>
      <c r="O214" t="str">
        <f t="shared" si="26"/>
        <v/>
      </c>
      <c r="P214">
        <f t="shared" si="27"/>
        <v>17.615722599999572</v>
      </c>
      <c r="Q214" t="str">
        <f t="shared" si="28"/>
        <v/>
      </c>
      <c r="R214">
        <f t="shared" si="29"/>
        <v>1</v>
      </c>
      <c r="S214">
        <f t="shared" si="30"/>
        <v>0.31715330085295973</v>
      </c>
    </row>
    <row r="215" spans="1:19" x14ac:dyDescent="0.25">
      <c r="A215" t="s">
        <v>240</v>
      </c>
      <c r="B215">
        <v>5351.3383789</v>
      </c>
      <c r="C215">
        <v>5425.9902344000002</v>
      </c>
      <c r="D215">
        <v>5367.3457030999998</v>
      </c>
      <c r="E215">
        <v>5409.6796875</v>
      </c>
      <c r="F215">
        <v>5425.9902344000002</v>
      </c>
      <c r="G215">
        <v>5391.1298827999999</v>
      </c>
      <c r="H215">
        <v>5306.7001952999999</v>
      </c>
      <c r="I215">
        <v>5356.5297852000003</v>
      </c>
      <c r="J215">
        <v>5369.5395508000001</v>
      </c>
      <c r="L215" t="str">
        <f t="shared" si="24"/>
        <v>09JUN2024:22:00:00</v>
      </c>
      <c r="M215">
        <v>22</v>
      </c>
      <c r="N215">
        <f t="shared" si="25"/>
        <v>74.651855500000238</v>
      </c>
      <c r="O215" t="str">
        <f t="shared" si="26"/>
        <v/>
      </c>
      <c r="P215">
        <f t="shared" si="27"/>
        <v>74.651855500000238</v>
      </c>
      <c r="Q215" t="str">
        <f t="shared" si="28"/>
        <v/>
      </c>
      <c r="R215">
        <f t="shared" si="29"/>
        <v>1</v>
      </c>
      <c r="S215">
        <f t="shared" si="30"/>
        <v>1.3950128026728406</v>
      </c>
    </row>
    <row r="216" spans="1:19" x14ac:dyDescent="0.25">
      <c r="A216" t="s">
        <v>241</v>
      </c>
      <c r="B216">
        <v>5106.6030272999997</v>
      </c>
      <c r="C216">
        <v>5146.2001952999999</v>
      </c>
      <c r="D216">
        <v>5070.9965819999998</v>
      </c>
      <c r="E216">
        <v>5092.4282227000003</v>
      </c>
      <c r="F216">
        <v>5146.2001952999999</v>
      </c>
      <c r="G216">
        <v>5098.3198241999999</v>
      </c>
      <c r="H216">
        <v>5013.6401366999999</v>
      </c>
      <c r="I216">
        <v>5073.0498047000001</v>
      </c>
      <c r="J216">
        <v>5080.4414063000004</v>
      </c>
      <c r="L216" t="str">
        <f t="shared" si="24"/>
        <v>09JUN2024:23:00:00</v>
      </c>
      <c r="M216">
        <v>23</v>
      </c>
      <c r="N216">
        <f t="shared" si="25"/>
        <v>39.597168000000238</v>
      </c>
      <c r="O216" t="str">
        <f t="shared" si="26"/>
        <v/>
      </c>
      <c r="P216">
        <f t="shared" si="27"/>
        <v>39.597168000000238</v>
      </c>
      <c r="Q216" t="str">
        <f t="shared" si="28"/>
        <v/>
      </c>
      <c r="R216">
        <f t="shared" si="29"/>
        <v>1</v>
      </c>
      <c r="S216">
        <f t="shared" si="30"/>
        <v>0.77541112532760048</v>
      </c>
    </row>
    <row r="217" spans="1:19" x14ac:dyDescent="0.25">
      <c r="A217" t="s">
        <v>242</v>
      </c>
      <c r="B217">
        <v>4877.2011719000002</v>
      </c>
      <c r="C217">
        <v>4836.7299805000002</v>
      </c>
      <c r="D217">
        <v>4773.1958008000001</v>
      </c>
      <c r="E217">
        <v>4768.5678711</v>
      </c>
      <c r="F217">
        <v>4836.7299805000002</v>
      </c>
      <c r="G217">
        <v>4763.1098633000001</v>
      </c>
      <c r="H217">
        <v>4700.0297852000003</v>
      </c>
      <c r="I217">
        <v>4771.9199219000002</v>
      </c>
      <c r="J217">
        <v>4768.9970702999999</v>
      </c>
      <c r="L217" t="str">
        <f t="shared" si="24"/>
        <v>10JUN2024:00:00:00</v>
      </c>
      <c r="M217">
        <v>24</v>
      </c>
      <c r="N217">
        <f t="shared" si="25"/>
        <v>-40.471191399999952</v>
      </c>
      <c r="O217">
        <f t="shared" si="26"/>
        <v>-40.471191399999952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0.82980361017656534</v>
      </c>
    </row>
    <row r="218" spans="1:19" x14ac:dyDescent="0.25">
      <c r="A218" t="s">
        <v>243</v>
      </c>
      <c r="B218">
        <v>4539.1704102000003</v>
      </c>
      <c r="C218">
        <v>4567.5200194999998</v>
      </c>
      <c r="D218">
        <v>4536.4755858999997</v>
      </c>
      <c r="E218">
        <v>4516.3642577999999</v>
      </c>
      <c r="F218">
        <v>4567.5200194999998</v>
      </c>
      <c r="G218">
        <v>4432.7099608999997</v>
      </c>
      <c r="H218">
        <v>4479.3598633000001</v>
      </c>
      <c r="I218">
        <v>4490.7700194999998</v>
      </c>
      <c r="J218">
        <v>4501.3671875</v>
      </c>
      <c r="L218" t="str">
        <f t="shared" si="24"/>
        <v>10JUN2024:01:00:00</v>
      </c>
      <c r="M218">
        <v>1</v>
      </c>
      <c r="N218">
        <f t="shared" si="25"/>
        <v>28.349609299999429</v>
      </c>
      <c r="O218" t="str">
        <f t="shared" si="26"/>
        <v/>
      </c>
      <c r="P218">
        <f t="shared" si="27"/>
        <v>28.349609299999429</v>
      </c>
      <c r="Q218" t="str">
        <f t="shared" si="28"/>
        <v/>
      </c>
      <c r="R218">
        <f t="shared" si="29"/>
        <v>1</v>
      </c>
      <c r="S218">
        <f t="shared" si="30"/>
        <v>0.62455485778403108</v>
      </c>
    </row>
    <row r="219" spans="1:19" x14ac:dyDescent="0.25">
      <c r="A219" t="s">
        <v>244</v>
      </c>
      <c r="B219">
        <v>4345.7338866999999</v>
      </c>
      <c r="C219">
        <v>4320.9199219000002</v>
      </c>
      <c r="D219">
        <v>4459.2407227000003</v>
      </c>
      <c r="E219">
        <v>4384.6005858999997</v>
      </c>
      <c r="F219">
        <v>4320.9199219000002</v>
      </c>
      <c r="G219">
        <v>4188.2900391000003</v>
      </c>
      <c r="H219">
        <v>4216.3901366999999</v>
      </c>
      <c r="I219">
        <v>4239.8701172000001</v>
      </c>
      <c r="J219">
        <v>4284.9423827999999</v>
      </c>
      <c r="L219" t="str">
        <f t="shared" si="24"/>
        <v>10JUN2024:02:00:00</v>
      </c>
      <c r="M219">
        <v>2</v>
      </c>
      <c r="N219">
        <f t="shared" si="25"/>
        <v>-24.813964799999667</v>
      </c>
      <c r="O219">
        <f t="shared" si="26"/>
        <v>-24.813964799999667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0.57099595711422013</v>
      </c>
    </row>
    <row r="220" spans="1:19" x14ac:dyDescent="0.25">
      <c r="A220" t="s">
        <v>245</v>
      </c>
      <c r="B220">
        <v>4303.0288086</v>
      </c>
      <c r="C220">
        <v>4126.5</v>
      </c>
      <c r="D220">
        <v>4231.6132813000004</v>
      </c>
      <c r="E220">
        <v>4168.6845702999999</v>
      </c>
      <c r="F220">
        <v>4126.5</v>
      </c>
      <c r="G220">
        <v>3982.3300780999998</v>
      </c>
      <c r="H220">
        <v>4017.1999512000002</v>
      </c>
      <c r="I220">
        <v>4048.3300780999998</v>
      </c>
      <c r="J220">
        <v>4081.1945801000002</v>
      </c>
      <c r="L220" t="str">
        <f t="shared" si="24"/>
        <v>10JUN2024:03:00:00</v>
      </c>
      <c r="M220">
        <v>3</v>
      </c>
      <c r="N220">
        <f t="shared" si="25"/>
        <v>-176.52880860000005</v>
      </c>
      <c r="O220">
        <f t="shared" si="26"/>
        <v>-176.52880860000005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4.102431483776984</v>
      </c>
    </row>
    <row r="221" spans="1:19" x14ac:dyDescent="0.25">
      <c r="A221" t="s">
        <v>246</v>
      </c>
      <c r="B221">
        <v>4263.7524414</v>
      </c>
      <c r="C221">
        <v>4019.7399902000002</v>
      </c>
      <c r="D221">
        <v>4105.4570313000004</v>
      </c>
      <c r="E221">
        <v>4058.9592284999999</v>
      </c>
      <c r="F221">
        <v>4019.7399902000002</v>
      </c>
      <c r="G221">
        <v>3867.9299316000001</v>
      </c>
      <c r="H221">
        <v>3910.7600097999998</v>
      </c>
      <c r="I221">
        <v>3944.7099609000002</v>
      </c>
      <c r="J221">
        <v>3969.7197265999998</v>
      </c>
      <c r="L221" t="str">
        <f t="shared" si="24"/>
        <v>10JUN2024:04:00:00</v>
      </c>
      <c r="M221">
        <v>4</v>
      </c>
      <c r="N221">
        <f t="shared" si="25"/>
        <v>-244.01245119999976</v>
      </c>
      <c r="O221">
        <f t="shared" si="26"/>
        <v>-244.01245119999976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5.7229507236559556</v>
      </c>
    </row>
    <row r="222" spans="1:19" x14ac:dyDescent="0.25">
      <c r="A222" t="s">
        <v>247</v>
      </c>
      <c r="B222">
        <v>4070.7587890999998</v>
      </c>
      <c r="C222">
        <v>3969.6398926000002</v>
      </c>
      <c r="D222">
        <v>4051.8989258000001</v>
      </c>
      <c r="E222">
        <v>3976.2197265999998</v>
      </c>
      <c r="F222">
        <v>3969.6398926000002</v>
      </c>
      <c r="G222">
        <v>3804.3601073999998</v>
      </c>
      <c r="H222">
        <v>3866.9799804999998</v>
      </c>
      <c r="I222">
        <v>3901.6000976999999</v>
      </c>
      <c r="J222">
        <v>3918.8959961</v>
      </c>
      <c r="L222" t="str">
        <f t="shared" si="24"/>
        <v>10JUN2024:05:00:00</v>
      </c>
      <c r="M222">
        <v>5</v>
      </c>
      <c r="N222">
        <f t="shared" si="25"/>
        <v>-101.11889649999966</v>
      </c>
      <c r="O222">
        <f t="shared" si="26"/>
        <v>-101.11889649999966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2.484030662066222</v>
      </c>
    </row>
    <row r="223" spans="1:19" x14ac:dyDescent="0.25">
      <c r="A223" t="s">
        <v>248</v>
      </c>
      <c r="B223">
        <v>3972.3908691000001</v>
      </c>
      <c r="C223">
        <v>4025.8200683999999</v>
      </c>
      <c r="D223">
        <v>4058.3088379000001</v>
      </c>
      <c r="E223">
        <v>4026.2416991999999</v>
      </c>
      <c r="F223">
        <v>4025.8200683999999</v>
      </c>
      <c r="G223">
        <v>3854.8701172000001</v>
      </c>
      <c r="H223">
        <v>3927.3798827999999</v>
      </c>
      <c r="I223">
        <v>3959.5700683999999</v>
      </c>
      <c r="J223">
        <v>3965.1899414</v>
      </c>
      <c r="L223" t="str">
        <f t="shared" si="24"/>
        <v>10JUN2024:06:00:00</v>
      </c>
      <c r="M223">
        <v>6</v>
      </c>
      <c r="N223">
        <f t="shared" si="25"/>
        <v>53.429199299999709</v>
      </c>
      <c r="O223" t="str">
        <f t="shared" si="26"/>
        <v/>
      </c>
      <c r="P223">
        <f t="shared" si="27"/>
        <v>53.429199299999709</v>
      </c>
      <c r="Q223" t="str">
        <f t="shared" si="28"/>
        <v/>
      </c>
      <c r="R223">
        <f t="shared" si="29"/>
        <v>1</v>
      </c>
      <c r="S223">
        <f t="shared" si="30"/>
        <v>1.345013646960296</v>
      </c>
    </row>
    <row r="224" spans="1:19" x14ac:dyDescent="0.25">
      <c r="A224" t="s">
        <v>249</v>
      </c>
      <c r="B224">
        <v>4049.8330077999999</v>
      </c>
      <c r="C224">
        <v>4113.0200194999998</v>
      </c>
      <c r="D224">
        <v>4098.0747069999998</v>
      </c>
      <c r="E224">
        <v>4087.0654297000001</v>
      </c>
      <c r="F224">
        <v>4113.0200194999998</v>
      </c>
      <c r="G224">
        <v>3941.8601073999998</v>
      </c>
      <c r="H224">
        <v>4032.4699707</v>
      </c>
      <c r="I224">
        <v>4059.7399902000002</v>
      </c>
      <c r="J224">
        <v>4049.0329590000001</v>
      </c>
      <c r="L224" t="str">
        <f t="shared" si="24"/>
        <v>10JUN2024:07:00:00</v>
      </c>
      <c r="M224">
        <v>7</v>
      </c>
      <c r="N224">
        <f t="shared" si="25"/>
        <v>63.187011699999857</v>
      </c>
      <c r="O224" t="str">
        <f t="shared" si="26"/>
        <v/>
      </c>
      <c r="P224">
        <f t="shared" si="27"/>
        <v>63.187011699999857</v>
      </c>
      <c r="Q224" t="str">
        <f t="shared" si="28"/>
        <v/>
      </c>
      <c r="R224">
        <f t="shared" si="29"/>
        <v>1</v>
      </c>
      <c r="S224">
        <f t="shared" si="30"/>
        <v>1.5602374611076886</v>
      </c>
    </row>
    <row r="225" spans="1:19" x14ac:dyDescent="0.25">
      <c r="A225" t="s">
        <v>250</v>
      </c>
      <c r="B225">
        <v>4125.8984375</v>
      </c>
      <c r="C225">
        <v>4203.75</v>
      </c>
      <c r="D225">
        <v>4242.0849608999997</v>
      </c>
      <c r="E225">
        <v>4274.2011719000002</v>
      </c>
      <c r="F225">
        <v>4203.75</v>
      </c>
      <c r="G225">
        <v>4040.3300780999998</v>
      </c>
      <c r="H225">
        <v>4114.1401366999999</v>
      </c>
      <c r="I225">
        <v>4144.2900391000003</v>
      </c>
      <c r="J225">
        <v>4148.9189452999999</v>
      </c>
      <c r="L225" t="str">
        <f t="shared" si="24"/>
        <v>10JUN2024:08:00:00</v>
      </c>
      <c r="M225">
        <v>8</v>
      </c>
      <c r="N225">
        <f t="shared" si="25"/>
        <v>77.8515625</v>
      </c>
      <c r="O225" t="str">
        <f t="shared" si="26"/>
        <v/>
      </c>
      <c r="P225">
        <f t="shared" si="27"/>
        <v>77.8515625</v>
      </c>
      <c r="Q225" t="str">
        <f t="shared" si="28"/>
        <v/>
      </c>
      <c r="R225">
        <f t="shared" si="29"/>
        <v>1</v>
      </c>
      <c r="S225">
        <f t="shared" si="30"/>
        <v>1.8868996336025297</v>
      </c>
    </row>
    <row r="226" spans="1:19" x14ac:dyDescent="0.25">
      <c r="A226" t="s">
        <v>251</v>
      </c>
      <c r="B226">
        <v>4414.0917969000002</v>
      </c>
      <c r="C226">
        <v>4404.1098633000001</v>
      </c>
      <c r="D226">
        <v>4457.9707030999998</v>
      </c>
      <c r="E226">
        <v>4464.5820313000004</v>
      </c>
      <c r="F226">
        <v>4404.1098633000001</v>
      </c>
      <c r="G226">
        <v>4281.3999022999997</v>
      </c>
      <c r="H226">
        <v>4294.9399414</v>
      </c>
      <c r="I226">
        <v>4331.3798827999999</v>
      </c>
      <c r="J226">
        <v>4353.9599608999997</v>
      </c>
      <c r="L226" t="str">
        <f t="shared" si="24"/>
        <v>10JUN2024:09:00:00</v>
      </c>
      <c r="M226">
        <v>9</v>
      </c>
      <c r="N226">
        <f t="shared" si="25"/>
        <v>-9.9819336000000476</v>
      </c>
      <c r="O226">
        <f t="shared" si="26"/>
        <v>-9.9819336000000476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0.22613787975615554</v>
      </c>
    </row>
    <row r="227" spans="1:19" x14ac:dyDescent="0.25">
      <c r="A227" t="s">
        <v>252</v>
      </c>
      <c r="B227">
        <v>4593.1870116999999</v>
      </c>
      <c r="C227">
        <v>4709.0297852000003</v>
      </c>
      <c r="D227">
        <v>4666.2856444999998</v>
      </c>
      <c r="E227">
        <v>4636.5590819999998</v>
      </c>
      <c r="F227">
        <v>4709.0297852000003</v>
      </c>
      <c r="G227">
        <v>4628.9101563000004</v>
      </c>
      <c r="H227">
        <v>4561.6098633000001</v>
      </c>
      <c r="I227">
        <v>4618.1499022999997</v>
      </c>
      <c r="J227">
        <v>4636.7973633000001</v>
      </c>
      <c r="L227" t="str">
        <f t="shared" si="24"/>
        <v>10JUN2024:10:00:00</v>
      </c>
      <c r="M227">
        <v>10</v>
      </c>
      <c r="N227">
        <f t="shared" si="25"/>
        <v>115.84277350000048</v>
      </c>
      <c r="O227" t="str">
        <f t="shared" si="26"/>
        <v/>
      </c>
      <c r="P227">
        <f t="shared" si="27"/>
        <v>115.84277350000048</v>
      </c>
      <c r="Q227" t="str">
        <f t="shared" si="28"/>
        <v/>
      </c>
      <c r="R227">
        <f t="shared" si="29"/>
        <v>1</v>
      </c>
      <c r="S227">
        <f t="shared" si="30"/>
        <v>2.5220565416761795</v>
      </c>
    </row>
    <row r="228" spans="1:19" x14ac:dyDescent="0.25">
      <c r="A228" t="s">
        <v>253</v>
      </c>
      <c r="B228">
        <v>4832.4838866999999</v>
      </c>
      <c r="C228">
        <v>5020.9301758000001</v>
      </c>
      <c r="D228">
        <v>4836.7709961</v>
      </c>
      <c r="E228">
        <v>4778.0419922000001</v>
      </c>
      <c r="F228">
        <v>5020.9301758000001</v>
      </c>
      <c r="G228">
        <v>4974.4799805000002</v>
      </c>
      <c r="H228">
        <v>4851.0297852000003</v>
      </c>
      <c r="I228">
        <v>4914.0498047000001</v>
      </c>
      <c r="J228">
        <v>4919.4521483999997</v>
      </c>
      <c r="L228" t="str">
        <f t="shared" si="24"/>
        <v>10JUN2024:11:00:00</v>
      </c>
      <c r="M228">
        <v>11</v>
      </c>
      <c r="N228">
        <f t="shared" si="25"/>
        <v>188.44628910000029</v>
      </c>
      <c r="O228" t="str">
        <f t="shared" si="26"/>
        <v/>
      </c>
      <c r="P228">
        <f t="shared" si="27"/>
        <v>188.44628910000029</v>
      </c>
      <c r="Q228" t="str">
        <f t="shared" si="28"/>
        <v/>
      </c>
      <c r="R228">
        <f t="shared" si="29"/>
        <v>1</v>
      </c>
      <c r="S228">
        <f t="shared" si="30"/>
        <v>3.8995740807050314</v>
      </c>
    </row>
    <row r="229" spans="1:19" x14ac:dyDescent="0.25">
      <c r="A229" t="s">
        <v>254</v>
      </c>
      <c r="B229">
        <v>4960.5678711</v>
      </c>
      <c r="C229">
        <v>5316.75</v>
      </c>
      <c r="D229">
        <v>5131.9067383000001</v>
      </c>
      <c r="E229">
        <v>5121.4438477000003</v>
      </c>
      <c r="F229">
        <v>5316.75</v>
      </c>
      <c r="G229">
        <v>5310.5</v>
      </c>
      <c r="H229">
        <v>5165.8100586</v>
      </c>
      <c r="I229">
        <v>5211.3701172000001</v>
      </c>
      <c r="J229">
        <v>5227.2675780999998</v>
      </c>
      <c r="L229" t="str">
        <f t="shared" si="24"/>
        <v>10JUN2024:12:00:00</v>
      </c>
      <c r="M229">
        <v>12</v>
      </c>
      <c r="N229">
        <f t="shared" si="25"/>
        <v>356.18212889999995</v>
      </c>
      <c r="O229" t="str">
        <f t="shared" si="26"/>
        <v/>
      </c>
      <c r="P229">
        <f t="shared" si="27"/>
        <v>356.18212889999995</v>
      </c>
      <c r="Q229" t="str">
        <f t="shared" si="28"/>
        <v/>
      </c>
      <c r="R229">
        <f t="shared" si="29"/>
        <v>1</v>
      </c>
      <c r="S229">
        <f t="shared" si="30"/>
        <v>7.1802692384292888</v>
      </c>
    </row>
    <row r="230" spans="1:19" x14ac:dyDescent="0.25">
      <c r="A230" t="s">
        <v>255</v>
      </c>
      <c r="B230">
        <v>5248.7626952999999</v>
      </c>
      <c r="C230">
        <v>5570.9501952999999</v>
      </c>
      <c r="D230">
        <v>5436.3632813000004</v>
      </c>
      <c r="E230">
        <v>5434.1787108999997</v>
      </c>
      <c r="F230">
        <v>5570.9501952999999</v>
      </c>
      <c r="G230">
        <v>5612.75</v>
      </c>
      <c r="H230">
        <v>5444.8901366999999</v>
      </c>
      <c r="I230">
        <v>5481.3901366999999</v>
      </c>
      <c r="J230">
        <v>5509.2695313000004</v>
      </c>
      <c r="L230" t="str">
        <f t="shared" si="24"/>
        <v>10JUN2024:13:00:00</v>
      </c>
      <c r="M230">
        <v>13</v>
      </c>
      <c r="N230">
        <f t="shared" si="25"/>
        <v>322.1875</v>
      </c>
      <c r="O230" t="str">
        <f t="shared" si="26"/>
        <v/>
      </c>
      <c r="P230">
        <f t="shared" si="27"/>
        <v>322.1875</v>
      </c>
      <c r="Q230" t="str">
        <f t="shared" si="28"/>
        <v/>
      </c>
      <c r="R230">
        <f t="shared" si="29"/>
        <v>1</v>
      </c>
      <c r="S230">
        <f t="shared" si="30"/>
        <v>6.1383514306810349</v>
      </c>
    </row>
    <row r="231" spans="1:19" x14ac:dyDescent="0.25">
      <c r="A231" t="s">
        <v>256</v>
      </c>
      <c r="B231">
        <v>5603.4042969000002</v>
      </c>
      <c r="C231">
        <v>5789.5</v>
      </c>
      <c r="D231">
        <v>5666.0463866999999</v>
      </c>
      <c r="E231">
        <v>5704.9775391000003</v>
      </c>
      <c r="F231">
        <v>5789.5</v>
      </c>
      <c r="G231">
        <v>5851.7402344000002</v>
      </c>
      <c r="H231">
        <v>5702.2700194999998</v>
      </c>
      <c r="I231">
        <v>5712.2998047000001</v>
      </c>
      <c r="J231">
        <v>5744.3715819999998</v>
      </c>
      <c r="L231" t="str">
        <f t="shared" si="24"/>
        <v>10JUN2024:14:00:00</v>
      </c>
      <c r="M231">
        <v>14</v>
      </c>
      <c r="N231">
        <f t="shared" si="25"/>
        <v>186.09570309999981</v>
      </c>
      <c r="O231" t="str">
        <f t="shared" si="26"/>
        <v/>
      </c>
      <c r="P231">
        <f t="shared" si="27"/>
        <v>186.09570309999981</v>
      </c>
      <c r="Q231" t="str">
        <f t="shared" si="28"/>
        <v/>
      </c>
      <c r="R231">
        <f t="shared" si="29"/>
        <v>1</v>
      </c>
      <c r="S231">
        <f t="shared" si="30"/>
        <v>3.3211186136069903</v>
      </c>
    </row>
    <row r="232" spans="1:19" x14ac:dyDescent="0.25">
      <c r="A232" t="s">
        <v>257</v>
      </c>
      <c r="B232">
        <v>5899.8569336</v>
      </c>
      <c r="C232">
        <v>5937.1801758000001</v>
      </c>
      <c r="D232">
        <v>5858.2426758000001</v>
      </c>
      <c r="E232">
        <v>5915.0986327999999</v>
      </c>
      <c r="F232">
        <v>5937.1801758000001</v>
      </c>
      <c r="G232">
        <v>6028.0200194999998</v>
      </c>
      <c r="H232">
        <v>5854.5</v>
      </c>
      <c r="I232">
        <v>5864.7900391000003</v>
      </c>
      <c r="J232">
        <v>5908.5463866999999</v>
      </c>
      <c r="L232" t="str">
        <f t="shared" si="24"/>
        <v>10JUN2024:15:00:00</v>
      </c>
      <c r="M232">
        <v>15</v>
      </c>
      <c r="N232">
        <f t="shared" si="25"/>
        <v>37.323242200000095</v>
      </c>
      <c r="O232" t="str">
        <f t="shared" si="26"/>
        <v/>
      </c>
      <c r="P232">
        <f t="shared" si="27"/>
        <v>37.323242200000095</v>
      </c>
      <c r="Q232" t="str">
        <f t="shared" si="28"/>
        <v/>
      </c>
      <c r="R232">
        <f t="shared" si="29"/>
        <v>1</v>
      </c>
      <c r="S232">
        <f t="shared" si="30"/>
        <v>0.63261266535875194</v>
      </c>
    </row>
    <row r="233" spans="1:19" x14ac:dyDescent="0.25">
      <c r="A233" t="s">
        <v>258</v>
      </c>
      <c r="B233">
        <v>6036.3784180000002</v>
      </c>
      <c r="C233">
        <v>6003.2402344000002</v>
      </c>
      <c r="D233">
        <v>5906.7006836</v>
      </c>
      <c r="E233">
        <v>6005.6645508000001</v>
      </c>
      <c r="F233">
        <v>6003.2402344000002</v>
      </c>
      <c r="G233">
        <v>6094.2099608999997</v>
      </c>
      <c r="H233">
        <v>5935.1201172000001</v>
      </c>
      <c r="I233">
        <v>5936.8701172000001</v>
      </c>
      <c r="J233">
        <v>5975.2285155999998</v>
      </c>
      <c r="L233" t="str">
        <f t="shared" si="24"/>
        <v>10JUN2024:16:00:00</v>
      </c>
      <c r="M233">
        <v>16</v>
      </c>
      <c r="N233">
        <f t="shared" si="25"/>
        <v>-33.138183600000048</v>
      </c>
      <c r="O233">
        <f t="shared" si="26"/>
        <v>-33.138183600000048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0.54897458882273886</v>
      </c>
    </row>
    <row r="234" spans="1:19" x14ac:dyDescent="0.25">
      <c r="A234" t="s">
        <v>259</v>
      </c>
      <c r="B234">
        <v>6210.0200194999998</v>
      </c>
      <c r="C234">
        <v>6004.8100586</v>
      </c>
      <c r="D234">
        <v>5891.7138672000001</v>
      </c>
      <c r="E234">
        <v>5995.2978516000003</v>
      </c>
      <c r="F234">
        <v>6004.8100586</v>
      </c>
      <c r="G234">
        <v>6066.4501952999999</v>
      </c>
      <c r="H234">
        <v>5937.1801758000001</v>
      </c>
      <c r="I234">
        <v>5927.8701172000001</v>
      </c>
      <c r="J234">
        <v>5965.6049805000002</v>
      </c>
      <c r="L234" t="str">
        <f t="shared" si="24"/>
        <v>10JUN2024:17:00:00</v>
      </c>
      <c r="M234">
        <v>17</v>
      </c>
      <c r="N234">
        <f t="shared" si="25"/>
        <v>-205.20996089999971</v>
      </c>
      <c r="O234">
        <f t="shared" si="26"/>
        <v>-205.20996089999971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3.3044975741724292</v>
      </c>
    </row>
    <row r="235" spans="1:19" x14ac:dyDescent="0.25">
      <c r="A235" t="s">
        <v>260</v>
      </c>
      <c r="B235">
        <v>6173.3388672000001</v>
      </c>
      <c r="C235">
        <v>5967.8100586</v>
      </c>
      <c r="D235">
        <v>5896.7739258000001</v>
      </c>
      <c r="E235">
        <v>5998.2695313000004</v>
      </c>
      <c r="F235">
        <v>5967.8100586</v>
      </c>
      <c r="G235">
        <v>6001.6000977000003</v>
      </c>
      <c r="H235">
        <v>5897.6401366999999</v>
      </c>
      <c r="I235">
        <v>5891.5898438000004</v>
      </c>
      <c r="J235">
        <v>5931.0830077999999</v>
      </c>
      <c r="L235" t="str">
        <f t="shared" si="24"/>
        <v>10JUN2024:18:00:00</v>
      </c>
      <c r="M235">
        <v>18</v>
      </c>
      <c r="N235">
        <f t="shared" si="25"/>
        <v>-205.52880860000005</v>
      </c>
      <c r="O235">
        <f t="shared" si="26"/>
        <v>-205.52880860000005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3.3292973708605169</v>
      </c>
    </row>
    <row r="236" spans="1:19" x14ac:dyDescent="0.25">
      <c r="A236" t="s">
        <v>261</v>
      </c>
      <c r="B236">
        <v>6069.9130858999997</v>
      </c>
      <c r="C236">
        <v>5848.3100586</v>
      </c>
      <c r="D236">
        <v>5775.828125</v>
      </c>
      <c r="E236">
        <v>5892.3071289</v>
      </c>
      <c r="F236">
        <v>5848.3100586</v>
      </c>
      <c r="G236">
        <v>5810.7402344000002</v>
      </c>
      <c r="H236">
        <v>5765.5097655999998</v>
      </c>
      <c r="I236">
        <v>5750.3500977000003</v>
      </c>
      <c r="J236">
        <v>5790.1474608999997</v>
      </c>
      <c r="L236" t="str">
        <f t="shared" si="24"/>
        <v>10JUN2024:19:00:00</v>
      </c>
      <c r="M236">
        <v>19</v>
      </c>
      <c r="N236">
        <f t="shared" si="25"/>
        <v>-221.60302729999967</v>
      </c>
      <c r="O236">
        <f t="shared" si="26"/>
        <v>-221.60302729999967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3.6508434991395284</v>
      </c>
    </row>
    <row r="237" spans="1:19" x14ac:dyDescent="0.25">
      <c r="A237" t="s">
        <v>262</v>
      </c>
      <c r="B237">
        <v>5778.734375</v>
      </c>
      <c r="C237">
        <v>5659.0800780999998</v>
      </c>
      <c r="D237">
        <v>5582.2626952999999</v>
      </c>
      <c r="E237">
        <v>5653.7363280999998</v>
      </c>
      <c r="F237">
        <v>5659.0800780999998</v>
      </c>
      <c r="G237">
        <v>5591.9301758000001</v>
      </c>
      <c r="H237">
        <v>5572.7900391000003</v>
      </c>
      <c r="I237">
        <v>5563.2998047000001</v>
      </c>
      <c r="J237">
        <v>5593.8730469000002</v>
      </c>
      <c r="L237" t="str">
        <f t="shared" si="24"/>
        <v>10JUN2024:20:00:00</v>
      </c>
      <c r="M237">
        <v>20</v>
      </c>
      <c r="N237">
        <f t="shared" si="25"/>
        <v>-119.65429690000019</v>
      </c>
      <c r="O237">
        <f t="shared" si="26"/>
        <v>-119.65429690000019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2.0705969358558756</v>
      </c>
    </row>
    <row r="238" spans="1:19" x14ac:dyDescent="0.25">
      <c r="A238" t="s">
        <v>263</v>
      </c>
      <c r="B238">
        <v>5456.7060547000001</v>
      </c>
      <c r="C238">
        <v>5480.9799805000002</v>
      </c>
      <c r="D238">
        <v>5418.4433594000002</v>
      </c>
      <c r="E238">
        <v>5459.9838866999999</v>
      </c>
      <c r="F238">
        <v>5480.9799805000002</v>
      </c>
      <c r="G238">
        <v>5397.4902344000002</v>
      </c>
      <c r="H238">
        <v>5390.3198241999999</v>
      </c>
      <c r="I238">
        <v>5388.2998047000001</v>
      </c>
      <c r="J238">
        <v>5415.1069336</v>
      </c>
      <c r="L238" t="str">
        <f t="shared" si="24"/>
        <v>10JUN2024:21:00:00</v>
      </c>
      <c r="M238">
        <v>21</v>
      </c>
      <c r="N238">
        <f t="shared" si="25"/>
        <v>24.273925800000143</v>
      </c>
      <c r="O238" t="str">
        <f t="shared" si="26"/>
        <v/>
      </c>
      <c r="P238">
        <f t="shared" si="27"/>
        <v>24.273925800000143</v>
      </c>
      <c r="Q238" t="str">
        <f t="shared" si="28"/>
        <v/>
      </c>
      <c r="R238">
        <f t="shared" si="29"/>
        <v>1</v>
      </c>
      <c r="S238">
        <f t="shared" si="30"/>
        <v>0.44484576513137247</v>
      </c>
    </row>
    <row r="239" spans="1:19" x14ac:dyDescent="0.25">
      <c r="A239" t="s">
        <v>264</v>
      </c>
      <c r="B239">
        <v>5256.4174805000002</v>
      </c>
      <c r="C239">
        <v>5343.9399414</v>
      </c>
      <c r="D239">
        <v>5264.8647461</v>
      </c>
      <c r="E239">
        <v>5311.7504883000001</v>
      </c>
      <c r="F239">
        <v>5343.9399414</v>
      </c>
      <c r="G239">
        <v>5229.7299805000002</v>
      </c>
      <c r="H239">
        <v>5241.3300780999998</v>
      </c>
      <c r="I239">
        <v>5249.2998047000001</v>
      </c>
      <c r="J239">
        <v>5265.8330077999999</v>
      </c>
      <c r="L239" t="str">
        <f t="shared" si="24"/>
        <v>10JUN2024:22:00:00</v>
      </c>
      <c r="M239">
        <v>22</v>
      </c>
      <c r="N239">
        <f t="shared" si="25"/>
        <v>87.522460899999714</v>
      </c>
      <c r="O239" t="str">
        <f t="shared" si="26"/>
        <v/>
      </c>
      <c r="P239">
        <f t="shared" si="27"/>
        <v>87.522460899999714</v>
      </c>
      <c r="Q239" t="str">
        <f t="shared" si="28"/>
        <v/>
      </c>
      <c r="R239">
        <f t="shared" si="29"/>
        <v>1</v>
      </c>
      <c r="S239">
        <f t="shared" si="30"/>
        <v>1.6650591629125016</v>
      </c>
    </row>
    <row r="240" spans="1:19" x14ac:dyDescent="0.25">
      <c r="A240" t="s">
        <v>265</v>
      </c>
      <c r="B240">
        <v>5126.2714844000002</v>
      </c>
      <c r="C240">
        <v>5043.4101563000004</v>
      </c>
      <c r="D240">
        <v>5037.8642577999999</v>
      </c>
      <c r="E240">
        <v>5050.4179688000004</v>
      </c>
      <c r="F240">
        <v>5043.4101563000004</v>
      </c>
      <c r="G240">
        <v>4918.9501952999999</v>
      </c>
      <c r="H240">
        <v>4936.5097655999998</v>
      </c>
      <c r="I240">
        <v>4948.7001952999999</v>
      </c>
      <c r="J240">
        <v>4977.0869141000003</v>
      </c>
      <c r="L240" t="str">
        <f t="shared" si="24"/>
        <v>10JUN2024:23:00:00</v>
      </c>
      <c r="M240">
        <v>23</v>
      </c>
      <c r="N240">
        <f t="shared" si="25"/>
        <v>-82.86132809999981</v>
      </c>
      <c r="O240">
        <f t="shared" si="26"/>
        <v>-82.86132809999981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1.6164053806389116</v>
      </c>
    </row>
    <row r="241" spans="1:19" x14ac:dyDescent="0.25">
      <c r="A241" t="s">
        <v>266</v>
      </c>
      <c r="B241">
        <v>4728.3720702999999</v>
      </c>
      <c r="C241">
        <v>4715.4799805000002</v>
      </c>
      <c r="D241">
        <v>4719.0810547000001</v>
      </c>
      <c r="E241">
        <v>4660.9760741999999</v>
      </c>
      <c r="F241">
        <v>4715.4799805000002</v>
      </c>
      <c r="G241">
        <v>4586.6499022999997</v>
      </c>
      <c r="H241">
        <v>4604.1401366999999</v>
      </c>
      <c r="I241">
        <v>4616.3198241999999</v>
      </c>
      <c r="J241">
        <v>4648.3344727000003</v>
      </c>
      <c r="L241" t="str">
        <f t="shared" si="24"/>
        <v>11JUN2024:00:00:00</v>
      </c>
      <c r="M241">
        <v>24</v>
      </c>
      <c r="N241">
        <f t="shared" si="25"/>
        <v>-12.892089799999667</v>
      </c>
      <c r="O241">
        <f t="shared" si="26"/>
        <v>-12.892089799999667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0.27265387766284022</v>
      </c>
    </row>
    <row r="242" spans="1:19" x14ac:dyDescent="0.25">
      <c r="A242" t="s">
        <v>267</v>
      </c>
      <c r="B242">
        <v>4409.0522461</v>
      </c>
      <c r="C242">
        <v>4387.1201172000001</v>
      </c>
      <c r="D242">
        <v>4348.4052733999997</v>
      </c>
      <c r="E242">
        <v>4337.3022461</v>
      </c>
      <c r="F242">
        <v>4421.3901366999999</v>
      </c>
      <c r="G242">
        <v>4387.1201172000001</v>
      </c>
      <c r="H242">
        <v>4376.4301758000001</v>
      </c>
      <c r="I242">
        <v>4328.5698241999999</v>
      </c>
      <c r="J242">
        <v>4372.3833008000001</v>
      </c>
      <c r="L242" t="str">
        <f t="shared" si="24"/>
        <v>11JUN2024:01:00:00</v>
      </c>
      <c r="M242">
        <v>1</v>
      </c>
      <c r="N242">
        <f t="shared" si="25"/>
        <v>-21.932128899999952</v>
      </c>
      <c r="O242">
        <f t="shared" si="26"/>
        <v>-21.932128899999952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0.49743408959147356</v>
      </c>
    </row>
    <row r="243" spans="1:19" x14ac:dyDescent="0.25">
      <c r="A243" t="s">
        <v>268</v>
      </c>
      <c r="B243">
        <v>4196.2290039</v>
      </c>
      <c r="C243">
        <v>4134.8198241999999</v>
      </c>
      <c r="D243">
        <v>4149.0322266000003</v>
      </c>
      <c r="E243">
        <v>4074.9077148000001</v>
      </c>
      <c r="F243">
        <v>4184.3198241999999</v>
      </c>
      <c r="G243">
        <v>4134.8198241999999</v>
      </c>
      <c r="H243">
        <v>4135.3999022999997</v>
      </c>
      <c r="I243">
        <v>4097.4599608999997</v>
      </c>
      <c r="J243">
        <v>4140.2065430000002</v>
      </c>
      <c r="L243" t="str">
        <f t="shared" si="24"/>
        <v>11JUN2024:02:00:00</v>
      </c>
      <c r="M243">
        <v>2</v>
      </c>
      <c r="N243">
        <f t="shared" si="25"/>
        <v>-61.409179700000095</v>
      </c>
      <c r="O243">
        <f t="shared" si="26"/>
        <v>-61.409179700000095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1.4634372824487425</v>
      </c>
    </row>
    <row r="244" spans="1:19" x14ac:dyDescent="0.25">
      <c r="A244" t="s">
        <v>269</v>
      </c>
      <c r="B244">
        <v>4037.1770019999999</v>
      </c>
      <c r="C244">
        <v>3943.9099120999999</v>
      </c>
      <c r="D244">
        <v>4067.4997558999999</v>
      </c>
      <c r="E244">
        <v>4041.9997558999999</v>
      </c>
      <c r="F244">
        <v>4011.75</v>
      </c>
      <c r="G244">
        <v>3943.9099120999999</v>
      </c>
      <c r="H244">
        <v>3958.0900879000001</v>
      </c>
      <c r="I244">
        <v>3937.3500976999999</v>
      </c>
      <c r="J244">
        <v>3983.7199707</v>
      </c>
      <c r="L244" t="str">
        <f t="shared" si="24"/>
        <v>11JUN2024:03:00:00</v>
      </c>
      <c r="M244">
        <v>3</v>
      </c>
      <c r="N244">
        <f t="shared" si="25"/>
        <v>-93.267089899999974</v>
      </c>
      <c r="O244">
        <f t="shared" si="26"/>
        <v>-93.267089899999974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2.3102056177818278</v>
      </c>
    </row>
    <row r="245" spans="1:19" x14ac:dyDescent="0.25">
      <c r="A245" t="s">
        <v>270</v>
      </c>
      <c r="B245">
        <v>4093.0895995999999</v>
      </c>
      <c r="C245">
        <v>3814.7399902000002</v>
      </c>
      <c r="D245">
        <v>4007.5197754000001</v>
      </c>
      <c r="E245">
        <v>4012.9938965000001</v>
      </c>
      <c r="F245">
        <v>3890.0900879000001</v>
      </c>
      <c r="G245">
        <v>3814.7399902000002</v>
      </c>
      <c r="H245">
        <v>3835.3300780999998</v>
      </c>
      <c r="I245">
        <v>3817.3999023000001</v>
      </c>
      <c r="J245">
        <v>3873.0161133000001</v>
      </c>
      <c r="L245" t="str">
        <f t="shared" si="24"/>
        <v>11JUN2024:04:00:00</v>
      </c>
      <c r="M245">
        <v>4</v>
      </c>
      <c r="N245">
        <f t="shared" si="25"/>
        <v>-278.34960939999974</v>
      </c>
      <c r="O245">
        <f t="shared" si="26"/>
        <v>-278.34960939999974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6.8004768189585105</v>
      </c>
    </row>
    <row r="246" spans="1:19" x14ac:dyDescent="0.25">
      <c r="A246" t="s">
        <v>271</v>
      </c>
      <c r="B246">
        <v>3930.2399902000002</v>
      </c>
      <c r="C246">
        <v>3749.6298827999999</v>
      </c>
      <c r="D246">
        <v>3866.5742187999999</v>
      </c>
      <c r="E246">
        <v>3821.1791991999999</v>
      </c>
      <c r="F246">
        <v>3829.8400879000001</v>
      </c>
      <c r="G246">
        <v>3749.6298827999999</v>
      </c>
      <c r="H246">
        <v>3778.4899902000002</v>
      </c>
      <c r="I246">
        <v>3768.1599120999999</v>
      </c>
      <c r="J246">
        <v>3798.5390625</v>
      </c>
      <c r="L246" t="str">
        <f t="shared" si="24"/>
        <v>11JUN2024:05:00:00</v>
      </c>
      <c r="M246">
        <v>5</v>
      </c>
      <c r="N246">
        <f t="shared" si="25"/>
        <v>-180.61010740000029</v>
      </c>
      <c r="O246">
        <f t="shared" si="26"/>
        <v>-180.61010740000029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4.5953964096429001</v>
      </c>
    </row>
    <row r="247" spans="1:19" x14ac:dyDescent="0.25">
      <c r="A247" t="s">
        <v>272</v>
      </c>
      <c r="B247">
        <v>3903.8454590000001</v>
      </c>
      <c r="C247">
        <v>3797.3100586</v>
      </c>
      <c r="D247">
        <v>3876.0278320000002</v>
      </c>
      <c r="E247">
        <v>3877.0324707</v>
      </c>
      <c r="F247">
        <v>3881.1599120999999</v>
      </c>
      <c r="G247">
        <v>3797.3100586</v>
      </c>
      <c r="H247">
        <v>3830.3500976999999</v>
      </c>
      <c r="I247">
        <v>3825.2199707</v>
      </c>
      <c r="J247">
        <v>3842.0134277000002</v>
      </c>
      <c r="L247" t="str">
        <f t="shared" si="24"/>
        <v>11JUN2024:06:00:00</v>
      </c>
      <c r="M247">
        <v>6</v>
      </c>
      <c r="N247">
        <f t="shared" si="25"/>
        <v>-106.53540040000007</v>
      </c>
      <c r="O247">
        <f t="shared" si="26"/>
        <v>-106.53540040000007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2.7289861117424952</v>
      </c>
    </row>
    <row r="248" spans="1:19" x14ac:dyDescent="0.25">
      <c r="A248" t="s">
        <v>273</v>
      </c>
      <c r="B248">
        <v>3966.6223144999999</v>
      </c>
      <c r="C248">
        <v>3899.6000976999999</v>
      </c>
      <c r="D248">
        <v>3952.5173340000001</v>
      </c>
      <c r="E248">
        <v>4026.3244629000001</v>
      </c>
      <c r="F248">
        <v>3988.6499023000001</v>
      </c>
      <c r="G248">
        <v>3899.6000976999999</v>
      </c>
      <c r="H248">
        <v>3938.7700195000002</v>
      </c>
      <c r="I248">
        <v>3950.3200683999999</v>
      </c>
      <c r="J248">
        <v>3945.9711914</v>
      </c>
      <c r="L248" t="str">
        <f t="shared" si="24"/>
        <v>11JUN2024:07:00:00</v>
      </c>
      <c r="M248">
        <v>7</v>
      </c>
      <c r="N248">
        <f t="shared" si="25"/>
        <v>-67.022216800000024</v>
      </c>
      <c r="O248">
        <f t="shared" si="26"/>
        <v>-67.022216800000024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1.6896546100444227</v>
      </c>
    </row>
    <row r="249" spans="1:19" x14ac:dyDescent="0.25">
      <c r="A249" t="s">
        <v>274</v>
      </c>
      <c r="B249">
        <v>4069.8454590000001</v>
      </c>
      <c r="C249">
        <v>3990.5100097999998</v>
      </c>
      <c r="D249">
        <v>4080.8815918</v>
      </c>
      <c r="E249">
        <v>4166.8549805000002</v>
      </c>
      <c r="F249">
        <v>4071.1899414</v>
      </c>
      <c r="G249">
        <v>3990.5100097999998</v>
      </c>
      <c r="H249">
        <v>4021.2099609000002</v>
      </c>
      <c r="I249">
        <v>4024.3898926000002</v>
      </c>
      <c r="J249">
        <v>4037.6362304999998</v>
      </c>
      <c r="L249" t="str">
        <f t="shared" si="24"/>
        <v>11JUN2024:08:00:00</v>
      </c>
      <c r="M249">
        <v>8</v>
      </c>
      <c r="N249">
        <f t="shared" si="25"/>
        <v>-79.335449200000312</v>
      </c>
      <c r="O249">
        <f t="shared" si="26"/>
        <v>-79.335449200000312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1.9493479543445313</v>
      </c>
    </row>
    <row r="250" spans="1:19" x14ac:dyDescent="0.25">
      <c r="A250" t="s">
        <v>275</v>
      </c>
      <c r="B250">
        <v>4326.9404297000001</v>
      </c>
      <c r="C250">
        <v>4235.5</v>
      </c>
      <c r="D250">
        <v>4261.0917969000002</v>
      </c>
      <c r="E250">
        <v>4287.8115233999997</v>
      </c>
      <c r="F250">
        <v>4293.8901366999999</v>
      </c>
      <c r="G250">
        <v>4235.5</v>
      </c>
      <c r="H250">
        <v>4241.6298827999999</v>
      </c>
      <c r="I250">
        <v>4221.9399414</v>
      </c>
      <c r="J250">
        <v>4250.8105469000002</v>
      </c>
      <c r="L250" t="str">
        <f t="shared" si="24"/>
        <v>11JUN2024:09:00:00</v>
      </c>
      <c r="M250">
        <v>9</v>
      </c>
      <c r="N250">
        <f t="shared" si="25"/>
        <v>-91.440429700000095</v>
      </c>
      <c r="O250">
        <f t="shared" si="26"/>
        <v>-91.440429700000095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2.1132814556991701</v>
      </c>
    </row>
    <row r="251" spans="1:19" x14ac:dyDescent="0.25">
      <c r="A251" t="s">
        <v>276</v>
      </c>
      <c r="B251">
        <v>4602.2402344000002</v>
      </c>
      <c r="C251">
        <v>4583.4399414</v>
      </c>
      <c r="D251">
        <v>4479.6435547000001</v>
      </c>
      <c r="E251">
        <v>4484.3027344000002</v>
      </c>
      <c r="F251">
        <v>4608.4501952999999</v>
      </c>
      <c r="G251">
        <v>4583.4399414</v>
      </c>
      <c r="H251">
        <v>4528.2099608999997</v>
      </c>
      <c r="I251">
        <v>4508.8999022999997</v>
      </c>
      <c r="J251">
        <v>4541.7285155999998</v>
      </c>
      <c r="L251" t="str">
        <f t="shared" si="24"/>
        <v>11JUN2024:10:00:00</v>
      </c>
      <c r="M251">
        <v>10</v>
      </c>
      <c r="N251">
        <f t="shared" si="25"/>
        <v>-18.800293000000238</v>
      </c>
      <c r="O251">
        <f t="shared" si="26"/>
        <v>-18.800293000000238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0.40850307768541017</v>
      </c>
    </row>
    <row r="252" spans="1:19" x14ac:dyDescent="0.25">
      <c r="A252" t="s">
        <v>277</v>
      </c>
      <c r="B252">
        <v>4992.8574219000002</v>
      </c>
      <c r="C252">
        <v>4949.7202147999997</v>
      </c>
      <c r="D252">
        <v>4726.1162108999997</v>
      </c>
      <c r="E252">
        <v>4747.9682616999999</v>
      </c>
      <c r="F252">
        <v>4945.4501952999999</v>
      </c>
      <c r="G252">
        <v>4949.7202147999997</v>
      </c>
      <c r="H252">
        <v>4835.5498047000001</v>
      </c>
      <c r="I252">
        <v>4827.1801758000001</v>
      </c>
      <c r="J252">
        <v>4856.8032227000003</v>
      </c>
      <c r="L252" t="str">
        <f t="shared" si="24"/>
        <v>11JUN2024:11:00:00</v>
      </c>
      <c r="M252">
        <v>11</v>
      </c>
      <c r="N252">
        <f t="shared" si="25"/>
        <v>-43.137207100000523</v>
      </c>
      <c r="O252">
        <f t="shared" si="26"/>
        <v>-43.137207100000523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0.86397834856627909</v>
      </c>
    </row>
    <row r="253" spans="1:19" x14ac:dyDescent="0.25">
      <c r="A253" t="s">
        <v>278</v>
      </c>
      <c r="B253">
        <v>5429.9296875</v>
      </c>
      <c r="C253">
        <v>5292.0898438000004</v>
      </c>
      <c r="D253">
        <v>5076.4965819999998</v>
      </c>
      <c r="E253">
        <v>5089.5439452999999</v>
      </c>
      <c r="F253">
        <v>5267.8598633000001</v>
      </c>
      <c r="G253">
        <v>5292.0898438000004</v>
      </c>
      <c r="H253">
        <v>5168.7001952999999</v>
      </c>
      <c r="I253">
        <v>5149.6801758000001</v>
      </c>
      <c r="J253">
        <v>5190.9653319999998</v>
      </c>
      <c r="L253" t="str">
        <f t="shared" si="24"/>
        <v>11JUN2024:12:00:00</v>
      </c>
      <c r="M253">
        <v>12</v>
      </c>
      <c r="N253">
        <f t="shared" si="25"/>
        <v>-137.83984369999962</v>
      </c>
      <c r="O253">
        <f t="shared" si="26"/>
        <v>-137.83984369999962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2.5385198636607504</v>
      </c>
    </row>
    <row r="254" spans="1:19" x14ac:dyDescent="0.25">
      <c r="A254" t="s">
        <v>279</v>
      </c>
      <c r="B254">
        <v>5771.6884766000003</v>
      </c>
      <c r="C254">
        <v>5584.5297852000003</v>
      </c>
      <c r="D254">
        <v>5378.0786133000001</v>
      </c>
      <c r="E254">
        <v>5422.8837891000003</v>
      </c>
      <c r="F254">
        <v>5554.8901366999999</v>
      </c>
      <c r="G254">
        <v>5584.5297852000003</v>
      </c>
      <c r="H254">
        <v>5467.4101563000004</v>
      </c>
      <c r="I254">
        <v>5437.7202147999997</v>
      </c>
      <c r="J254">
        <v>5484.5258789</v>
      </c>
      <c r="L254" t="str">
        <f t="shared" si="24"/>
        <v>11JUN2024:13:00:00</v>
      </c>
      <c r="M254">
        <v>13</v>
      </c>
      <c r="N254">
        <f t="shared" si="25"/>
        <v>-187.15869139999995</v>
      </c>
      <c r="O254">
        <f t="shared" si="26"/>
        <v>-187.15869139999995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3.2427025845000532</v>
      </c>
    </row>
    <row r="255" spans="1:19" x14ac:dyDescent="0.25">
      <c r="A255" t="s">
        <v>280</v>
      </c>
      <c r="B255">
        <v>6061.2978516000003</v>
      </c>
      <c r="C255">
        <v>5833.7597655999998</v>
      </c>
      <c r="D255">
        <v>5680.9228516000003</v>
      </c>
      <c r="E255">
        <v>5723.5439452999999</v>
      </c>
      <c r="F255">
        <v>5811.8300780999998</v>
      </c>
      <c r="G255">
        <v>5833.7597655999998</v>
      </c>
      <c r="H255">
        <v>5747.4199219000002</v>
      </c>
      <c r="I255">
        <v>5705.6499022999997</v>
      </c>
      <c r="J255">
        <v>5755.9165039</v>
      </c>
      <c r="L255" t="str">
        <f t="shared" si="24"/>
        <v>11JUN2024:14:00:00</v>
      </c>
      <c r="M255">
        <v>14</v>
      </c>
      <c r="N255">
        <f t="shared" si="25"/>
        <v>-227.53808600000048</v>
      </c>
      <c r="O255">
        <f t="shared" si="26"/>
        <v>-227.53808600000048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3.7539499224565787</v>
      </c>
    </row>
    <row r="256" spans="1:19" x14ac:dyDescent="0.25">
      <c r="A256" t="s">
        <v>281</v>
      </c>
      <c r="B256">
        <v>6190.3813477000003</v>
      </c>
      <c r="C256">
        <v>6018.6401366999999</v>
      </c>
      <c r="D256">
        <v>5858.8525391000003</v>
      </c>
      <c r="E256">
        <v>5859.5839844000002</v>
      </c>
      <c r="F256">
        <v>5997.0097655999998</v>
      </c>
      <c r="G256">
        <v>6018.6401366999999</v>
      </c>
      <c r="H256">
        <v>5924.2797852000003</v>
      </c>
      <c r="I256">
        <v>5887.5200194999998</v>
      </c>
      <c r="J256">
        <v>5937.2602539</v>
      </c>
      <c r="L256" t="str">
        <f t="shared" si="24"/>
        <v>11JUN2024:15:00:00</v>
      </c>
      <c r="M256">
        <v>15</v>
      </c>
      <c r="N256">
        <f t="shared" si="25"/>
        <v>-171.74121100000048</v>
      </c>
      <c r="O256">
        <f t="shared" si="26"/>
        <v>-171.74121100000048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2.7743236055046903</v>
      </c>
    </row>
    <row r="257" spans="1:19" x14ac:dyDescent="0.25">
      <c r="A257" t="s">
        <v>282</v>
      </c>
      <c r="B257">
        <v>6362.3569336</v>
      </c>
      <c r="C257">
        <v>6110.4599608999997</v>
      </c>
      <c r="D257">
        <v>5946.0039063000004</v>
      </c>
      <c r="E257">
        <v>5973.0585938000004</v>
      </c>
      <c r="F257">
        <v>6098.4101563000004</v>
      </c>
      <c r="G257">
        <v>6110.4599608999997</v>
      </c>
      <c r="H257">
        <v>6024.0898438000004</v>
      </c>
      <c r="I257">
        <v>5985.5200194999998</v>
      </c>
      <c r="J257">
        <v>6032.8969727000003</v>
      </c>
      <c r="L257" t="str">
        <f t="shared" si="24"/>
        <v>11JUN2024:16:00:00</v>
      </c>
      <c r="M257">
        <v>16</v>
      </c>
      <c r="N257">
        <f t="shared" si="25"/>
        <v>-251.89697270000033</v>
      </c>
      <c r="O257">
        <f t="shared" si="26"/>
        <v>-251.89697270000033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3.9591770051396655</v>
      </c>
    </row>
    <row r="258" spans="1:19" x14ac:dyDescent="0.25">
      <c r="A258" t="s">
        <v>283</v>
      </c>
      <c r="B258">
        <v>6399.9985352000003</v>
      </c>
      <c r="C258">
        <v>6155.7402344000002</v>
      </c>
      <c r="D258">
        <v>6004.6323241999999</v>
      </c>
      <c r="E258">
        <v>6044.5317383000001</v>
      </c>
      <c r="F258">
        <v>6149.0498047000001</v>
      </c>
      <c r="G258">
        <v>6155.7402344000002</v>
      </c>
      <c r="H258">
        <v>6060.7797852000003</v>
      </c>
      <c r="I258">
        <v>6025.1201172000001</v>
      </c>
      <c r="J258">
        <v>6079.0639647999997</v>
      </c>
      <c r="L258" t="str">
        <f t="shared" si="24"/>
        <v>11JUN2024:17:00:00</v>
      </c>
      <c r="M258">
        <v>17</v>
      </c>
      <c r="N258">
        <f t="shared" si="25"/>
        <v>-244.25830080000014</v>
      </c>
      <c r="O258">
        <f t="shared" si="26"/>
        <v>-244.25830080000014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3.8165368235098676</v>
      </c>
    </row>
    <row r="259" spans="1:19" x14ac:dyDescent="0.25">
      <c r="A259" t="s">
        <v>284</v>
      </c>
      <c r="B259">
        <v>6375.2299805000002</v>
      </c>
      <c r="C259">
        <v>6128.2402344000002</v>
      </c>
      <c r="D259">
        <v>6012.2294922000001</v>
      </c>
      <c r="E259">
        <v>6101.4082030999998</v>
      </c>
      <c r="F259">
        <v>6119.1499022999997</v>
      </c>
      <c r="G259">
        <v>6128.2402344000002</v>
      </c>
      <c r="H259">
        <v>6029.1098633000001</v>
      </c>
      <c r="I259">
        <v>5999.8198241999999</v>
      </c>
      <c r="J259">
        <v>6057.7099608999997</v>
      </c>
      <c r="L259" t="str">
        <f t="shared" ref="L259:L323" si="31">A259</f>
        <v>11JUN2024:18:00:00</v>
      </c>
      <c r="M259">
        <v>18</v>
      </c>
      <c r="N259">
        <f t="shared" ref="N259:N323" si="32">C259-B259</f>
        <v>-246.98974610000005</v>
      </c>
      <c r="O259">
        <f t="shared" ref="O259:O322" si="33">IF(N259&lt;0,N259,"")</f>
        <v>-246.98974610000005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3.8742091948913342</v>
      </c>
    </row>
    <row r="260" spans="1:19" x14ac:dyDescent="0.25">
      <c r="A260" t="s">
        <v>285</v>
      </c>
      <c r="B260">
        <v>6219.1762694999998</v>
      </c>
      <c r="C260">
        <v>6020.6000977000003</v>
      </c>
      <c r="D260">
        <v>5882.7363280999998</v>
      </c>
      <c r="E260">
        <v>5985.9340819999998</v>
      </c>
      <c r="F260">
        <v>6008.6699219000002</v>
      </c>
      <c r="G260">
        <v>6020.6000977000003</v>
      </c>
      <c r="H260">
        <v>5904.5800780999998</v>
      </c>
      <c r="I260">
        <v>5873.6601563000004</v>
      </c>
      <c r="J260">
        <v>5938.0493164</v>
      </c>
      <c r="L260" t="str">
        <f t="shared" si="31"/>
        <v>11JUN2024:19:00:00</v>
      </c>
      <c r="M260">
        <v>19</v>
      </c>
      <c r="N260">
        <f t="shared" si="32"/>
        <v>-198.57617179999943</v>
      </c>
      <c r="O260">
        <f t="shared" si="33"/>
        <v>-198.57617179999943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3.1929658076078984</v>
      </c>
    </row>
    <row r="261" spans="1:19" x14ac:dyDescent="0.25">
      <c r="A261" t="s">
        <v>286</v>
      </c>
      <c r="B261">
        <v>5969.4946289</v>
      </c>
      <c r="C261">
        <v>5823.8300780999998</v>
      </c>
      <c r="D261">
        <v>5673.7905272999997</v>
      </c>
      <c r="E261">
        <v>5758.1582030999998</v>
      </c>
      <c r="F261">
        <v>5809.2900391000003</v>
      </c>
      <c r="G261">
        <v>5823.8300780999998</v>
      </c>
      <c r="H261">
        <v>5705.9902344000002</v>
      </c>
      <c r="I261">
        <v>5684.5400391000003</v>
      </c>
      <c r="J261">
        <v>5739.4887694999998</v>
      </c>
      <c r="L261" t="str">
        <f t="shared" si="31"/>
        <v>11JUN2024:20:00:00</v>
      </c>
      <c r="M261">
        <v>20</v>
      </c>
      <c r="N261">
        <f t="shared" si="32"/>
        <v>-145.66455080000014</v>
      </c>
      <c r="O261">
        <f t="shared" si="33"/>
        <v>-145.66455080000014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2.4401487873830585</v>
      </c>
    </row>
    <row r="262" spans="1:19" x14ac:dyDescent="0.25">
      <c r="A262" t="s">
        <v>287</v>
      </c>
      <c r="B262">
        <v>5721.8403319999998</v>
      </c>
      <c r="C262">
        <v>5608.3198241999999</v>
      </c>
      <c r="D262">
        <v>5520.1826172000001</v>
      </c>
      <c r="E262">
        <v>5554.2250977000003</v>
      </c>
      <c r="F262">
        <v>5590.9399414</v>
      </c>
      <c r="G262">
        <v>5608.3198241999999</v>
      </c>
      <c r="H262">
        <v>5496.3999022999997</v>
      </c>
      <c r="I262">
        <v>5475.3300780999998</v>
      </c>
      <c r="J262">
        <v>5538.2348633000001</v>
      </c>
      <c r="L262" t="str">
        <f t="shared" si="31"/>
        <v>11JUN2024:21:00:00</v>
      </c>
      <c r="M262">
        <v>21</v>
      </c>
      <c r="N262">
        <f t="shared" si="32"/>
        <v>-113.5205077999999</v>
      </c>
      <c r="O262">
        <f t="shared" si="33"/>
        <v>-113.5205077999999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1.9839859418153354</v>
      </c>
    </row>
    <row r="263" spans="1:19" x14ac:dyDescent="0.25">
      <c r="A263" t="s">
        <v>288</v>
      </c>
      <c r="B263">
        <v>5589.3046875</v>
      </c>
      <c r="C263">
        <v>5454.2700194999998</v>
      </c>
      <c r="D263">
        <v>5369.5229491999999</v>
      </c>
      <c r="E263">
        <v>5391.0097655999998</v>
      </c>
      <c r="F263">
        <v>5436.8598633000001</v>
      </c>
      <c r="G263">
        <v>5454.2700194999998</v>
      </c>
      <c r="H263">
        <v>5341.5898438000004</v>
      </c>
      <c r="I263">
        <v>5324.8198241999999</v>
      </c>
      <c r="J263">
        <v>5385.4125977000003</v>
      </c>
      <c r="L263" t="str">
        <f t="shared" si="31"/>
        <v>11JUN2024:22:00:00</v>
      </c>
      <c r="M263">
        <v>22</v>
      </c>
      <c r="N263">
        <f t="shared" si="32"/>
        <v>-135.03466800000024</v>
      </c>
      <c r="O263">
        <f t="shared" si="33"/>
        <v>-135.03466800000024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2.415947520305946</v>
      </c>
    </row>
    <row r="264" spans="1:19" x14ac:dyDescent="0.25">
      <c r="A264" t="s">
        <v>289</v>
      </c>
      <c r="B264">
        <v>5292.6401366999999</v>
      </c>
      <c r="C264">
        <v>5137.2402344000002</v>
      </c>
      <c r="D264">
        <v>5116.0341797000001</v>
      </c>
      <c r="E264">
        <v>5123.0576172000001</v>
      </c>
      <c r="F264">
        <v>5124.0200194999998</v>
      </c>
      <c r="G264">
        <v>5137.2402344000002</v>
      </c>
      <c r="H264">
        <v>5026.8999022999997</v>
      </c>
      <c r="I264">
        <v>5022.2099608999997</v>
      </c>
      <c r="J264">
        <v>5085.2807616999999</v>
      </c>
      <c r="L264" t="str">
        <f t="shared" si="31"/>
        <v>11JUN2024:23:00:00</v>
      </c>
      <c r="M264">
        <v>23</v>
      </c>
      <c r="N264">
        <f t="shared" si="32"/>
        <v>-155.39990229999967</v>
      </c>
      <c r="O264">
        <f t="shared" si="33"/>
        <v>-155.39990229999967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2.9361509244211086</v>
      </c>
    </row>
    <row r="265" spans="1:19" x14ac:dyDescent="0.25">
      <c r="A265" t="s">
        <v>290</v>
      </c>
      <c r="B265">
        <v>4897.6821289</v>
      </c>
      <c r="C265">
        <v>4807.2597655999998</v>
      </c>
      <c r="D265">
        <v>4805.3608397999997</v>
      </c>
      <c r="E265">
        <v>4806.5766602000003</v>
      </c>
      <c r="F265">
        <v>4793.0800780999998</v>
      </c>
      <c r="G265">
        <v>4807.2597655999998</v>
      </c>
      <c r="H265">
        <v>4692.3999022999997</v>
      </c>
      <c r="I265">
        <v>4703.3500977000003</v>
      </c>
      <c r="J265">
        <v>4760.2900391000003</v>
      </c>
      <c r="L265" t="str">
        <f t="shared" si="31"/>
        <v>12JUN2024:00:00:00</v>
      </c>
      <c r="M265">
        <v>24</v>
      </c>
      <c r="N265">
        <f t="shared" si="32"/>
        <v>-90.422363300000143</v>
      </c>
      <c r="O265">
        <f t="shared" si="33"/>
        <v>-90.422363300000143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1.8462276832226481</v>
      </c>
    </row>
    <row r="266" spans="1:19" x14ac:dyDescent="0.25">
      <c r="A266" t="s">
        <v>291</v>
      </c>
      <c r="B266">
        <v>4522.2109375</v>
      </c>
      <c r="C266">
        <v>4562.8999022999997</v>
      </c>
      <c r="D266">
        <v>4559.2675780999998</v>
      </c>
      <c r="E266">
        <v>4552.9902344000002</v>
      </c>
      <c r="F266">
        <v>4599.5400391000003</v>
      </c>
      <c r="G266">
        <v>4562.8999022999997</v>
      </c>
      <c r="H266">
        <v>4553.4799805000002</v>
      </c>
      <c r="I266">
        <v>4522.4902344000002</v>
      </c>
      <c r="J266">
        <v>4559.5356444999998</v>
      </c>
      <c r="L266" t="str">
        <f t="shared" si="31"/>
        <v>12JUN2024:01:00:00</v>
      </c>
      <c r="M266">
        <v>1</v>
      </c>
      <c r="N266">
        <f t="shared" si="32"/>
        <v>40.688964799999667</v>
      </c>
      <c r="O266" t="str">
        <f t="shared" si="33"/>
        <v/>
      </c>
      <c r="P266">
        <f t="shared" si="34"/>
        <v>40.688964799999667</v>
      </c>
      <c r="Q266" t="str">
        <f t="shared" si="35"/>
        <v/>
      </c>
      <c r="R266">
        <f t="shared" si="36"/>
        <v>1</v>
      </c>
      <c r="S266">
        <f t="shared" si="37"/>
        <v>0.89975822362885227</v>
      </c>
    </row>
    <row r="267" spans="1:19" x14ac:dyDescent="0.25">
      <c r="A267" t="s">
        <v>292</v>
      </c>
      <c r="B267">
        <v>4182.7192383000001</v>
      </c>
      <c r="C267">
        <v>4353.3198241999999</v>
      </c>
      <c r="D267">
        <v>4322.1899414</v>
      </c>
      <c r="E267">
        <v>4290.7680664</v>
      </c>
      <c r="F267">
        <v>4340.0200194999998</v>
      </c>
      <c r="G267">
        <v>4353.3198241999999</v>
      </c>
      <c r="H267">
        <v>4284.3500977000003</v>
      </c>
      <c r="I267">
        <v>4267.7700194999998</v>
      </c>
      <c r="J267">
        <v>4313.5302733999997</v>
      </c>
      <c r="L267" t="str">
        <f t="shared" si="31"/>
        <v>12JUN2024:02:00:00</v>
      </c>
      <c r="M267">
        <v>2</v>
      </c>
      <c r="N267">
        <f t="shared" si="32"/>
        <v>170.60058589999971</v>
      </c>
      <c r="O267" t="str">
        <f t="shared" si="33"/>
        <v/>
      </c>
      <c r="P267">
        <f t="shared" si="34"/>
        <v>170.60058589999971</v>
      </c>
      <c r="Q267" t="str">
        <f t="shared" si="35"/>
        <v/>
      </c>
      <c r="R267">
        <f t="shared" si="36"/>
        <v>1</v>
      </c>
      <c r="S267">
        <f t="shared" si="37"/>
        <v>4.0787003903550936</v>
      </c>
    </row>
    <row r="268" spans="1:19" x14ac:dyDescent="0.25">
      <c r="A268" t="s">
        <v>293</v>
      </c>
      <c r="B268">
        <v>4123.7128905999998</v>
      </c>
      <c r="C268">
        <v>4193.8100586</v>
      </c>
      <c r="D268">
        <v>4202.3916016000003</v>
      </c>
      <c r="E268">
        <v>4236.8520508000001</v>
      </c>
      <c r="F268">
        <v>4142.0800780999998</v>
      </c>
      <c r="G268">
        <v>4193.8100586</v>
      </c>
      <c r="H268">
        <v>4083.0200195000002</v>
      </c>
      <c r="I268">
        <v>4075.8798827999999</v>
      </c>
      <c r="J268">
        <v>4139.4360352000003</v>
      </c>
      <c r="L268" t="str">
        <f t="shared" si="31"/>
        <v>12JUN2024:03:00:00</v>
      </c>
      <c r="M268">
        <v>4</v>
      </c>
      <c r="N268">
        <f t="shared" si="32"/>
        <v>70.097168000000238</v>
      </c>
      <c r="O268" t="str">
        <f t="shared" si="33"/>
        <v/>
      </c>
      <c r="P268">
        <f t="shared" si="34"/>
        <v>70.097168000000238</v>
      </c>
      <c r="Q268" t="str">
        <f t="shared" si="35"/>
        <v/>
      </c>
      <c r="R268">
        <f t="shared" si="36"/>
        <v>1</v>
      </c>
      <c r="S268">
        <f t="shared" si="37"/>
        <v>1.6998556849044142</v>
      </c>
    </row>
    <row r="269" spans="1:19" x14ac:dyDescent="0.25">
      <c r="A269" t="s">
        <v>294</v>
      </c>
      <c r="B269">
        <v>4104.9824219000002</v>
      </c>
      <c r="C269">
        <v>4068.4499512000002</v>
      </c>
      <c r="D269">
        <v>4129.2924805000002</v>
      </c>
      <c r="E269">
        <v>4162.2988280999998</v>
      </c>
      <c r="F269">
        <v>4012.5200195000002</v>
      </c>
      <c r="G269">
        <v>4068.4499512000002</v>
      </c>
      <c r="H269">
        <v>3959.9299316000001</v>
      </c>
      <c r="I269">
        <v>3946.25</v>
      </c>
      <c r="J269">
        <v>4023.2885741999999</v>
      </c>
      <c r="L269" t="str">
        <f t="shared" si="31"/>
        <v>12JUN2024:04:00:00</v>
      </c>
      <c r="M269">
        <v>5</v>
      </c>
      <c r="N269">
        <f t="shared" si="32"/>
        <v>-36.532470699999976</v>
      </c>
      <c r="O269">
        <f t="shared" si="33"/>
        <v>-36.532470699999976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0.88995437605530214</v>
      </c>
    </row>
    <row r="270" spans="1:19" x14ac:dyDescent="0.25">
      <c r="A270" t="s">
        <v>295</v>
      </c>
      <c r="B270">
        <v>3891.9409179999998</v>
      </c>
      <c r="C270">
        <v>3943.8100586</v>
      </c>
      <c r="D270">
        <v>3943.3598633000001</v>
      </c>
      <c r="E270">
        <v>3938.8884277000002</v>
      </c>
      <c r="F270">
        <v>3947.4499512000002</v>
      </c>
      <c r="G270">
        <v>3943.8100586</v>
      </c>
      <c r="H270">
        <v>3909.1201172000001</v>
      </c>
      <c r="I270">
        <v>3888.1999512000002</v>
      </c>
      <c r="J270">
        <v>3926.3881836</v>
      </c>
      <c r="L270" t="str">
        <f t="shared" si="31"/>
        <v>12JUN2024:05:00:00</v>
      </c>
      <c r="M270">
        <v>6</v>
      </c>
      <c r="N270">
        <f t="shared" si="32"/>
        <v>51.869140600000264</v>
      </c>
      <c r="O270" t="str">
        <f t="shared" si="33"/>
        <v/>
      </c>
      <c r="P270">
        <f t="shared" si="34"/>
        <v>51.869140600000264</v>
      </c>
      <c r="Q270" t="str">
        <f t="shared" si="35"/>
        <v/>
      </c>
      <c r="R270">
        <f t="shared" si="36"/>
        <v>1</v>
      </c>
      <c r="S270">
        <f t="shared" si="37"/>
        <v>1.3327319631217553</v>
      </c>
    </row>
    <row r="271" spans="1:19" x14ac:dyDescent="0.25">
      <c r="A271" t="s">
        <v>296</v>
      </c>
      <c r="B271">
        <v>3933.0700683999999</v>
      </c>
      <c r="C271">
        <v>3938.6000976999999</v>
      </c>
      <c r="D271">
        <v>3932.1823730000001</v>
      </c>
      <c r="E271">
        <v>3912.7014159999999</v>
      </c>
      <c r="F271">
        <v>3988.2800293</v>
      </c>
      <c r="G271">
        <v>3938.6000976999999</v>
      </c>
      <c r="H271">
        <v>3957.2399902000002</v>
      </c>
      <c r="I271">
        <v>3937.1799316000001</v>
      </c>
      <c r="J271">
        <v>3950.6965332</v>
      </c>
      <c r="L271" t="str">
        <f t="shared" si="31"/>
        <v>12JUN2024:06:00:00</v>
      </c>
      <c r="M271">
        <v>7</v>
      </c>
      <c r="N271">
        <f t="shared" si="32"/>
        <v>5.5300293000000238</v>
      </c>
      <c r="O271" t="str">
        <f t="shared" si="33"/>
        <v/>
      </c>
      <c r="P271">
        <f t="shared" si="34"/>
        <v>5.5300293000000238</v>
      </c>
      <c r="Q271" t="str">
        <f t="shared" si="35"/>
        <v/>
      </c>
      <c r="R271">
        <f t="shared" si="36"/>
        <v>1</v>
      </c>
      <c r="S271">
        <f t="shared" si="37"/>
        <v>0.14060337608604256</v>
      </c>
    </row>
    <row r="272" spans="1:19" x14ac:dyDescent="0.25">
      <c r="A272" t="s">
        <v>297</v>
      </c>
      <c r="B272">
        <v>3962.9643554999998</v>
      </c>
      <c r="C272">
        <v>4003.8200683999999</v>
      </c>
      <c r="D272">
        <v>4004.2136230000001</v>
      </c>
      <c r="E272">
        <v>4001.9389648000001</v>
      </c>
      <c r="F272">
        <v>4089.7199707</v>
      </c>
      <c r="G272">
        <v>4003.8200683999999</v>
      </c>
      <c r="H272">
        <v>4069.3100586</v>
      </c>
      <c r="I272">
        <v>4065.5500487999998</v>
      </c>
      <c r="J272">
        <v>4046.5229491999999</v>
      </c>
      <c r="L272" t="str">
        <f t="shared" si="31"/>
        <v>12JUN2024:07:00:00</v>
      </c>
      <c r="M272">
        <v>8</v>
      </c>
      <c r="N272">
        <f t="shared" si="32"/>
        <v>40.855712900000071</v>
      </c>
      <c r="O272" t="str">
        <f t="shared" si="33"/>
        <v/>
      </c>
      <c r="P272">
        <f t="shared" si="34"/>
        <v>40.855712900000071</v>
      </c>
      <c r="Q272" t="str">
        <f t="shared" si="35"/>
        <v/>
      </c>
      <c r="R272">
        <f t="shared" si="36"/>
        <v>1</v>
      </c>
      <c r="S272">
        <f t="shared" si="37"/>
        <v>1.0309381875539323</v>
      </c>
    </row>
    <row r="273" spans="1:19" x14ac:dyDescent="0.25">
      <c r="A273" t="s">
        <v>298</v>
      </c>
      <c r="B273">
        <v>4066.5961914</v>
      </c>
      <c r="C273">
        <v>4092.4699707</v>
      </c>
      <c r="D273">
        <v>4127.7290039</v>
      </c>
      <c r="E273">
        <v>4126.4375</v>
      </c>
      <c r="F273">
        <v>4168.0498047000001</v>
      </c>
      <c r="G273">
        <v>4092.4699707</v>
      </c>
      <c r="H273">
        <v>4134.1401366999999</v>
      </c>
      <c r="I273">
        <v>4131.7900391000003</v>
      </c>
      <c r="J273">
        <v>4130.8359375</v>
      </c>
      <c r="L273" t="str">
        <f t="shared" si="31"/>
        <v>12JUN2024:08:00:00</v>
      </c>
      <c r="M273">
        <v>9</v>
      </c>
      <c r="N273">
        <f t="shared" si="32"/>
        <v>25.873779300000024</v>
      </c>
      <c r="O273" t="str">
        <f t="shared" si="33"/>
        <v/>
      </c>
      <c r="P273">
        <f t="shared" si="34"/>
        <v>25.873779300000024</v>
      </c>
      <c r="Q273" t="str">
        <f t="shared" si="35"/>
        <v/>
      </c>
      <c r="R273">
        <f t="shared" si="36"/>
        <v>1</v>
      </c>
      <c r="S273">
        <f t="shared" si="37"/>
        <v>0.63625150081824344</v>
      </c>
    </row>
    <row r="274" spans="1:19" x14ac:dyDescent="0.25">
      <c r="A274" t="s">
        <v>299</v>
      </c>
      <c r="B274">
        <v>4377.2807616999999</v>
      </c>
      <c r="C274">
        <v>4337.7900391000003</v>
      </c>
      <c r="D274">
        <v>4348.1938477000003</v>
      </c>
      <c r="E274">
        <v>4327.7929688000004</v>
      </c>
      <c r="F274">
        <v>4378.1000977000003</v>
      </c>
      <c r="G274">
        <v>4337.7900391000003</v>
      </c>
      <c r="H274">
        <v>4324.2597655999998</v>
      </c>
      <c r="I274">
        <v>4322.1401366999999</v>
      </c>
      <c r="J274">
        <v>4342.0971680000002</v>
      </c>
      <c r="L274" t="str">
        <f t="shared" si="31"/>
        <v>12JUN2024:09:00:00</v>
      </c>
      <c r="M274">
        <v>10</v>
      </c>
      <c r="N274">
        <f t="shared" si="32"/>
        <v>-39.490722599999572</v>
      </c>
      <c r="O274">
        <f t="shared" si="33"/>
        <v>-39.490722599999572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0.90217476899203064</v>
      </c>
    </row>
    <row r="275" spans="1:19" x14ac:dyDescent="0.25">
      <c r="A275" t="s">
        <v>300</v>
      </c>
      <c r="B275">
        <v>4720.765625</v>
      </c>
      <c r="C275">
        <v>4656.6899414</v>
      </c>
      <c r="D275">
        <v>4524.59375</v>
      </c>
      <c r="E275">
        <v>4487.3046875</v>
      </c>
      <c r="F275">
        <v>4677.3300780999998</v>
      </c>
      <c r="G275">
        <v>4656.6899414</v>
      </c>
      <c r="H275">
        <v>4591.2402344000002</v>
      </c>
      <c r="I275">
        <v>4620.8300780999998</v>
      </c>
      <c r="J275">
        <v>4614.1367188000004</v>
      </c>
      <c r="L275" t="str">
        <f t="shared" si="31"/>
        <v>12JUN2024:10:00:00</v>
      </c>
      <c r="M275">
        <v>11</v>
      </c>
      <c r="N275">
        <f t="shared" si="32"/>
        <v>-64.075683600000048</v>
      </c>
      <c r="O275">
        <f t="shared" si="33"/>
        <v>-64.075683600000048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1.3573155011270031</v>
      </c>
    </row>
    <row r="276" spans="1:19" x14ac:dyDescent="0.25">
      <c r="A276" t="s">
        <v>301</v>
      </c>
      <c r="B276">
        <v>5075.2578125</v>
      </c>
      <c r="C276">
        <v>4995.8100586</v>
      </c>
      <c r="D276">
        <v>4849.0180664</v>
      </c>
      <c r="E276">
        <v>4792.7485352000003</v>
      </c>
      <c r="F276">
        <v>5011.2001952999999</v>
      </c>
      <c r="G276">
        <v>4995.8100586</v>
      </c>
      <c r="H276">
        <v>4885.75</v>
      </c>
      <c r="I276">
        <v>4948.4399414</v>
      </c>
      <c r="J276">
        <v>4938.0439452999999</v>
      </c>
      <c r="L276" t="str">
        <f t="shared" si="31"/>
        <v>12JUN2024:11:00:00</v>
      </c>
      <c r="M276">
        <v>12</v>
      </c>
      <c r="N276">
        <f t="shared" si="32"/>
        <v>-79.447753899999952</v>
      </c>
      <c r="O276">
        <f t="shared" si="33"/>
        <v>-79.447753899999952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1.5653934604923079</v>
      </c>
    </row>
    <row r="277" spans="1:19" x14ac:dyDescent="0.25">
      <c r="A277" t="s">
        <v>302</v>
      </c>
      <c r="B277">
        <v>5408.7373047000001</v>
      </c>
      <c r="C277">
        <v>5336.5600586</v>
      </c>
      <c r="D277">
        <v>5239.6840819999998</v>
      </c>
      <c r="E277">
        <v>5033.1098633000001</v>
      </c>
      <c r="F277">
        <v>5338.6098633000001</v>
      </c>
      <c r="G277">
        <v>5336.5600586</v>
      </c>
      <c r="H277">
        <v>5197.1201172000001</v>
      </c>
      <c r="I277">
        <v>5269.7797852000003</v>
      </c>
      <c r="J277">
        <v>5276.3510741999999</v>
      </c>
      <c r="L277" t="str">
        <f t="shared" si="31"/>
        <v>12JUN2024:12:00:00</v>
      </c>
      <c r="M277">
        <v>13</v>
      </c>
      <c r="N277">
        <f t="shared" si="32"/>
        <v>-72.177246100000048</v>
      </c>
      <c r="O277">
        <f t="shared" si="33"/>
        <v>-72.177246100000048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1.3344564920407687</v>
      </c>
    </row>
    <row r="278" spans="1:19" x14ac:dyDescent="0.25">
      <c r="A278" t="s">
        <v>303</v>
      </c>
      <c r="B278">
        <v>5723.5273438000004</v>
      </c>
      <c r="C278">
        <v>5643.7998047000001</v>
      </c>
      <c r="D278">
        <v>5599.6357422000001</v>
      </c>
      <c r="E278">
        <v>5351.6918944999998</v>
      </c>
      <c r="F278">
        <v>5625.2597655999998</v>
      </c>
      <c r="G278">
        <v>5643.7998047000001</v>
      </c>
      <c r="H278">
        <v>5475.3999022999997</v>
      </c>
      <c r="I278">
        <v>5558.2099608999997</v>
      </c>
      <c r="J278">
        <v>5580.4609375</v>
      </c>
      <c r="L278" t="str">
        <f t="shared" si="31"/>
        <v>12JUN2024:13:00:00</v>
      </c>
      <c r="M278">
        <v>14</v>
      </c>
      <c r="N278">
        <f t="shared" si="32"/>
        <v>-79.727539100000286</v>
      </c>
      <c r="O278">
        <f t="shared" si="33"/>
        <v>-79.727539100000286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1.3929790898328629</v>
      </c>
    </row>
    <row r="279" spans="1:19" x14ac:dyDescent="0.25">
      <c r="A279" t="s">
        <v>304</v>
      </c>
      <c r="B279">
        <v>5976.5932616999999</v>
      </c>
      <c r="C279">
        <v>5865.9501952999999</v>
      </c>
      <c r="D279">
        <v>5875.9858397999997</v>
      </c>
      <c r="E279">
        <v>5667.6645508000001</v>
      </c>
      <c r="F279">
        <v>5869.7797852000003</v>
      </c>
      <c r="G279">
        <v>5865.9501952999999</v>
      </c>
      <c r="H279">
        <v>5719.4501952999999</v>
      </c>
      <c r="I279">
        <v>5796.8701172000001</v>
      </c>
      <c r="J279">
        <v>5825.6074219000002</v>
      </c>
      <c r="L279" t="str">
        <f t="shared" si="31"/>
        <v>12JUN2024:14:00:00</v>
      </c>
      <c r="M279">
        <v>15</v>
      </c>
      <c r="N279">
        <f t="shared" si="32"/>
        <v>-110.64306639999995</v>
      </c>
      <c r="O279">
        <f t="shared" si="33"/>
        <v>-110.64306639999995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1.8512731510279874</v>
      </c>
    </row>
    <row r="280" spans="1:19" x14ac:dyDescent="0.25">
      <c r="A280" t="s">
        <v>305</v>
      </c>
      <c r="B280">
        <v>6182.4965819999998</v>
      </c>
      <c r="C280">
        <v>6023.2700194999998</v>
      </c>
      <c r="D280">
        <v>6112.0244141000003</v>
      </c>
      <c r="E280">
        <v>5940.3901366999999</v>
      </c>
      <c r="F280">
        <v>6045.4301758000001</v>
      </c>
      <c r="G280">
        <v>6023.2700194999998</v>
      </c>
      <c r="H280">
        <v>5876.6000977000003</v>
      </c>
      <c r="I280">
        <v>5957.0800780999998</v>
      </c>
      <c r="J280">
        <v>6002.8808594000002</v>
      </c>
      <c r="L280" t="str">
        <f t="shared" si="31"/>
        <v>12JUN2024:15:00:00</v>
      </c>
      <c r="M280">
        <v>16</v>
      </c>
      <c r="N280">
        <f t="shared" si="32"/>
        <v>-159.2265625</v>
      </c>
      <c r="O280">
        <f t="shared" si="33"/>
        <v>-159.2265625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2.5754411731270412</v>
      </c>
    </row>
    <row r="281" spans="1:19" x14ac:dyDescent="0.25">
      <c r="A281" t="s">
        <v>306</v>
      </c>
      <c r="B281">
        <v>6343.4194336</v>
      </c>
      <c r="C281">
        <v>6093.9199219000002</v>
      </c>
      <c r="D281">
        <v>6245.2714844000002</v>
      </c>
      <c r="E281">
        <v>6129.2841797000001</v>
      </c>
      <c r="F281">
        <v>6130.6201172000001</v>
      </c>
      <c r="G281">
        <v>6093.9199219000002</v>
      </c>
      <c r="H281">
        <v>5958.8798827999999</v>
      </c>
      <c r="I281">
        <v>6037.9199219000002</v>
      </c>
      <c r="J281">
        <v>6093.3222655999998</v>
      </c>
      <c r="L281" t="str">
        <f t="shared" si="31"/>
        <v>12JUN2024:16:00:00</v>
      </c>
      <c r="M281">
        <v>17</v>
      </c>
      <c r="N281">
        <f t="shared" si="32"/>
        <v>-249.49951169999986</v>
      </c>
      <c r="O281">
        <f t="shared" si="33"/>
        <v>-249.49951169999986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3.9332021839584486</v>
      </c>
    </row>
    <row r="282" spans="1:19" x14ac:dyDescent="0.25">
      <c r="A282" t="s">
        <v>307</v>
      </c>
      <c r="B282">
        <v>6416.8764647999997</v>
      </c>
      <c r="C282">
        <v>6149.9399414</v>
      </c>
      <c r="D282">
        <v>6285.5561522999997</v>
      </c>
      <c r="E282">
        <v>6209.2612305000002</v>
      </c>
      <c r="F282">
        <v>6164.7299805000002</v>
      </c>
      <c r="G282">
        <v>6149.9399414</v>
      </c>
      <c r="H282">
        <v>5982.6899414</v>
      </c>
      <c r="I282">
        <v>6054.9702147999997</v>
      </c>
      <c r="J282">
        <v>6127.5771483999997</v>
      </c>
      <c r="L282" t="str">
        <f t="shared" si="31"/>
        <v>12JUN2024:17:00:00</v>
      </c>
      <c r="M282">
        <v>18</v>
      </c>
      <c r="N282">
        <f t="shared" si="32"/>
        <v>-266.93652339999971</v>
      </c>
      <c r="O282">
        <f t="shared" si="33"/>
        <v>-266.93652339999971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4.1599137035641771</v>
      </c>
    </row>
    <row r="283" spans="1:19" x14ac:dyDescent="0.25">
      <c r="A283" t="s">
        <v>308</v>
      </c>
      <c r="B283">
        <v>6371.8457030999998</v>
      </c>
      <c r="C283">
        <v>6135.7700194999998</v>
      </c>
      <c r="D283">
        <v>6196.7949219000002</v>
      </c>
      <c r="E283">
        <v>6095.6362305000002</v>
      </c>
      <c r="F283">
        <v>6128.4799805000002</v>
      </c>
      <c r="G283">
        <v>6135.7700194999998</v>
      </c>
      <c r="H283">
        <v>5954.0698241999999</v>
      </c>
      <c r="I283">
        <v>6016.8999022999997</v>
      </c>
      <c r="J283">
        <v>6086.4033202999999</v>
      </c>
      <c r="L283" t="str">
        <f t="shared" si="31"/>
        <v>12JUN2024:18:00:00</v>
      </c>
      <c r="M283">
        <v>19</v>
      </c>
      <c r="N283">
        <f t="shared" si="32"/>
        <v>-236.07568360000005</v>
      </c>
      <c r="O283">
        <f t="shared" si="33"/>
        <v>-236.07568360000005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3.7049811718627401</v>
      </c>
    </row>
    <row r="284" spans="1:19" x14ac:dyDescent="0.25">
      <c r="A284" t="s">
        <v>309</v>
      </c>
      <c r="B284">
        <v>6104.4956055000002</v>
      </c>
      <c r="C284">
        <v>6012.3300780999998</v>
      </c>
      <c r="D284">
        <v>6045.4169922000001</v>
      </c>
      <c r="E284">
        <v>5955.9160155999998</v>
      </c>
      <c r="F284">
        <v>6005.0498047000001</v>
      </c>
      <c r="G284">
        <v>6012.3300780999998</v>
      </c>
      <c r="H284">
        <v>5821.2402344000002</v>
      </c>
      <c r="I284">
        <v>5869.0400391000003</v>
      </c>
      <c r="J284">
        <v>5950.6157227000003</v>
      </c>
      <c r="L284" t="str">
        <f t="shared" si="31"/>
        <v>12JUN2024:19:00:00</v>
      </c>
      <c r="M284">
        <v>20</v>
      </c>
      <c r="N284">
        <f t="shared" si="32"/>
        <v>-92.165527400000428</v>
      </c>
      <c r="O284">
        <f t="shared" si="33"/>
        <v>-92.165527400000428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1.5097975878131775</v>
      </c>
    </row>
    <row r="285" spans="1:19" x14ac:dyDescent="0.25">
      <c r="A285" t="s">
        <v>310</v>
      </c>
      <c r="B285">
        <v>5910.6679688000004</v>
      </c>
      <c r="C285">
        <v>5779.9902344000002</v>
      </c>
      <c r="D285">
        <v>5762.9155272999997</v>
      </c>
      <c r="E285">
        <v>5661.7729491999999</v>
      </c>
      <c r="F285">
        <v>5796.9902344000002</v>
      </c>
      <c r="G285">
        <v>5779.9902344000002</v>
      </c>
      <c r="H285">
        <v>5630.2700194999998</v>
      </c>
      <c r="I285">
        <v>5671.0200194999998</v>
      </c>
      <c r="J285">
        <v>5728.2373047000001</v>
      </c>
      <c r="L285" t="str">
        <f t="shared" si="31"/>
        <v>12JUN2024:20:00:00</v>
      </c>
      <c r="M285">
        <v>21</v>
      </c>
      <c r="N285">
        <f t="shared" si="32"/>
        <v>-130.67773440000019</v>
      </c>
      <c r="O285">
        <f t="shared" si="33"/>
        <v>-130.67773440000019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2.2108792963806212</v>
      </c>
    </row>
    <row r="286" spans="1:19" x14ac:dyDescent="0.25">
      <c r="A286" t="s">
        <v>311</v>
      </c>
      <c r="B286">
        <v>5710.8457030999998</v>
      </c>
      <c r="C286">
        <v>5569.8598633000001</v>
      </c>
      <c r="D286">
        <v>5507.9946289</v>
      </c>
      <c r="E286">
        <v>5401.2080077999999</v>
      </c>
      <c r="F286">
        <v>5583.8398438000004</v>
      </c>
      <c r="G286">
        <v>5569.8598633000001</v>
      </c>
      <c r="H286">
        <v>5432.5200194999998</v>
      </c>
      <c r="I286">
        <v>5467.4301758000001</v>
      </c>
      <c r="J286">
        <v>5512.3291016000003</v>
      </c>
      <c r="L286" t="str">
        <f t="shared" si="31"/>
        <v>12JUN2024:21:00:00</v>
      </c>
      <c r="M286">
        <v>22</v>
      </c>
      <c r="N286">
        <f t="shared" si="32"/>
        <v>-140.98583979999967</v>
      </c>
      <c r="O286">
        <f t="shared" si="33"/>
        <v>-140.98583979999967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2.4687383818384161</v>
      </c>
    </row>
    <row r="287" spans="1:19" x14ac:dyDescent="0.25">
      <c r="A287" t="s">
        <v>312</v>
      </c>
      <c r="B287">
        <v>5644.2368164</v>
      </c>
      <c r="C287">
        <v>5383</v>
      </c>
      <c r="D287">
        <v>5358.8203125</v>
      </c>
      <c r="E287">
        <v>5236.9711914</v>
      </c>
      <c r="F287">
        <v>5420.5097655999998</v>
      </c>
      <c r="G287">
        <v>5383</v>
      </c>
      <c r="H287">
        <v>5273.6899414</v>
      </c>
      <c r="I287">
        <v>5305.3300780999998</v>
      </c>
      <c r="J287">
        <v>5348.2700194999998</v>
      </c>
      <c r="L287" t="str">
        <f t="shared" si="31"/>
        <v>12JUN2024:22:00:00</v>
      </c>
      <c r="M287">
        <v>23</v>
      </c>
      <c r="N287">
        <f t="shared" si="32"/>
        <v>-261.23681639999995</v>
      </c>
      <c r="O287">
        <f t="shared" si="33"/>
        <v>-261.23681639999995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4.628381566856751</v>
      </c>
    </row>
    <row r="288" spans="1:19" x14ac:dyDescent="0.25">
      <c r="A288" t="s">
        <v>313</v>
      </c>
      <c r="B288">
        <v>5321.2646483999997</v>
      </c>
      <c r="C288">
        <v>5082.4399414</v>
      </c>
      <c r="D288">
        <v>5153.8735352000003</v>
      </c>
      <c r="E288">
        <v>5067.9614258000001</v>
      </c>
      <c r="F288">
        <v>5123.7998047000001</v>
      </c>
      <c r="G288">
        <v>5082.4399414</v>
      </c>
      <c r="H288">
        <v>4981.1801758000001</v>
      </c>
      <c r="I288">
        <v>4998.2402344000002</v>
      </c>
      <c r="J288">
        <v>5067.9067383000001</v>
      </c>
      <c r="L288" t="str">
        <f t="shared" si="31"/>
        <v>12JUN2024:23:00:00</v>
      </c>
      <c r="M288">
        <v>24</v>
      </c>
      <c r="N288">
        <f t="shared" si="32"/>
        <v>-238.82470699999976</v>
      </c>
      <c r="O288">
        <f t="shared" si="33"/>
        <v>-238.82470699999976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4.4881193246385465</v>
      </c>
    </row>
    <row r="289" spans="1:19" x14ac:dyDescent="0.25">
      <c r="A289" t="s">
        <v>314</v>
      </c>
      <c r="B289">
        <v>4987.4282227000003</v>
      </c>
      <c r="C289">
        <v>4754.8701172000001</v>
      </c>
      <c r="D289">
        <v>4838.640625</v>
      </c>
      <c r="E289">
        <v>4718.9985352000003</v>
      </c>
      <c r="F289">
        <v>4789.5498047000001</v>
      </c>
      <c r="G289">
        <v>4754.8701172000001</v>
      </c>
      <c r="H289">
        <v>4648.8901366999999</v>
      </c>
      <c r="I289">
        <v>4659.2700194999998</v>
      </c>
      <c r="J289">
        <v>4738.2441405999998</v>
      </c>
      <c r="L289" t="str">
        <f t="shared" si="31"/>
        <v>13JUN2024:00:00:00</v>
      </c>
      <c r="M289">
        <v>1</v>
      </c>
      <c r="N289">
        <f t="shared" si="32"/>
        <v>-232.55810550000024</v>
      </c>
      <c r="O289">
        <f t="shared" si="33"/>
        <v>-232.55810550000024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4.6628862635360857</v>
      </c>
    </row>
    <row r="290" spans="1:19" x14ac:dyDescent="0.25">
      <c r="A290" t="s">
        <v>315</v>
      </c>
      <c r="B290">
        <v>4584.6479491999999</v>
      </c>
      <c r="C290">
        <v>4504.5097655999998</v>
      </c>
      <c r="D290">
        <v>4551.96875</v>
      </c>
      <c r="E290">
        <v>4490.1748047000001</v>
      </c>
      <c r="F290">
        <v>4557.1601563000004</v>
      </c>
      <c r="G290">
        <v>4504.5097655999998</v>
      </c>
      <c r="H290">
        <v>4507.1098633000001</v>
      </c>
      <c r="I290">
        <v>4430.8398438000004</v>
      </c>
      <c r="J290">
        <v>4510.3178711</v>
      </c>
      <c r="L290" t="str">
        <f t="shared" si="31"/>
        <v>13JUN2024:01:00:00</v>
      </c>
      <c r="M290">
        <v>2</v>
      </c>
      <c r="N290">
        <f t="shared" si="32"/>
        <v>-80.138183600000048</v>
      </c>
      <c r="O290">
        <f t="shared" si="33"/>
        <v>-80.138183600000048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1.7479680989242325</v>
      </c>
    </row>
    <row r="291" spans="1:19" x14ac:dyDescent="0.25">
      <c r="A291" t="s">
        <v>316</v>
      </c>
      <c r="B291">
        <v>4411.6821289</v>
      </c>
      <c r="C291">
        <v>4260.9799805000002</v>
      </c>
      <c r="D291">
        <v>4325.8413086</v>
      </c>
      <c r="E291">
        <v>4245.5537108999997</v>
      </c>
      <c r="F291">
        <v>4310.0200194999998</v>
      </c>
      <c r="G291">
        <v>4260.9799805000002</v>
      </c>
      <c r="H291">
        <v>4244.7001952999999</v>
      </c>
      <c r="I291">
        <v>4183.7402344000002</v>
      </c>
      <c r="J291">
        <v>4265.0566405999998</v>
      </c>
      <c r="L291" t="str">
        <f t="shared" si="31"/>
        <v>13JUN2024:02:00:00</v>
      </c>
      <c r="M291">
        <v>3</v>
      </c>
      <c r="N291">
        <f t="shared" si="32"/>
        <v>-150.70214839999971</v>
      </c>
      <c r="O291">
        <f t="shared" si="33"/>
        <v>-150.70214839999971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3.4159793021528384</v>
      </c>
    </row>
    <row r="292" spans="1:19" x14ac:dyDescent="0.25">
      <c r="A292" t="s">
        <v>317</v>
      </c>
      <c r="B292">
        <v>4221.0683594000002</v>
      </c>
      <c r="C292">
        <v>4069.3898926000002</v>
      </c>
      <c r="D292">
        <v>4200.8730469000002</v>
      </c>
      <c r="E292">
        <v>4128.7861327999999</v>
      </c>
      <c r="F292">
        <v>4120.5498047000001</v>
      </c>
      <c r="G292">
        <v>4069.3898926000002</v>
      </c>
      <c r="H292">
        <v>4040.3898926000002</v>
      </c>
      <c r="I292">
        <v>3990.1000976999999</v>
      </c>
      <c r="J292">
        <v>4084.2607422000001</v>
      </c>
      <c r="L292" t="str">
        <f>A292</f>
        <v>13JUN2024:03:00:00</v>
      </c>
      <c r="M292">
        <v>4</v>
      </c>
      <c r="N292">
        <f>C292-B292</f>
        <v>-151.67846680000002</v>
      </c>
      <c r="O292">
        <f t="shared" si="33"/>
        <v>-151.67846680000002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3.5933667471227642</v>
      </c>
    </row>
    <row r="293" spans="1:19" x14ac:dyDescent="0.25">
      <c r="A293" t="s">
        <v>318</v>
      </c>
      <c r="B293">
        <v>4040.0783691000001</v>
      </c>
      <c r="C293">
        <v>3939.2600097999998</v>
      </c>
      <c r="D293">
        <v>4170.8159180000002</v>
      </c>
      <c r="E293">
        <v>4131.5410155999998</v>
      </c>
      <c r="F293">
        <v>3999.5800780999998</v>
      </c>
      <c r="G293">
        <v>3939.2600097999998</v>
      </c>
      <c r="H293">
        <v>3915.1899414</v>
      </c>
      <c r="I293">
        <v>3869</v>
      </c>
      <c r="J293">
        <v>3978.7692870999999</v>
      </c>
      <c r="L293" t="str">
        <f t="shared" si="31"/>
        <v>13JUN2024:04:00:00</v>
      </c>
      <c r="M293">
        <v>5</v>
      </c>
      <c r="N293">
        <f t="shared" si="32"/>
        <v>-100.81835930000034</v>
      </c>
      <c r="O293">
        <f t="shared" si="33"/>
        <v>-100.81835930000034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2.4954555354939671</v>
      </c>
    </row>
    <row r="294" spans="1:19" x14ac:dyDescent="0.25">
      <c r="A294" t="s">
        <v>319</v>
      </c>
      <c r="B294">
        <v>3869.5656737999998</v>
      </c>
      <c r="C294">
        <v>3869.1101073999998</v>
      </c>
      <c r="D294">
        <v>3994.9035644999999</v>
      </c>
      <c r="E294">
        <v>3966.7973633000001</v>
      </c>
      <c r="F294">
        <v>3940.8200683999999</v>
      </c>
      <c r="G294">
        <v>3869.1101073999998</v>
      </c>
      <c r="H294">
        <v>3854.3798827999999</v>
      </c>
      <c r="I294">
        <v>3818.5600586</v>
      </c>
      <c r="J294">
        <v>3895.5546875</v>
      </c>
      <c r="L294" t="str">
        <f t="shared" si="31"/>
        <v>13JUN2024:05:00:00</v>
      </c>
      <c r="M294">
        <v>6</v>
      </c>
      <c r="N294">
        <f t="shared" si="32"/>
        <v>-0.45556639999995241</v>
      </c>
      <c r="O294">
        <f t="shared" si="33"/>
        <v>-0.45556639999995241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1.1773062881048768E-2</v>
      </c>
    </row>
    <row r="295" spans="1:19" x14ac:dyDescent="0.25">
      <c r="A295" t="s">
        <v>320</v>
      </c>
      <c r="B295">
        <v>3827.5263672000001</v>
      </c>
      <c r="C295">
        <v>3902.3701172000001</v>
      </c>
      <c r="D295">
        <v>3978.2749023000001</v>
      </c>
      <c r="E295">
        <v>3935.4938965000001</v>
      </c>
      <c r="F295">
        <v>3988.6101073999998</v>
      </c>
      <c r="G295">
        <v>3902.3701172000001</v>
      </c>
      <c r="H295">
        <v>3901.8000487999998</v>
      </c>
      <c r="I295">
        <v>3862.8400879000001</v>
      </c>
      <c r="J295">
        <v>3926.7792969000002</v>
      </c>
      <c r="L295" t="str">
        <f t="shared" si="31"/>
        <v>13JUN2024:06:00:00</v>
      </c>
      <c r="M295">
        <v>7</v>
      </c>
      <c r="N295">
        <f t="shared" si="32"/>
        <v>74.84375</v>
      </c>
      <c r="O295" t="str">
        <f t="shared" si="33"/>
        <v/>
      </c>
      <c r="P295">
        <f t="shared" si="34"/>
        <v>74.84375</v>
      </c>
      <c r="Q295" t="str">
        <f t="shared" si="35"/>
        <v/>
      </c>
      <c r="R295">
        <f t="shared" si="36"/>
        <v>1</v>
      </c>
      <c r="S295">
        <f t="shared" si="37"/>
        <v>1.9554078226965008</v>
      </c>
    </row>
    <row r="296" spans="1:19" x14ac:dyDescent="0.25">
      <c r="A296" t="s">
        <v>321</v>
      </c>
      <c r="B296">
        <v>3892.3774414</v>
      </c>
      <c r="C296">
        <v>3994.5400390999998</v>
      </c>
      <c r="D296">
        <v>4067.6501465000001</v>
      </c>
      <c r="E296">
        <v>4040.8122558999999</v>
      </c>
      <c r="F296">
        <v>4097.7299805000002</v>
      </c>
      <c r="G296">
        <v>3994.5400390999998</v>
      </c>
      <c r="H296">
        <v>4015.2600097999998</v>
      </c>
      <c r="I296">
        <v>3982.9099120999999</v>
      </c>
      <c r="J296">
        <v>4031.6181640999998</v>
      </c>
      <c r="L296" t="str">
        <f t="shared" si="31"/>
        <v>13JUN2024:07:00:00</v>
      </c>
      <c r="M296">
        <v>8</v>
      </c>
      <c r="N296">
        <f t="shared" si="32"/>
        <v>102.16259769999988</v>
      </c>
      <c r="O296" t="str">
        <f t="shared" si="33"/>
        <v/>
      </c>
      <c r="P296">
        <f t="shared" si="34"/>
        <v>102.16259769999988</v>
      </c>
      <c r="Q296" t="str">
        <f t="shared" si="35"/>
        <v/>
      </c>
      <c r="R296">
        <f t="shared" si="36"/>
        <v>1</v>
      </c>
      <c r="S296">
        <f t="shared" si="37"/>
        <v>2.6246837373318637</v>
      </c>
    </row>
    <row r="297" spans="1:19" x14ac:dyDescent="0.25">
      <c r="A297" t="s">
        <v>322</v>
      </c>
      <c r="B297">
        <v>4099.8930664</v>
      </c>
      <c r="C297">
        <v>4078.3200683999999</v>
      </c>
      <c r="D297">
        <v>4189.5375977000003</v>
      </c>
      <c r="E297">
        <v>4151.2661133000001</v>
      </c>
      <c r="F297">
        <v>4171.3598633000001</v>
      </c>
      <c r="G297">
        <v>4078.3200683999999</v>
      </c>
      <c r="H297">
        <v>4081.8000487999998</v>
      </c>
      <c r="I297">
        <v>4057.0700683999999</v>
      </c>
      <c r="J297">
        <v>4115.6176758000001</v>
      </c>
      <c r="L297" t="str">
        <f t="shared" si="31"/>
        <v>13JUN2024:08:00:00</v>
      </c>
      <c r="M297">
        <v>9</v>
      </c>
      <c r="N297">
        <f t="shared" si="32"/>
        <v>-21.572998000000098</v>
      </c>
      <c r="O297">
        <f t="shared" si="33"/>
        <v>-21.572998000000098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0.526184406534845</v>
      </c>
    </row>
    <row r="298" spans="1:19" x14ac:dyDescent="0.25">
      <c r="A298" t="s">
        <v>323</v>
      </c>
      <c r="B298">
        <v>4313.8193358999997</v>
      </c>
      <c r="C298">
        <v>4329.2597655999998</v>
      </c>
      <c r="D298">
        <v>4389.0566405999998</v>
      </c>
      <c r="E298">
        <v>4363.7148438000004</v>
      </c>
      <c r="F298">
        <v>4381.5898438000004</v>
      </c>
      <c r="G298">
        <v>4329.2597655999998</v>
      </c>
      <c r="H298">
        <v>4289.7402344000002</v>
      </c>
      <c r="I298">
        <v>4267.7900391000003</v>
      </c>
      <c r="J298">
        <v>4331.4873047000001</v>
      </c>
      <c r="L298" t="str">
        <f t="shared" si="31"/>
        <v>13JUN2024:09:00:00</v>
      </c>
      <c r="M298">
        <v>10</v>
      </c>
      <c r="N298">
        <f t="shared" si="32"/>
        <v>15.440429700000095</v>
      </c>
      <c r="O298" t="str">
        <f t="shared" si="33"/>
        <v/>
      </c>
      <c r="P298">
        <f t="shared" si="34"/>
        <v>15.440429700000095</v>
      </c>
      <c r="Q298" t="str">
        <f t="shared" si="35"/>
        <v/>
      </c>
      <c r="R298">
        <f t="shared" si="36"/>
        <v>1</v>
      </c>
      <c r="S298">
        <f t="shared" si="37"/>
        <v>0.35792944714915215</v>
      </c>
    </row>
    <row r="299" spans="1:19" x14ac:dyDescent="0.25">
      <c r="A299" t="s">
        <v>324</v>
      </c>
      <c r="B299">
        <v>4585.1606444999998</v>
      </c>
      <c r="C299">
        <v>4671.7797852000003</v>
      </c>
      <c r="D299">
        <v>4582.2407227000003</v>
      </c>
      <c r="E299">
        <v>4563.4746094000002</v>
      </c>
      <c r="F299">
        <v>4684.1499022999997</v>
      </c>
      <c r="G299">
        <v>4671.7797852000003</v>
      </c>
      <c r="H299">
        <v>4572.8300780999998</v>
      </c>
      <c r="I299">
        <v>4566.9199219000002</v>
      </c>
      <c r="J299">
        <v>4615.5839844000002</v>
      </c>
      <c r="L299" t="str">
        <f t="shared" si="31"/>
        <v>13JUN2024:10:00:00</v>
      </c>
      <c r="M299">
        <v>11</v>
      </c>
      <c r="N299">
        <f t="shared" si="32"/>
        <v>86.619140700000571</v>
      </c>
      <c r="O299" t="str">
        <f t="shared" si="33"/>
        <v/>
      </c>
      <c r="P299">
        <f t="shared" si="34"/>
        <v>86.619140700000571</v>
      </c>
      <c r="Q299" t="str">
        <f t="shared" si="35"/>
        <v/>
      </c>
      <c r="R299">
        <f t="shared" si="36"/>
        <v>1</v>
      </c>
      <c r="S299">
        <f t="shared" si="37"/>
        <v>1.8891189952941372</v>
      </c>
    </row>
    <row r="300" spans="1:19" x14ac:dyDescent="0.25">
      <c r="A300" t="s">
        <v>325</v>
      </c>
      <c r="B300">
        <v>4942.9238280999998</v>
      </c>
      <c r="C300">
        <v>5023.9799805000002</v>
      </c>
      <c r="D300">
        <v>4891.9848633000001</v>
      </c>
      <c r="E300">
        <v>4910.7470702999999</v>
      </c>
      <c r="F300">
        <v>5014.0200194999998</v>
      </c>
      <c r="G300">
        <v>5023.9799805000002</v>
      </c>
      <c r="H300">
        <v>4897.0498047000001</v>
      </c>
      <c r="I300">
        <v>4901.3901366999999</v>
      </c>
      <c r="J300">
        <v>4945.6850586</v>
      </c>
      <c r="L300" t="str">
        <f t="shared" si="31"/>
        <v>13JUN2024:11:00:00</v>
      </c>
      <c r="M300">
        <v>12</v>
      </c>
      <c r="N300">
        <f t="shared" si="32"/>
        <v>81.056152400000428</v>
      </c>
      <c r="O300" t="str">
        <f t="shared" si="33"/>
        <v/>
      </c>
      <c r="P300">
        <f t="shared" si="34"/>
        <v>81.056152400000428</v>
      </c>
      <c r="Q300" t="str">
        <f t="shared" si="35"/>
        <v/>
      </c>
      <c r="R300">
        <f t="shared" si="36"/>
        <v>1</v>
      </c>
      <c r="S300">
        <f t="shared" si="37"/>
        <v>1.6398422314178658</v>
      </c>
    </row>
    <row r="301" spans="1:19" x14ac:dyDescent="0.25">
      <c r="A301" t="s">
        <v>326</v>
      </c>
      <c r="B301">
        <v>5323.6577147999997</v>
      </c>
      <c r="C301">
        <v>5348.8500977000003</v>
      </c>
      <c r="D301">
        <v>5235.4672852000003</v>
      </c>
      <c r="E301">
        <v>5245.7451172000001</v>
      </c>
      <c r="F301">
        <v>5321.3901366999999</v>
      </c>
      <c r="G301">
        <v>5348.8500977000003</v>
      </c>
      <c r="H301">
        <v>5235.9301758000001</v>
      </c>
      <c r="I301">
        <v>5211.6098633000001</v>
      </c>
      <c r="J301">
        <v>5270.6494141000003</v>
      </c>
      <c r="L301" t="str">
        <f t="shared" si="31"/>
        <v>13JUN2024:12:00:00</v>
      </c>
      <c r="M301">
        <v>13</v>
      </c>
      <c r="N301">
        <f t="shared" si="32"/>
        <v>25.192382900000666</v>
      </c>
      <c r="O301" t="str">
        <f t="shared" si="33"/>
        <v/>
      </c>
      <c r="P301">
        <f t="shared" si="34"/>
        <v>25.192382900000666</v>
      </c>
      <c r="Q301" t="str">
        <f t="shared" si="35"/>
        <v/>
      </c>
      <c r="R301">
        <f t="shared" si="36"/>
        <v>1</v>
      </c>
      <c r="S301">
        <f t="shared" si="37"/>
        <v>0.47321567707038614</v>
      </c>
    </row>
    <row r="302" spans="1:19" x14ac:dyDescent="0.25">
      <c r="A302" t="s">
        <v>327</v>
      </c>
      <c r="B302">
        <v>5655.1665039</v>
      </c>
      <c r="C302">
        <v>5635.1401366999999</v>
      </c>
      <c r="D302">
        <v>5526.1635741999999</v>
      </c>
      <c r="E302">
        <v>5525.6123047000001</v>
      </c>
      <c r="F302">
        <v>5592.0600586</v>
      </c>
      <c r="G302">
        <v>5635.1401366999999</v>
      </c>
      <c r="H302">
        <v>5527.5200194999998</v>
      </c>
      <c r="I302">
        <v>5470.6801758000001</v>
      </c>
      <c r="J302">
        <v>5550.3129883000001</v>
      </c>
      <c r="L302" t="str">
        <f t="shared" si="31"/>
        <v>13JUN2024:13:00:00</v>
      </c>
      <c r="M302">
        <v>14</v>
      </c>
      <c r="N302">
        <f t="shared" si="32"/>
        <v>-20.026367200000095</v>
      </c>
      <c r="O302">
        <f t="shared" si="33"/>
        <v>-20.026367200000095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0.35412515592934735</v>
      </c>
    </row>
    <row r="303" spans="1:19" x14ac:dyDescent="0.25">
      <c r="A303" t="s">
        <v>328</v>
      </c>
      <c r="B303">
        <v>5939.1479491999999</v>
      </c>
      <c r="C303">
        <v>5900.5698241999999</v>
      </c>
      <c r="D303">
        <v>5827.5415039</v>
      </c>
      <c r="E303">
        <v>5864.2143555000002</v>
      </c>
      <c r="F303">
        <v>5840.0800780999998</v>
      </c>
      <c r="G303">
        <v>5900.5698241999999</v>
      </c>
      <c r="H303">
        <v>5809.0097655999998</v>
      </c>
      <c r="I303">
        <v>5730.5</v>
      </c>
      <c r="J303">
        <v>5821.5405272999997</v>
      </c>
      <c r="L303" t="str">
        <f t="shared" si="31"/>
        <v>13JUN2024:14:00:00</v>
      </c>
      <c r="M303">
        <v>15</v>
      </c>
      <c r="N303">
        <f t="shared" si="32"/>
        <v>-38.578125</v>
      </c>
      <c r="O303">
        <f t="shared" si="33"/>
        <v>-38.578125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0.64955655811195023</v>
      </c>
    </row>
    <row r="304" spans="1:19" x14ac:dyDescent="0.25">
      <c r="A304" t="s">
        <v>329</v>
      </c>
      <c r="B304">
        <v>6080.8637694999998</v>
      </c>
      <c r="C304">
        <v>6087.8798827999999</v>
      </c>
      <c r="D304">
        <v>6004.4423827999999</v>
      </c>
      <c r="E304">
        <v>5985.0942383000001</v>
      </c>
      <c r="F304">
        <v>6012.4199219000002</v>
      </c>
      <c r="G304">
        <v>6087.8798827999999</v>
      </c>
      <c r="H304">
        <v>5979.2900391000003</v>
      </c>
      <c r="I304">
        <v>5899.7299805000002</v>
      </c>
      <c r="J304">
        <v>5996.7529297000001</v>
      </c>
      <c r="L304" t="str">
        <f t="shared" si="31"/>
        <v>13JUN2024:15:00:00</v>
      </c>
      <c r="M304">
        <v>16</v>
      </c>
      <c r="N304">
        <f t="shared" si="32"/>
        <v>7.0161133000001428</v>
      </c>
      <c r="O304" t="str">
        <f t="shared" si="33"/>
        <v/>
      </c>
      <c r="P304">
        <f t="shared" si="34"/>
        <v>7.0161133000001428</v>
      </c>
      <c r="Q304" t="str">
        <f t="shared" si="35"/>
        <v/>
      </c>
      <c r="R304">
        <f t="shared" si="36"/>
        <v>1</v>
      </c>
      <c r="S304">
        <f t="shared" si="37"/>
        <v>0.11538020856824827</v>
      </c>
    </row>
    <row r="305" spans="1:19" x14ac:dyDescent="0.25">
      <c r="A305" t="s">
        <v>330</v>
      </c>
      <c r="B305">
        <v>6203.2978516000003</v>
      </c>
      <c r="C305">
        <v>6180.2099608999997</v>
      </c>
      <c r="D305">
        <v>6134.0117188000004</v>
      </c>
      <c r="E305">
        <v>6161.8779297000001</v>
      </c>
      <c r="F305">
        <v>6100.5498047000001</v>
      </c>
      <c r="G305">
        <v>6180.2099608999997</v>
      </c>
      <c r="H305">
        <v>6076.8100586</v>
      </c>
      <c r="I305">
        <v>5997.0297852000003</v>
      </c>
      <c r="J305">
        <v>6097.7226563000004</v>
      </c>
      <c r="L305" t="str">
        <f t="shared" si="31"/>
        <v>13JUN2024:16:00:00</v>
      </c>
      <c r="M305">
        <v>17</v>
      </c>
      <c r="N305">
        <f t="shared" si="32"/>
        <v>-23.087890700000571</v>
      </c>
      <c r="O305">
        <f t="shared" si="33"/>
        <v>-23.087890700000571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0.37218736311437267</v>
      </c>
    </row>
    <row r="306" spans="1:19" x14ac:dyDescent="0.25">
      <c r="A306" t="s">
        <v>331</v>
      </c>
      <c r="B306">
        <v>6317.8222655999998</v>
      </c>
      <c r="C306">
        <v>6206.1699219000002</v>
      </c>
      <c r="D306">
        <v>6149.2587891000003</v>
      </c>
      <c r="E306">
        <v>6168.3579102000003</v>
      </c>
      <c r="F306">
        <v>6124.7700194999998</v>
      </c>
      <c r="G306">
        <v>6206.1699219000002</v>
      </c>
      <c r="H306">
        <v>6094.9599608999997</v>
      </c>
      <c r="I306">
        <v>6020.6899414</v>
      </c>
      <c r="J306">
        <v>6119.1699219000002</v>
      </c>
      <c r="L306" t="str">
        <f t="shared" si="31"/>
        <v>13JUN2024:17:00:00</v>
      </c>
      <c r="M306">
        <v>18</v>
      </c>
      <c r="N306">
        <f t="shared" si="32"/>
        <v>-111.65234369999962</v>
      </c>
      <c r="O306">
        <f t="shared" si="33"/>
        <v>-111.65234369999962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1.7672599672190377</v>
      </c>
    </row>
    <row r="307" spans="1:19" x14ac:dyDescent="0.25">
      <c r="A307" t="s">
        <v>332</v>
      </c>
      <c r="B307">
        <v>6268.9033202999999</v>
      </c>
      <c r="C307">
        <v>6165.4301758000001</v>
      </c>
      <c r="D307">
        <v>6098.0463866999999</v>
      </c>
      <c r="E307">
        <v>6127.7368164</v>
      </c>
      <c r="F307">
        <v>6087.4702147999997</v>
      </c>
      <c r="G307">
        <v>6165.4301758000001</v>
      </c>
      <c r="H307">
        <v>6064.3100586</v>
      </c>
      <c r="I307">
        <v>5997.7900391000003</v>
      </c>
      <c r="J307">
        <v>6082.6098633000001</v>
      </c>
      <c r="L307" t="str">
        <f t="shared" si="31"/>
        <v>13JUN2024:18:00:00</v>
      </c>
      <c r="M307">
        <v>19</v>
      </c>
      <c r="N307">
        <f t="shared" si="32"/>
        <v>-103.47314449999976</v>
      </c>
      <c r="O307">
        <f t="shared" si="33"/>
        <v>-103.47314449999976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1.6505780869986049</v>
      </c>
    </row>
    <row r="308" spans="1:19" x14ac:dyDescent="0.25">
      <c r="A308" t="s">
        <v>333</v>
      </c>
      <c r="B308">
        <v>6123.8466797000001</v>
      </c>
      <c r="C308">
        <v>6038.1098633000001</v>
      </c>
      <c r="D308">
        <v>5911.9394530999998</v>
      </c>
      <c r="E308">
        <v>5960.5654297000001</v>
      </c>
      <c r="F308">
        <v>5956.8701172000001</v>
      </c>
      <c r="G308">
        <v>6038.1098633000001</v>
      </c>
      <c r="H308">
        <v>5928.7900391000003</v>
      </c>
      <c r="I308">
        <v>5860.1000977000003</v>
      </c>
      <c r="J308">
        <v>5939.1616211</v>
      </c>
      <c r="L308" t="str">
        <f t="shared" si="31"/>
        <v>13JUN2024:19:00:00</v>
      </c>
      <c r="M308">
        <v>20</v>
      </c>
      <c r="N308">
        <f t="shared" si="32"/>
        <v>-85.736816399999952</v>
      </c>
      <c r="O308">
        <f t="shared" si="33"/>
        <v>-85.736816399999952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1.4000483827299233</v>
      </c>
    </row>
    <row r="309" spans="1:19" x14ac:dyDescent="0.25">
      <c r="A309" t="s">
        <v>334</v>
      </c>
      <c r="B309">
        <v>5966.2319336</v>
      </c>
      <c r="C309">
        <v>5818.6298827999999</v>
      </c>
      <c r="D309">
        <v>5620.6586914</v>
      </c>
      <c r="E309">
        <v>5704.4907227000003</v>
      </c>
      <c r="F309">
        <v>5749.9399414</v>
      </c>
      <c r="G309">
        <v>5818.6298827999999</v>
      </c>
      <c r="H309">
        <v>5729.9199219000002</v>
      </c>
      <c r="I309">
        <v>5670.1699219000002</v>
      </c>
      <c r="J309">
        <v>5717.8637694999998</v>
      </c>
      <c r="L309" t="str">
        <f t="shared" si="31"/>
        <v>13JUN2024:20:00:00</v>
      </c>
      <c r="M309">
        <v>21</v>
      </c>
      <c r="N309">
        <f t="shared" si="32"/>
        <v>-147.60205080000014</v>
      </c>
      <c r="O309">
        <f t="shared" si="33"/>
        <v>-147.60205080000014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2.4739576409819133</v>
      </c>
    </row>
    <row r="310" spans="1:19" x14ac:dyDescent="0.25">
      <c r="A310" t="s">
        <v>335</v>
      </c>
      <c r="B310">
        <v>5751.5043944999998</v>
      </c>
      <c r="C310">
        <v>5600.3500977000003</v>
      </c>
      <c r="D310">
        <v>5388.2055664</v>
      </c>
      <c r="E310">
        <v>5467.6542969000002</v>
      </c>
      <c r="F310">
        <v>5542.4702147999997</v>
      </c>
      <c r="G310">
        <v>5600.3500977000003</v>
      </c>
      <c r="H310">
        <v>5522.8300780999998</v>
      </c>
      <c r="I310">
        <v>5466.2099608999997</v>
      </c>
      <c r="J310">
        <v>5504.0136719000002</v>
      </c>
      <c r="L310" t="str">
        <f t="shared" si="31"/>
        <v>13JUN2024:21:00:00</v>
      </c>
      <c r="M310">
        <v>22</v>
      </c>
      <c r="N310">
        <f t="shared" si="32"/>
        <v>-151.15429679999943</v>
      </c>
      <c r="O310">
        <f t="shared" si="33"/>
        <v>-151.15429679999943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2.6280827837764322</v>
      </c>
    </row>
    <row r="311" spans="1:19" x14ac:dyDescent="0.25">
      <c r="A311" t="s">
        <v>336</v>
      </c>
      <c r="B311">
        <v>5615.4287108999997</v>
      </c>
      <c r="C311">
        <v>5449.9902344000002</v>
      </c>
      <c r="D311">
        <v>5286.1899414</v>
      </c>
      <c r="E311">
        <v>5369.1396483999997</v>
      </c>
      <c r="F311">
        <v>5396.7797852000003</v>
      </c>
      <c r="G311">
        <v>5449.9902344000002</v>
      </c>
      <c r="H311">
        <v>5366.2402344000002</v>
      </c>
      <c r="I311">
        <v>5316.6899414</v>
      </c>
      <c r="J311">
        <v>5363.1777344000002</v>
      </c>
      <c r="L311" t="str">
        <f t="shared" si="31"/>
        <v>13JUN2024:22:00:00</v>
      </c>
      <c r="M311">
        <v>23</v>
      </c>
      <c r="N311">
        <f t="shared" si="32"/>
        <v>-165.43847649999952</v>
      </c>
      <c r="O311">
        <f t="shared" si="33"/>
        <v>-165.43847649999952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2.9461415150524499</v>
      </c>
    </row>
    <row r="312" spans="1:19" x14ac:dyDescent="0.25">
      <c r="A312" t="s">
        <v>337</v>
      </c>
      <c r="B312">
        <v>5347.2392577999999</v>
      </c>
      <c r="C312">
        <v>5146.6601563000004</v>
      </c>
      <c r="D312">
        <v>5072.2924805000002</v>
      </c>
      <c r="E312">
        <v>5124.3354491999999</v>
      </c>
      <c r="F312">
        <v>5103.1000977000003</v>
      </c>
      <c r="G312">
        <v>5146.6601563000004</v>
      </c>
      <c r="H312">
        <v>5056.5297852000003</v>
      </c>
      <c r="I312">
        <v>5003.8999022999997</v>
      </c>
      <c r="J312">
        <v>5076.4965819999998</v>
      </c>
      <c r="L312" t="str">
        <f t="shared" si="31"/>
        <v>13JUN2024:23:00:00</v>
      </c>
      <c r="M312">
        <v>24</v>
      </c>
      <c r="N312">
        <f t="shared" si="32"/>
        <v>-200.57910149999952</v>
      </c>
      <c r="O312">
        <f t="shared" si="33"/>
        <v>-200.57910149999952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3.7510777399274864</v>
      </c>
    </row>
    <row r="313" spans="1:19" x14ac:dyDescent="0.25">
      <c r="A313" t="s">
        <v>338</v>
      </c>
      <c r="B313">
        <v>4887.9462891000003</v>
      </c>
      <c r="C313">
        <v>4814.2998047000001</v>
      </c>
      <c r="D313">
        <v>4731.9565430000002</v>
      </c>
      <c r="E313">
        <v>4754.0039063000004</v>
      </c>
      <c r="F313">
        <v>4772.6499022999997</v>
      </c>
      <c r="G313">
        <v>4814.2998047000001</v>
      </c>
      <c r="H313">
        <v>4713.3701172000001</v>
      </c>
      <c r="I313">
        <v>4663.0698241999999</v>
      </c>
      <c r="J313">
        <v>4739.0693358999997</v>
      </c>
      <c r="L313" t="str">
        <f t="shared" si="31"/>
        <v>14JUN2024:00:00:00</v>
      </c>
      <c r="M313">
        <v>1</v>
      </c>
      <c r="N313">
        <f t="shared" si="32"/>
        <v>-73.64648440000019</v>
      </c>
      <c r="O313">
        <f t="shared" si="33"/>
        <v>-73.64648440000019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1.5066958604727314</v>
      </c>
    </row>
    <row r="314" spans="1:19" x14ac:dyDescent="0.25">
      <c r="A314" t="s">
        <v>339</v>
      </c>
      <c r="B314">
        <v>4519.125</v>
      </c>
      <c r="C314">
        <v>4594.3398438000004</v>
      </c>
      <c r="D314">
        <v>4591.2460938000004</v>
      </c>
      <c r="E314">
        <v>4576.4975586</v>
      </c>
      <c r="F314">
        <v>4594.3398438000004</v>
      </c>
      <c r="G314">
        <v>4478.5400391000003</v>
      </c>
      <c r="H314">
        <v>4580.4199219000002</v>
      </c>
      <c r="I314">
        <v>4483.5498047000001</v>
      </c>
      <c r="J314">
        <v>4545.6191405999998</v>
      </c>
      <c r="L314" t="str">
        <f t="shared" si="31"/>
        <v>14JUN2024:01:00:00</v>
      </c>
      <c r="M314">
        <v>2</v>
      </c>
      <c r="N314">
        <f t="shared" si="32"/>
        <v>75.214843800000381</v>
      </c>
      <c r="O314" t="str">
        <f t="shared" si="33"/>
        <v/>
      </c>
      <c r="P314">
        <f t="shared" si="34"/>
        <v>75.214843800000381</v>
      </c>
      <c r="Q314" t="str">
        <f t="shared" si="35"/>
        <v/>
      </c>
      <c r="R314">
        <f t="shared" si="36"/>
        <v>1</v>
      </c>
      <c r="S314">
        <f t="shared" si="37"/>
        <v>1.6643674118330514</v>
      </c>
    </row>
    <row r="315" spans="1:19" x14ac:dyDescent="0.25">
      <c r="A315" t="s">
        <v>340</v>
      </c>
      <c r="B315">
        <v>4270.5800780999998</v>
      </c>
      <c r="C315">
        <v>4359.25</v>
      </c>
      <c r="D315">
        <v>4331.9335938000004</v>
      </c>
      <c r="E315">
        <v>4278.6503905999998</v>
      </c>
      <c r="F315">
        <v>4359.25</v>
      </c>
      <c r="G315">
        <v>4243.2099608999997</v>
      </c>
      <c r="H315">
        <v>4305.25</v>
      </c>
      <c r="I315">
        <v>4213.3798827999999</v>
      </c>
      <c r="J315">
        <v>4290.6049805000002</v>
      </c>
      <c r="L315" t="str">
        <f t="shared" si="31"/>
        <v>14JUN2024:02:00:00</v>
      </c>
      <c r="M315">
        <v>3</v>
      </c>
      <c r="N315">
        <f t="shared" si="32"/>
        <v>88.66992190000019</v>
      </c>
      <c r="O315" t="str">
        <f t="shared" si="33"/>
        <v/>
      </c>
      <c r="P315">
        <f t="shared" si="34"/>
        <v>88.66992190000019</v>
      </c>
      <c r="Q315" t="str">
        <f t="shared" si="35"/>
        <v/>
      </c>
      <c r="R315">
        <f t="shared" si="36"/>
        <v>1</v>
      </c>
      <c r="S315">
        <f t="shared" si="37"/>
        <v>2.0762969029596055</v>
      </c>
    </row>
    <row r="316" spans="1:19" x14ac:dyDescent="0.25">
      <c r="A316" t="s">
        <v>341</v>
      </c>
      <c r="B316">
        <v>4091.0566405999998</v>
      </c>
      <c r="C316">
        <v>4147.5200194999998</v>
      </c>
      <c r="D316">
        <v>4227.8574219000002</v>
      </c>
      <c r="E316">
        <v>4174.3447266000003</v>
      </c>
      <c r="F316">
        <v>4147.5200194999998</v>
      </c>
      <c r="G316">
        <v>4046</v>
      </c>
      <c r="H316">
        <v>4082.1398926000002</v>
      </c>
      <c r="I316">
        <v>3999.8200683999999</v>
      </c>
      <c r="J316">
        <v>4100.6674805000002</v>
      </c>
      <c r="L316" t="str">
        <f t="shared" si="31"/>
        <v>14JUN2024:03:00:00</v>
      </c>
      <c r="M316">
        <v>4</v>
      </c>
      <c r="N316">
        <f t="shared" si="32"/>
        <v>56.463378899999952</v>
      </c>
      <c r="O316" t="str">
        <f t="shared" si="33"/>
        <v/>
      </c>
      <c r="P316">
        <f t="shared" si="34"/>
        <v>56.463378899999952</v>
      </c>
      <c r="Q316" t="str">
        <f t="shared" si="35"/>
        <v/>
      </c>
      <c r="R316">
        <f t="shared" si="36"/>
        <v>1</v>
      </c>
      <c r="S316">
        <f t="shared" si="37"/>
        <v>1.3801661492449773</v>
      </c>
    </row>
    <row r="317" spans="1:19" x14ac:dyDescent="0.25">
      <c r="A317" t="s">
        <v>342</v>
      </c>
      <c r="B317">
        <v>4115.8793944999998</v>
      </c>
      <c r="C317">
        <v>4057.8500976999999</v>
      </c>
      <c r="D317">
        <v>4197.3706055000002</v>
      </c>
      <c r="E317">
        <v>4128.8134766000003</v>
      </c>
      <c r="F317">
        <v>4057.8500976999999</v>
      </c>
      <c r="G317">
        <v>3934.7399902000002</v>
      </c>
      <c r="H317">
        <v>3952.1999512000002</v>
      </c>
      <c r="I317">
        <v>3880.5300293</v>
      </c>
      <c r="J317">
        <v>4004.5380859000002</v>
      </c>
      <c r="L317" t="str">
        <f t="shared" si="31"/>
        <v>14JUN2024:04:00:00</v>
      </c>
      <c r="M317">
        <v>5</v>
      </c>
      <c r="N317">
        <f t="shared" si="32"/>
        <v>-58.029296799999884</v>
      </c>
      <c r="O317">
        <f t="shared" si="33"/>
        <v>-58.029296799999884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1.4098881730486015</v>
      </c>
    </row>
    <row r="318" spans="1:19" x14ac:dyDescent="0.25">
      <c r="A318" t="s">
        <v>343</v>
      </c>
      <c r="B318">
        <v>4014.2878418</v>
      </c>
      <c r="C318">
        <v>3980.75</v>
      </c>
      <c r="D318">
        <v>3992.9716797000001</v>
      </c>
      <c r="E318">
        <v>3911.3854980000001</v>
      </c>
      <c r="F318">
        <v>3980.75</v>
      </c>
      <c r="G318">
        <v>3860.8701172000001</v>
      </c>
      <c r="H318">
        <v>3880.2299804999998</v>
      </c>
      <c r="I318">
        <v>3821.5</v>
      </c>
      <c r="J318">
        <v>3907.2644043</v>
      </c>
      <c r="L318" t="str">
        <f t="shared" si="31"/>
        <v>14JUN2024:05:00:00</v>
      </c>
      <c r="M318">
        <v>6</v>
      </c>
      <c r="N318">
        <f t="shared" si="32"/>
        <v>-33.537841800000024</v>
      </c>
      <c r="O318">
        <f t="shared" si="33"/>
        <v>-33.537841800000024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0.83546180846268636</v>
      </c>
    </row>
    <row r="319" spans="1:19" x14ac:dyDescent="0.25">
      <c r="A319" t="s">
        <v>344</v>
      </c>
      <c r="B319">
        <v>3913.5222168</v>
      </c>
      <c r="C319">
        <v>3977.8100586</v>
      </c>
      <c r="D319">
        <v>3982.8471679999998</v>
      </c>
      <c r="E319">
        <v>3915.0720215000001</v>
      </c>
      <c r="F319">
        <v>3977.8100586</v>
      </c>
      <c r="G319">
        <v>3871.9199219000002</v>
      </c>
      <c r="H319">
        <v>3914.5600586</v>
      </c>
      <c r="I319">
        <v>3855.9899902000002</v>
      </c>
      <c r="J319">
        <v>3920.6254883000001</v>
      </c>
      <c r="L319" t="str">
        <f t="shared" si="31"/>
        <v>14JUN2024:06:00:00</v>
      </c>
      <c r="M319">
        <v>7</v>
      </c>
      <c r="N319">
        <f t="shared" si="32"/>
        <v>64.287841800000024</v>
      </c>
      <c r="O319" t="str">
        <f t="shared" si="33"/>
        <v/>
      </c>
      <c r="P319">
        <f t="shared" si="34"/>
        <v>64.287841800000024</v>
      </c>
      <c r="Q319" t="str">
        <f t="shared" si="35"/>
        <v/>
      </c>
      <c r="R319">
        <f t="shared" si="36"/>
        <v>1</v>
      </c>
      <c r="S319">
        <f t="shared" si="37"/>
        <v>1.6427105364069394</v>
      </c>
    </row>
    <row r="320" spans="1:19" x14ac:dyDescent="0.25">
      <c r="A320" t="s">
        <v>345</v>
      </c>
      <c r="B320">
        <v>3935.8808594000002</v>
      </c>
      <c r="C320">
        <v>4044.2099609000002</v>
      </c>
      <c r="D320">
        <v>4018.7763672000001</v>
      </c>
      <c r="E320">
        <v>3942.9799804999998</v>
      </c>
      <c r="F320">
        <v>4044.2099609000002</v>
      </c>
      <c r="G320">
        <v>3942.5100097999998</v>
      </c>
      <c r="H320">
        <v>4002.5600586</v>
      </c>
      <c r="I320">
        <v>3950.8898926000002</v>
      </c>
      <c r="J320">
        <v>3991.7893066000001</v>
      </c>
      <c r="L320" t="str">
        <f t="shared" si="31"/>
        <v>14JUN2024:07:00:00</v>
      </c>
      <c r="M320">
        <v>8</v>
      </c>
      <c r="N320">
        <f t="shared" si="32"/>
        <v>108.32910149999998</v>
      </c>
      <c r="O320" t="str">
        <f t="shared" si="33"/>
        <v/>
      </c>
      <c r="P320">
        <f t="shared" si="34"/>
        <v>108.32910149999998</v>
      </c>
      <c r="Q320" t="str">
        <f t="shared" si="35"/>
        <v/>
      </c>
      <c r="R320">
        <f t="shared" si="36"/>
        <v>1</v>
      </c>
      <c r="S320">
        <f t="shared" si="37"/>
        <v>2.7523470696852863</v>
      </c>
    </row>
    <row r="321" spans="1:19" x14ac:dyDescent="0.25">
      <c r="A321" t="s">
        <v>346</v>
      </c>
      <c r="B321">
        <v>4030.1223144999999</v>
      </c>
      <c r="C321">
        <v>4174.1401366999999</v>
      </c>
      <c r="D321">
        <v>4127.6323241999999</v>
      </c>
      <c r="E321">
        <v>4031.1772461</v>
      </c>
      <c r="F321">
        <v>4174.1401366999999</v>
      </c>
      <c r="G321">
        <v>4053.6298827999999</v>
      </c>
      <c r="H321">
        <v>4083.5500487999998</v>
      </c>
      <c r="I321">
        <v>4038.5100097999998</v>
      </c>
      <c r="J321">
        <v>4095.4926758000001</v>
      </c>
      <c r="L321" t="str">
        <f t="shared" si="31"/>
        <v>14JUN2024:08:00:00</v>
      </c>
      <c r="M321">
        <v>9</v>
      </c>
      <c r="N321">
        <f t="shared" si="32"/>
        <v>144.01782219999996</v>
      </c>
      <c r="O321" t="str">
        <f t="shared" si="33"/>
        <v/>
      </c>
      <c r="P321">
        <f t="shared" si="34"/>
        <v>144.01782219999996</v>
      </c>
      <c r="Q321" t="str">
        <f t="shared" si="35"/>
        <v/>
      </c>
      <c r="R321">
        <f t="shared" si="36"/>
        <v>1</v>
      </c>
      <c r="S321">
        <f t="shared" si="37"/>
        <v>3.5735347704420142</v>
      </c>
    </row>
    <row r="322" spans="1:19" x14ac:dyDescent="0.25">
      <c r="A322" t="s">
        <v>347</v>
      </c>
      <c r="B322">
        <v>4297.4360352000003</v>
      </c>
      <c r="C322">
        <v>4438.2797852000003</v>
      </c>
      <c r="D322">
        <v>4381.6635741999999</v>
      </c>
      <c r="E322">
        <v>4316.1772461</v>
      </c>
      <c r="F322">
        <v>4438.2797852000003</v>
      </c>
      <c r="G322">
        <v>4332.5400391000003</v>
      </c>
      <c r="H322">
        <v>4333.3701172000001</v>
      </c>
      <c r="I322">
        <v>4278.1401366999999</v>
      </c>
      <c r="J322">
        <v>4352.7988280999998</v>
      </c>
      <c r="L322" t="str">
        <f t="shared" si="31"/>
        <v>14JUN2024:09:00:00</v>
      </c>
      <c r="M322">
        <v>10</v>
      </c>
      <c r="N322">
        <f t="shared" si="32"/>
        <v>140.84375</v>
      </c>
      <c r="O322" t="str">
        <f t="shared" si="33"/>
        <v/>
      </c>
      <c r="P322">
        <f t="shared" si="34"/>
        <v>140.84375</v>
      </c>
      <c r="Q322" t="str">
        <f t="shared" si="35"/>
        <v/>
      </c>
      <c r="R322">
        <f t="shared" si="36"/>
        <v>1</v>
      </c>
      <c r="S322">
        <f t="shared" si="37"/>
        <v>3.2773902588975985</v>
      </c>
    </row>
    <row r="323" spans="1:19" x14ac:dyDescent="0.25">
      <c r="A323" t="s">
        <v>348</v>
      </c>
      <c r="B323">
        <v>4650.8037108999997</v>
      </c>
      <c r="C323">
        <v>4711.3701172000001</v>
      </c>
      <c r="D323">
        <v>4617.4951172000001</v>
      </c>
      <c r="E323">
        <v>4626.1948241999999</v>
      </c>
      <c r="F323">
        <v>4711.3701172000001</v>
      </c>
      <c r="G323">
        <v>4669.2099608999997</v>
      </c>
      <c r="H323">
        <v>4659.2797852000003</v>
      </c>
      <c r="I323">
        <v>4611.0400391000003</v>
      </c>
      <c r="J323">
        <v>4653.6787108999997</v>
      </c>
      <c r="L323" t="str">
        <f t="shared" si="31"/>
        <v>14JUN2024:10:00:00</v>
      </c>
      <c r="M323">
        <v>11</v>
      </c>
      <c r="N323">
        <f t="shared" si="32"/>
        <v>60.566406300000381</v>
      </c>
      <c r="O323" t="str">
        <f t="shared" ref="O323:O386" si="38">IF(N323&lt;0,N323,"")</f>
        <v/>
      </c>
      <c r="P323">
        <f t="shared" ref="P323:P386" si="39">IF(N323&gt;0,N323,"")</f>
        <v>60.566406300000381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1.3022782741411352</v>
      </c>
    </row>
    <row r="324" spans="1:19" x14ac:dyDescent="0.25">
      <c r="A324" t="s">
        <v>349</v>
      </c>
      <c r="B324">
        <v>5083.3217772999997</v>
      </c>
      <c r="C324">
        <v>5027.0097655999998</v>
      </c>
      <c r="D324">
        <v>4944.1596680000002</v>
      </c>
      <c r="E324">
        <v>4976.6069336</v>
      </c>
      <c r="F324">
        <v>5027.0097655999998</v>
      </c>
      <c r="G324">
        <v>5017.0600586</v>
      </c>
      <c r="H324">
        <v>4991.6098633000001</v>
      </c>
      <c r="I324">
        <v>4955.0200194999998</v>
      </c>
      <c r="J324">
        <v>4986.9721680000002</v>
      </c>
      <c r="L324" t="str">
        <f t="shared" ref="L324:L387" si="42">A324</f>
        <v>14JUN2024:11:00:00</v>
      </c>
      <c r="M324">
        <v>12</v>
      </c>
      <c r="N324">
        <f t="shared" ref="N324:N387" si="43">C324-B324</f>
        <v>-56.312011699999857</v>
      </c>
      <c r="O324">
        <f t="shared" si="38"/>
        <v>-56.312011699999857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1.1077797976800501</v>
      </c>
    </row>
    <row r="325" spans="1:19" x14ac:dyDescent="0.25">
      <c r="A325" t="s">
        <v>350</v>
      </c>
      <c r="B325">
        <v>5526.5131836</v>
      </c>
      <c r="C325">
        <v>5348.5297852000003</v>
      </c>
      <c r="D325">
        <v>5311.7675780999998</v>
      </c>
      <c r="E325">
        <v>5276.9160155999998</v>
      </c>
      <c r="F325">
        <v>5348.5297852000003</v>
      </c>
      <c r="G325">
        <v>5348.1098633000001</v>
      </c>
      <c r="H325">
        <v>5337.3999022999997</v>
      </c>
      <c r="I325">
        <v>5287.4301758000001</v>
      </c>
      <c r="J325">
        <v>5326.6474608999997</v>
      </c>
      <c r="L325" t="str">
        <f t="shared" si="42"/>
        <v>14JUN2024:12:00:00</v>
      </c>
      <c r="M325">
        <v>13</v>
      </c>
      <c r="N325">
        <f t="shared" si="43"/>
        <v>-177.98339839999971</v>
      </c>
      <c r="O325">
        <f t="shared" si="38"/>
        <v>-177.98339839999971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3.2205369368911989</v>
      </c>
    </row>
    <row r="326" spans="1:19" x14ac:dyDescent="0.25">
      <c r="A326" t="s">
        <v>351</v>
      </c>
      <c r="B326">
        <v>5732.2402344000002</v>
      </c>
      <c r="C326">
        <v>5616.8198241999999</v>
      </c>
      <c r="D326">
        <v>5581.0717772999997</v>
      </c>
      <c r="E326">
        <v>5561.9589844000002</v>
      </c>
      <c r="F326">
        <v>5616.8198241999999</v>
      </c>
      <c r="G326">
        <v>5625.9101563000004</v>
      </c>
      <c r="H326">
        <v>5632.0698241999999</v>
      </c>
      <c r="I326">
        <v>5572.5297852000003</v>
      </c>
      <c r="J326">
        <v>5605.6801758000001</v>
      </c>
      <c r="L326" t="str">
        <f t="shared" si="42"/>
        <v>14JUN2024:13:00:00</v>
      </c>
      <c r="M326">
        <v>14</v>
      </c>
      <c r="N326">
        <f t="shared" si="43"/>
        <v>-115.42041020000033</v>
      </c>
      <c r="O326">
        <f t="shared" si="38"/>
        <v>-115.42041020000033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2.0135305828137806</v>
      </c>
    </row>
    <row r="327" spans="1:19" x14ac:dyDescent="0.25">
      <c r="A327" t="s">
        <v>352</v>
      </c>
      <c r="B327">
        <v>5874.9238280999998</v>
      </c>
      <c r="C327">
        <v>5862.5600586</v>
      </c>
      <c r="D327">
        <v>5812.7001952999999</v>
      </c>
      <c r="E327">
        <v>5896.8959961</v>
      </c>
      <c r="F327">
        <v>5862.5600586</v>
      </c>
      <c r="G327">
        <v>5867.9399414</v>
      </c>
      <c r="H327">
        <v>5900.1699219000002</v>
      </c>
      <c r="I327">
        <v>5829.6899414</v>
      </c>
      <c r="J327">
        <v>5854.6123047000001</v>
      </c>
      <c r="L327" t="str">
        <f t="shared" si="42"/>
        <v>14JUN2024:14:00:00</v>
      </c>
      <c r="M327">
        <v>15</v>
      </c>
      <c r="N327">
        <f t="shared" si="43"/>
        <v>-12.363769499999762</v>
      </c>
      <c r="O327">
        <f t="shared" si="38"/>
        <v>-12.363769499999762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0.21044986899852811</v>
      </c>
    </row>
    <row r="328" spans="1:19" x14ac:dyDescent="0.25">
      <c r="A328" t="s">
        <v>353</v>
      </c>
      <c r="B328">
        <v>6073.3896483999997</v>
      </c>
      <c r="C328">
        <v>6041.1601563000004</v>
      </c>
      <c r="D328">
        <v>5970.0556641000003</v>
      </c>
      <c r="E328">
        <v>6140.1479491999999</v>
      </c>
      <c r="F328">
        <v>6041.1601563000004</v>
      </c>
      <c r="G328">
        <v>6047.3398438000004</v>
      </c>
      <c r="H328">
        <v>6068.6899414</v>
      </c>
      <c r="I328">
        <v>6000.6499022999997</v>
      </c>
      <c r="J328">
        <v>6025.5791016000003</v>
      </c>
      <c r="L328" t="str">
        <f t="shared" si="42"/>
        <v>14JUN2024:15:00:00</v>
      </c>
      <c r="M328">
        <v>16</v>
      </c>
      <c r="N328">
        <f t="shared" si="43"/>
        <v>-32.229492099999334</v>
      </c>
      <c r="O328">
        <f t="shared" si="38"/>
        <v>-32.229492099999334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0.5306672873934577</v>
      </c>
    </row>
    <row r="329" spans="1:19" x14ac:dyDescent="0.25">
      <c r="A329" t="s">
        <v>354</v>
      </c>
      <c r="B329">
        <v>6206.7998047000001</v>
      </c>
      <c r="C329">
        <v>6120.9799805000002</v>
      </c>
      <c r="D329">
        <v>6052.8759766000003</v>
      </c>
      <c r="E329">
        <v>6286.1484375</v>
      </c>
      <c r="F329">
        <v>6120.9799805000002</v>
      </c>
      <c r="G329">
        <v>6114.5200194999998</v>
      </c>
      <c r="H329">
        <v>6147.3999022999997</v>
      </c>
      <c r="I329">
        <v>6091.7900391000003</v>
      </c>
      <c r="J329">
        <v>6105.5131836</v>
      </c>
      <c r="L329" t="str">
        <f t="shared" si="42"/>
        <v>14JUN2024:16:00:00</v>
      </c>
      <c r="M329">
        <v>17</v>
      </c>
      <c r="N329">
        <f t="shared" si="43"/>
        <v>-85.819824199999857</v>
      </c>
      <c r="O329">
        <f t="shared" si="38"/>
        <v>-85.819824199999857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1.382674274994566</v>
      </c>
    </row>
    <row r="330" spans="1:19" x14ac:dyDescent="0.25">
      <c r="A330" t="s">
        <v>355</v>
      </c>
      <c r="B330">
        <v>6079.1279297000001</v>
      </c>
      <c r="C330">
        <v>6158.8100586</v>
      </c>
      <c r="D330">
        <v>6112.8261719000002</v>
      </c>
      <c r="E330">
        <v>6345.4252930000002</v>
      </c>
      <c r="F330">
        <v>6158.8100586</v>
      </c>
      <c r="G330">
        <v>6133.9902344000002</v>
      </c>
      <c r="H330">
        <v>6145.7001952999999</v>
      </c>
      <c r="I330">
        <v>6098.1098633000001</v>
      </c>
      <c r="J330">
        <v>6129.8876952999999</v>
      </c>
      <c r="L330" t="str">
        <f t="shared" si="42"/>
        <v>14JUN2024:17:00:00</v>
      </c>
      <c r="M330">
        <v>18</v>
      </c>
      <c r="N330">
        <f t="shared" si="43"/>
        <v>79.682128899999952</v>
      </c>
      <c r="O330" t="str">
        <f t="shared" si="38"/>
        <v/>
      </c>
      <c r="P330">
        <f t="shared" si="39"/>
        <v>79.682128899999952</v>
      </c>
      <c r="Q330" t="str">
        <f t="shared" si="40"/>
        <v/>
      </c>
      <c r="R330">
        <f t="shared" si="41"/>
        <v>1</v>
      </c>
      <c r="S330">
        <f t="shared" si="44"/>
        <v>1.3107493347969763</v>
      </c>
    </row>
    <row r="331" spans="1:19" x14ac:dyDescent="0.25">
      <c r="A331" t="s">
        <v>356</v>
      </c>
      <c r="B331">
        <v>5972.4453125</v>
      </c>
      <c r="C331">
        <v>6127.1000977000003</v>
      </c>
      <c r="D331">
        <v>6056.2597655999998</v>
      </c>
      <c r="E331">
        <v>6253.3881836</v>
      </c>
      <c r="F331">
        <v>6127.1000977000003</v>
      </c>
      <c r="G331">
        <v>6081.4199219000002</v>
      </c>
      <c r="H331">
        <v>6083.2700194999998</v>
      </c>
      <c r="I331">
        <v>6057.6000977000003</v>
      </c>
      <c r="J331">
        <v>6081.1303711</v>
      </c>
      <c r="L331" t="str">
        <f t="shared" si="42"/>
        <v>14JUN2024:18:00:00</v>
      </c>
      <c r="M331">
        <v>19</v>
      </c>
      <c r="N331">
        <f t="shared" si="43"/>
        <v>154.65478520000033</v>
      </c>
      <c r="O331" t="str">
        <f t="shared" si="38"/>
        <v/>
      </c>
      <c r="P331">
        <f t="shared" si="39"/>
        <v>154.65478520000033</v>
      </c>
      <c r="Q331" t="str">
        <f t="shared" si="40"/>
        <v/>
      </c>
      <c r="R331">
        <f t="shared" si="41"/>
        <v>1</v>
      </c>
      <c r="S331">
        <f t="shared" si="44"/>
        <v>2.5894717675575256</v>
      </c>
    </row>
    <row r="332" spans="1:19" x14ac:dyDescent="0.25">
      <c r="A332" t="s">
        <v>357</v>
      </c>
      <c r="B332">
        <v>5959.3769530999998</v>
      </c>
      <c r="C332">
        <v>5969.2202147999997</v>
      </c>
      <c r="D332">
        <v>5892.9731444999998</v>
      </c>
      <c r="E332">
        <v>5989.6005858999997</v>
      </c>
      <c r="F332">
        <v>5969.2202147999997</v>
      </c>
      <c r="G332">
        <v>5924.8398438000004</v>
      </c>
      <c r="H332">
        <v>5921.7099608999997</v>
      </c>
      <c r="I332">
        <v>5901.0297852000003</v>
      </c>
      <c r="J332">
        <v>5921.9550780999998</v>
      </c>
      <c r="L332" t="str">
        <f t="shared" si="42"/>
        <v>14JUN2024:19:00:00</v>
      </c>
      <c r="M332">
        <v>20</v>
      </c>
      <c r="N332">
        <f t="shared" si="43"/>
        <v>9.8432616999998572</v>
      </c>
      <c r="O332" t="str">
        <f t="shared" si="38"/>
        <v/>
      </c>
      <c r="P332">
        <f t="shared" si="39"/>
        <v>9.8432616999998572</v>
      </c>
      <c r="Q332" t="str">
        <f t="shared" si="40"/>
        <v/>
      </c>
      <c r="R332">
        <f t="shared" si="41"/>
        <v>1</v>
      </c>
      <c r="S332">
        <f t="shared" si="44"/>
        <v>0.1651726644826437</v>
      </c>
    </row>
    <row r="333" spans="1:19" x14ac:dyDescent="0.25">
      <c r="A333" t="s">
        <v>358</v>
      </c>
      <c r="B333">
        <v>5744.0048827999999</v>
      </c>
      <c r="C333">
        <v>5745.7001952999999</v>
      </c>
      <c r="D333">
        <v>5650.2910155999998</v>
      </c>
      <c r="E333">
        <v>5731.6547852000003</v>
      </c>
      <c r="F333">
        <v>5745.7001952999999</v>
      </c>
      <c r="G333">
        <v>5696.5498047000001</v>
      </c>
      <c r="H333">
        <v>5689.0400391000003</v>
      </c>
      <c r="I333">
        <v>5683.8100586</v>
      </c>
      <c r="J333">
        <v>5693.0786133000001</v>
      </c>
      <c r="L333" t="str">
        <f t="shared" si="42"/>
        <v>14JUN2024:20:00:00</v>
      </c>
      <c r="M333">
        <v>21</v>
      </c>
      <c r="N333">
        <f t="shared" si="43"/>
        <v>1.6953125</v>
      </c>
      <c r="O333" t="str">
        <f t="shared" si="38"/>
        <v/>
      </c>
      <c r="P333">
        <f t="shared" si="39"/>
        <v>1.6953125</v>
      </c>
      <c r="Q333" t="str">
        <f t="shared" si="40"/>
        <v/>
      </c>
      <c r="R333">
        <f t="shared" si="41"/>
        <v>1</v>
      </c>
      <c r="S333">
        <f t="shared" si="44"/>
        <v>2.9514468295047738E-2</v>
      </c>
    </row>
    <row r="334" spans="1:19" x14ac:dyDescent="0.25">
      <c r="A334" t="s">
        <v>359</v>
      </c>
      <c r="B334">
        <v>5648.3608397999997</v>
      </c>
      <c r="C334">
        <v>5503.0400391000003</v>
      </c>
      <c r="D334">
        <v>5449.7382813000004</v>
      </c>
      <c r="E334">
        <v>5501.3730469000002</v>
      </c>
      <c r="F334">
        <v>5503.0400391000003</v>
      </c>
      <c r="G334">
        <v>5457.2001952999999</v>
      </c>
      <c r="H334">
        <v>5445.5200194999998</v>
      </c>
      <c r="I334">
        <v>5436.5698241999999</v>
      </c>
      <c r="J334">
        <v>5458.4135741999999</v>
      </c>
      <c r="L334" t="str">
        <f t="shared" si="42"/>
        <v>14JUN2024:21:00:00</v>
      </c>
      <c r="M334">
        <v>22</v>
      </c>
      <c r="N334">
        <f t="shared" si="43"/>
        <v>-145.32080069999938</v>
      </c>
      <c r="O334">
        <f t="shared" si="38"/>
        <v>-145.32080069999938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2.5727959813761645</v>
      </c>
    </row>
    <row r="335" spans="1:19" x14ac:dyDescent="0.25">
      <c r="A335" t="s">
        <v>360</v>
      </c>
      <c r="B335">
        <v>5460.4897461</v>
      </c>
      <c r="C335">
        <v>5348.1801758000001</v>
      </c>
      <c r="D335">
        <v>5320.953125</v>
      </c>
      <c r="E335">
        <v>5376.8466797000001</v>
      </c>
      <c r="F335">
        <v>5348.1801758000001</v>
      </c>
      <c r="G335">
        <v>5305.5400391000003</v>
      </c>
      <c r="H335">
        <v>5284.3198241999999</v>
      </c>
      <c r="I335">
        <v>5284.2900391000003</v>
      </c>
      <c r="J335">
        <v>5308.6567383000001</v>
      </c>
      <c r="L335" t="str">
        <f t="shared" si="42"/>
        <v>14JUN2024:22:00:00</v>
      </c>
      <c r="M335">
        <v>23</v>
      </c>
      <c r="N335">
        <f t="shared" si="43"/>
        <v>-112.3095702999999</v>
      </c>
      <c r="O335">
        <f t="shared" si="38"/>
        <v>-112.3095702999999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2.0567673509544417</v>
      </c>
    </row>
    <row r="336" spans="1:19" x14ac:dyDescent="0.25">
      <c r="A336" t="s">
        <v>361</v>
      </c>
      <c r="B336">
        <v>5187.6933594000002</v>
      </c>
      <c r="C336">
        <v>5095.3300780999998</v>
      </c>
      <c r="D336">
        <v>5102.7036133000001</v>
      </c>
      <c r="E336">
        <v>5175.9042969000002</v>
      </c>
      <c r="F336">
        <v>5095.3300780999998</v>
      </c>
      <c r="G336">
        <v>5067.5</v>
      </c>
      <c r="H336">
        <v>5027.3100586</v>
      </c>
      <c r="I336">
        <v>5019.3500977000003</v>
      </c>
      <c r="J336">
        <v>5062.4389647999997</v>
      </c>
      <c r="L336" t="str">
        <f t="shared" si="42"/>
        <v>14JUN2024:23:00:00</v>
      </c>
      <c r="M336">
        <v>24</v>
      </c>
      <c r="N336">
        <f t="shared" si="43"/>
        <v>-92.363281300000381</v>
      </c>
      <c r="O336">
        <f t="shared" si="38"/>
        <v>-92.363281300000381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1.7804306249643669</v>
      </c>
    </row>
    <row r="337" spans="1:19" x14ac:dyDescent="0.25">
      <c r="A337" t="s">
        <v>362</v>
      </c>
      <c r="B337">
        <v>4879.2788086</v>
      </c>
      <c r="C337">
        <v>4802.4799805000002</v>
      </c>
      <c r="D337">
        <v>4797.5927733999997</v>
      </c>
      <c r="E337">
        <v>4880.5029297000001</v>
      </c>
      <c r="F337">
        <v>4802.4799805000002</v>
      </c>
      <c r="G337">
        <v>4807.4199219000002</v>
      </c>
      <c r="H337">
        <v>4752.2402344000002</v>
      </c>
      <c r="I337">
        <v>4744.8500977000003</v>
      </c>
      <c r="J337">
        <v>4780.9165039</v>
      </c>
      <c r="L337" t="str">
        <f t="shared" si="42"/>
        <v>15JUN2024:00:00:00</v>
      </c>
      <c r="M337">
        <v>1</v>
      </c>
      <c r="N337">
        <f t="shared" si="43"/>
        <v>-76.79882809999981</v>
      </c>
      <c r="O337">
        <f t="shared" si="38"/>
        <v>-76.79882809999981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1.573979088152077</v>
      </c>
    </row>
    <row r="338" spans="1:19" x14ac:dyDescent="0.25">
      <c r="A338" t="s">
        <v>363</v>
      </c>
      <c r="B338">
        <v>4554.4067383000001</v>
      </c>
      <c r="C338">
        <v>4575.8598633000001</v>
      </c>
      <c r="D338">
        <v>4656.5751952999999</v>
      </c>
      <c r="E338">
        <v>4668.2368164</v>
      </c>
      <c r="F338">
        <v>4575.8598633000001</v>
      </c>
      <c r="G338">
        <v>4573.5097655999998</v>
      </c>
      <c r="H338">
        <v>4592.1499022999997</v>
      </c>
      <c r="I338">
        <v>4527.2597655999998</v>
      </c>
      <c r="J338">
        <v>4585.0708008000001</v>
      </c>
      <c r="L338" t="str">
        <f t="shared" si="42"/>
        <v>15JUN2024:01:00:00</v>
      </c>
      <c r="M338">
        <v>2</v>
      </c>
      <c r="N338">
        <f t="shared" si="43"/>
        <v>21.453125</v>
      </c>
      <c r="O338" t="str">
        <f t="shared" si="38"/>
        <v/>
      </c>
      <c r="P338">
        <f t="shared" si="39"/>
        <v>21.453125</v>
      </c>
      <c r="Q338" t="str">
        <f t="shared" si="40"/>
        <v/>
      </c>
      <c r="R338">
        <f t="shared" si="41"/>
        <v>1</v>
      </c>
      <c r="S338">
        <f t="shared" si="44"/>
        <v>0.47104104294399707</v>
      </c>
    </row>
    <row r="339" spans="1:19" x14ac:dyDescent="0.25">
      <c r="A339" t="s">
        <v>364</v>
      </c>
      <c r="B339">
        <v>4332.1152344000002</v>
      </c>
      <c r="C339">
        <v>4321.0297852000003</v>
      </c>
      <c r="D339">
        <v>4424.5776366999999</v>
      </c>
      <c r="E339">
        <v>4429.5722655999998</v>
      </c>
      <c r="F339">
        <v>4321.0297852000003</v>
      </c>
      <c r="G339">
        <v>4347.9902344000002</v>
      </c>
      <c r="H339">
        <v>4336.9902344000002</v>
      </c>
      <c r="I339">
        <v>4270.2202147999997</v>
      </c>
      <c r="J339">
        <v>4340.1616211</v>
      </c>
      <c r="L339" t="str">
        <f t="shared" si="42"/>
        <v>15JUN2024:02:00:00</v>
      </c>
      <c r="M339">
        <v>3</v>
      </c>
      <c r="N339">
        <f t="shared" si="43"/>
        <v>-11.085449199999857</v>
      </c>
      <c r="O339">
        <f t="shared" si="38"/>
        <v>-11.085449199999857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0.25588998907447569</v>
      </c>
    </row>
    <row r="340" spans="1:19" x14ac:dyDescent="0.25">
      <c r="A340" t="s">
        <v>365</v>
      </c>
      <c r="B340">
        <v>4097.6630858999997</v>
      </c>
      <c r="C340">
        <v>4151.6801758000001</v>
      </c>
      <c r="D340">
        <v>4254.5493164</v>
      </c>
      <c r="E340">
        <v>4246.4370116999999</v>
      </c>
      <c r="F340">
        <v>4151.6801758000001</v>
      </c>
      <c r="G340">
        <v>4174.4501952999999</v>
      </c>
      <c r="H340">
        <v>4121.5898438000004</v>
      </c>
      <c r="I340">
        <v>4070.6101073999998</v>
      </c>
      <c r="J340">
        <v>4154.5761719000002</v>
      </c>
      <c r="L340" t="str">
        <f t="shared" si="42"/>
        <v>15JUN2024:03:00:00</v>
      </c>
      <c r="M340">
        <v>4</v>
      </c>
      <c r="N340">
        <f t="shared" si="43"/>
        <v>54.017089900000428</v>
      </c>
      <c r="O340" t="str">
        <f t="shared" si="38"/>
        <v/>
      </c>
      <c r="P340">
        <f t="shared" si="39"/>
        <v>54.017089900000428</v>
      </c>
      <c r="Q340" t="str">
        <f t="shared" si="40"/>
        <v/>
      </c>
      <c r="R340">
        <f t="shared" si="41"/>
        <v>1</v>
      </c>
      <c r="S340">
        <f t="shared" si="44"/>
        <v>1.3182413675217093</v>
      </c>
    </row>
    <row r="341" spans="1:19" x14ac:dyDescent="0.25">
      <c r="A341" t="s">
        <v>366</v>
      </c>
      <c r="B341">
        <v>4070.2065429999998</v>
      </c>
      <c r="C341">
        <v>4036.1298827999999</v>
      </c>
      <c r="D341">
        <v>4142.8955077999999</v>
      </c>
      <c r="E341">
        <v>4104.2036133000001</v>
      </c>
      <c r="F341">
        <v>4036.1298827999999</v>
      </c>
      <c r="G341">
        <v>4036</v>
      </c>
      <c r="H341">
        <v>3957.1000976999999</v>
      </c>
      <c r="I341">
        <v>3910.2299804999998</v>
      </c>
      <c r="J341">
        <v>4016.4711914</v>
      </c>
      <c r="L341" t="str">
        <f t="shared" si="42"/>
        <v>15JUN2024:04:00:00</v>
      </c>
      <c r="M341">
        <v>5</v>
      </c>
      <c r="N341">
        <f t="shared" si="43"/>
        <v>-34.076660199999878</v>
      </c>
      <c r="O341">
        <f t="shared" si="38"/>
        <v>-34.076660199999878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0.8372218913215943</v>
      </c>
    </row>
    <row r="342" spans="1:19" x14ac:dyDescent="0.25">
      <c r="A342" t="s">
        <v>367</v>
      </c>
      <c r="B342">
        <v>3844.7905273000001</v>
      </c>
      <c r="C342">
        <v>3892.8898926000002</v>
      </c>
      <c r="D342">
        <v>3925.9023437999999</v>
      </c>
      <c r="E342">
        <v>3889.0898437999999</v>
      </c>
      <c r="F342">
        <v>3892.8898926000002</v>
      </c>
      <c r="G342">
        <v>3913.75</v>
      </c>
      <c r="H342">
        <v>3851.2700195000002</v>
      </c>
      <c r="I342">
        <v>3811.5700683999999</v>
      </c>
      <c r="J342">
        <v>3879.0766601999999</v>
      </c>
      <c r="L342" t="str">
        <f t="shared" si="42"/>
        <v>15JUN2024:05:00:00</v>
      </c>
      <c r="M342">
        <v>6</v>
      </c>
      <c r="N342">
        <f t="shared" si="43"/>
        <v>48.099365300000045</v>
      </c>
      <c r="O342" t="str">
        <f t="shared" si="38"/>
        <v/>
      </c>
      <c r="P342">
        <f t="shared" si="39"/>
        <v>48.099365300000045</v>
      </c>
      <c r="Q342" t="str">
        <f t="shared" si="40"/>
        <v/>
      </c>
      <c r="R342">
        <f t="shared" si="41"/>
        <v>1</v>
      </c>
      <c r="S342">
        <f t="shared" si="44"/>
        <v>1.2510269404397896</v>
      </c>
    </row>
    <row r="343" spans="1:19" x14ac:dyDescent="0.25">
      <c r="A343" t="s">
        <v>368</v>
      </c>
      <c r="B343">
        <v>3754.7260741999999</v>
      </c>
      <c r="C343">
        <v>3880.4899902000002</v>
      </c>
      <c r="D343">
        <v>3846.2392577999999</v>
      </c>
      <c r="E343">
        <v>3766.5600586</v>
      </c>
      <c r="F343">
        <v>3880.4899902000002</v>
      </c>
      <c r="G343">
        <v>3882.3999023000001</v>
      </c>
      <c r="H343">
        <v>3817.5100097999998</v>
      </c>
      <c r="I343">
        <v>3784.4799804999998</v>
      </c>
      <c r="J343">
        <v>3842.2238769999999</v>
      </c>
      <c r="L343" t="str">
        <f t="shared" si="42"/>
        <v>15JUN2024:06:00:00</v>
      </c>
      <c r="M343">
        <v>7</v>
      </c>
      <c r="N343">
        <f t="shared" si="43"/>
        <v>125.76391600000034</v>
      </c>
      <c r="O343" t="str">
        <f t="shared" si="38"/>
        <v/>
      </c>
      <c r="P343">
        <f t="shared" si="39"/>
        <v>125.76391600000034</v>
      </c>
      <c r="Q343" t="str">
        <f t="shared" si="40"/>
        <v/>
      </c>
      <c r="R343">
        <f t="shared" si="41"/>
        <v>1</v>
      </c>
      <c r="S343">
        <f t="shared" si="44"/>
        <v>3.3494831184668032</v>
      </c>
    </row>
    <row r="344" spans="1:19" x14ac:dyDescent="0.25">
      <c r="A344" t="s">
        <v>369</v>
      </c>
      <c r="B344">
        <v>3753.5585937999999</v>
      </c>
      <c r="C344">
        <v>3837.3300780999998</v>
      </c>
      <c r="D344">
        <v>3787.3300780999998</v>
      </c>
      <c r="E344">
        <v>3660.3618164</v>
      </c>
      <c r="F344">
        <v>3837.3300780999998</v>
      </c>
      <c r="G344">
        <v>3833.2299804999998</v>
      </c>
      <c r="H344">
        <v>3785.5300293</v>
      </c>
      <c r="I344">
        <v>3768.1899414</v>
      </c>
      <c r="J344">
        <v>3802.3220215000001</v>
      </c>
      <c r="L344" t="str">
        <f t="shared" si="42"/>
        <v>15JUN2024:07:00:00</v>
      </c>
      <c r="M344">
        <v>8</v>
      </c>
      <c r="N344">
        <f t="shared" si="43"/>
        <v>83.771484299999884</v>
      </c>
      <c r="O344" t="str">
        <f t="shared" si="38"/>
        <v/>
      </c>
      <c r="P344">
        <f t="shared" si="39"/>
        <v>83.771484299999884</v>
      </c>
      <c r="Q344" t="str">
        <f t="shared" si="40"/>
        <v/>
      </c>
      <c r="R344">
        <f t="shared" si="41"/>
        <v>1</v>
      </c>
      <c r="S344">
        <f t="shared" si="44"/>
        <v>2.2317883737946911</v>
      </c>
    </row>
    <row r="345" spans="1:19" x14ac:dyDescent="0.25">
      <c r="A345" t="s">
        <v>370</v>
      </c>
      <c r="B345">
        <v>4045.2600097999998</v>
      </c>
      <c r="C345">
        <v>3937.75</v>
      </c>
      <c r="D345">
        <v>3962.5388183999999</v>
      </c>
      <c r="E345">
        <v>3804.6513672000001</v>
      </c>
      <c r="F345">
        <v>3937.75</v>
      </c>
      <c r="G345">
        <v>3901.75</v>
      </c>
      <c r="H345">
        <v>3821.5100097999998</v>
      </c>
      <c r="I345">
        <v>3798.6599120999999</v>
      </c>
      <c r="J345">
        <v>3884.4416504000001</v>
      </c>
      <c r="L345" t="str">
        <f t="shared" si="42"/>
        <v>15JUN2024:08:00:00</v>
      </c>
      <c r="M345">
        <v>9</v>
      </c>
      <c r="N345">
        <f t="shared" si="43"/>
        <v>-107.51000979999981</v>
      </c>
      <c r="O345">
        <f t="shared" si="38"/>
        <v>-107.51000979999981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2.6576786050722898</v>
      </c>
    </row>
    <row r="346" spans="1:19" x14ac:dyDescent="0.25">
      <c r="A346" t="s">
        <v>371</v>
      </c>
      <c r="B346">
        <v>4338.5605469000002</v>
      </c>
      <c r="C346">
        <v>4195.4902344000002</v>
      </c>
      <c r="D346">
        <v>4240.9907227000003</v>
      </c>
      <c r="E346">
        <v>4139.2319336</v>
      </c>
      <c r="F346">
        <v>4195.4902344000002</v>
      </c>
      <c r="G346">
        <v>4185.2797852000003</v>
      </c>
      <c r="H346">
        <v>4111.2402344000002</v>
      </c>
      <c r="I346">
        <v>4075.8701172000001</v>
      </c>
      <c r="J346">
        <v>4161.7744141000003</v>
      </c>
      <c r="L346" t="str">
        <f t="shared" si="42"/>
        <v>15JUN2024:09:00:00</v>
      </c>
      <c r="M346">
        <v>10</v>
      </c>
      <c r="N346">
        <f t="shared" si="43"/>
        <v>-143.0703125</v>
      </c>
      <c r="O346">
        <f t="shared" si="38"/>
        <v>-143.0703125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3.2976447131117483</v>
      </c>
    </row>
    <row r="347" spans="1:19" x14ac:dyDescent="0.25">
      <c r="A347" t="s">
        <v>372</v>
      </c>
      <c r="B347">
        <v>4646.5292969000002</v>
      </c>
      <c r="C347">
        <v>4518.4799805000002</v>
      </c>
      <c r="D347">
        <v>4512.5556641000003</v>
      </c>
      <c r="E347">
        <v>4446.9873047000001</v>
      </c>
      <c r="F347">
        <v>4518.4799805000002</v>
      </c>
      <c r="G347">
        <v>4531.6000977000003</v>
      </c>
      <c r="H347">
        <v>4461.0698241999999</v>
      </c>
      <c r="I347">
        <v>4434.0600586</v>
      </c>
      <c r="J347">
        <v>4491.5532227000003</v>
      </c>
      <c r="L347" t="str">
        <f t="shared" si="42"/>
        <v>15JUN2024:10:00:00</v>
      </c>
      <c r="M347">
        <v>11</v>
      </c>
      <c r="N347">
        <f t="shared" si="43"/>
        <v>-128.04931639999995</v>
      </c>
      <c r="O347">
        <f t="shared" si="38"/>
        <v>-128.04931639999995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2.7558056393926091</v>
      </c>
    </row>
    <row r="348" spans="1:19" x14ac:dyDescent="0.25">
      <c r="A348" t="s">
        <v>373</v>
      </c>
      <c r="B348">
        <v>4788.3012694999998</v>
      </c>
      <c r="C348">
        <v>4787.1401366999999</v>
      </c>
      <c r="D348">
        <v>4827.6835938000004</v>
      </c>
      <c r="E348">
        <v>4800.2285155999998</v>
      </c>
      <c r="F348">
        <v>4787.1401366999999</v>
      </c>
      <c r="G348">
        <v>4832.7001952999999</v>
      </c>
      <c r="H348">
        <v>4811.8598633000001</v>
      </c>
      <c r="I348">
        <v>4782.9702147999997</v>
      </c>
      <c r="J348">
        <v>4808.4711914</v>
      </c>
      <c r="L348" t="str">
        <f t="shared" si="42"/>
        <v>15JUN2024:11:00:00</v>
      </c>
      <c r="M348">
        <v>12</v>
      </c>
      <c r="N348">
        <f t="shared" si="43"/>
        <v>-1.1611327999999048</v>
      </c>
      <c r="O348">
        <f t="shared" si="38"/>
        <v>-1.1611327999999048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2.424936808792634E-2</v>
      </c>
    </row>
    <row r="349" spans="1:19" x14ac:dyDescent="0.25">
      <c r="A349" t="s">
        <v>374</v>
      </c>
      <c r="B349">
        <v>5147.4125977000003</v>
      </c>
      <c r="C349">
        <v>5060.5498047000001</v>
      </c>
      <c r="D349">
        <v>5190.0449219000002</v>
      </c>
      <c r="E349">
        <v>5171.7783202999999</v>
      </c>
      <c r="F349">
        <v>5060.5498047000001</v>
      </c>
      <c r="G349">
        <v>5118.7299805000002</v>
      </c>
      <c r="H349">
        <v>5167.8701172000001</v>
      </c>
      <c r="I349">
        <v>5095.2402344000002</v>
      </c>
      <c r="J349">
        <v>5126.4873047000001</v>
      </c>
      <c r="L349" t="str">
        <f t="shared" si="42"/>
        <v>15JUN2024:12:00:00</v>
      </c>
      <c r="M349">
        <v>13</v>
      </c>
      <c r="N349">
        <f t="shared" si="43"/>
        <v>-86.862793000000238</v>
      </c>
      <c r="O349">
        <f t="shared" si="38"/>
        <v>-86.862793000000238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1.6875039906226446</v>
      </c>
    </row>
    <row r="350" spans="1:19" x14ac:dyDescent="0.25">
      <c r="A350" t="s">
        <v>375</v>
      </c>
      <c r="B350">
        <v>5506.1152344000002</v>
      </c>
      <c r="C350">
        <v>5338.7001952999999</v>
      </c>
      <c r="D350">
        <v>5430.6748047000001</v>
      </c>
      <c r="E350">
        <v>5454.9003905999998</v>
      </c>
      <c r="F350">
        <v>5338.7001952999999</v>
      </c>
      <c r="G350">
        <v>5402.2299805000002</v>
      </c>
      <c r="H350">
        <v>5463.8999022999997</v>
      </c>
      <c r="I350">
        <v>5370.1699219000002</v>
      </c>
      <c r="J350">
        <v>5401.1352539</v>
      </c>
      <c r="L350" t="str">
        <f t="shared" si="42"/>
        <v>15JUN2024:13:00:00</v>
      </c>
      <c r="M350">
        <v>14</v>
      </c>
      <c r="N350">
        <f t="shared" si="43"/>
        <v>-167.41503910000029</v>
      </c>
      <c r="O350">
        <f t="shared" si="38"/>
        <v>-167.41503910000029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3.0405291566376644</v>
      </c>
    </row>
    <row r="351" spans="1:19" x14ac:dyDescent="0.25">
      <c r="A351" t="s">
        <v>376</v>
      </c>
      <c r="B351">
        <v>5697.4160155999998</v>
      </c>
      <c r="C351">
        <v>5617.9599608999997</v>
      </c>
      <c r="D351">
        <v>5670.890625</v>
      </c>
      <c r="E351">
        <v>5713.7915039</v>
      </c>
      <c r="F351">
        <v>5617.9599608999997</v>
      </c>
      <c r="G351">
        <v>5646.5400391000003</v>
      </c>
      <c r="H351">
        <v>5717.5698241999999</v>
      </c>
      <c r="I351">
        <v>5616.1699219000002</v>
      </c>
      <c r="J351">
        <v>5653.8261719000002</v>
      </c>
      <c r="L351" t="str">
        <f t="shared" si="42"/>
        <v>15JUN2024:14:00:00</v>
      </c>
      <c r="M351">
        <v>15</v>
      </c>
      <c r="N351">
        <f t="shared" si="43"/>
        <v>-79.456054700000095</v>
      </c>
      <c r="O351">
        <f t="shared" si="38"/>
        <v>-79.456054700000095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1.3945980859119782</v>
      </c>
    </row>
    <row r="352" spans="1:19" x14ac:dyDescent="0.25">
      <c r="A352" t="s">
        <v>377</v>
      </c>
      <c r="B352">
        <v>5914.2451172000001</v>
      </c>
      <c r="C352">
        <v>5776.2402344000002</v>
      </c>
      <c r="D352">
        <v>5809.8955077999999</v>
      </c>
      <c r="E352">
        <v>5869.9912108999997</v>
      </c>
      <c r="F352">
        <v>5776.2402344000002</v>
      </c>
      <c r="G352">
        <v>5805.8100586</v>
      </c>
      <c r="H352">
        <v>5880.3300780999998</v>
      </c>
      <c r="I352">
        <v>5775.3901366999999</v>
      </c>
      <c r="J352">
        <v>5809.5332030999998</v>
      </c>
      <c r="L352" t="str">
        <f t="shared" si="42"/>
        <v>15JUN2024:15:00:00</v>
      </c>
      <c r="M352">
        <v>16</v>
      </c>
      <c r="N352">
        <f t="shared" si="43"/>
        <v>-138.0048827999999</v>
      </c>
      <c r="O352">
        <f t="shared" si="38"/>
        <v>-138.0048827999999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2.3334319099938829</v>
      </c>
    </row>
    <row r="353" spans="1:19" x14ac:dyDescent="0.25">
      <c r="A353" t="s">
        <v>378</v>
      </c>
      <c r="B353">
        <v>6006.3833008000001</v>
      </c>
      <c r="C353">
        <v>5894.3100586</v>
      </c>
      <c r="D353">
        <v>5952.4238280999998</v>
      </c>
      <c r="E353">
        <v>5963.3813477000003</v>
      </c>
      <c r="F353">
        <v>5894.3100586</v>
      </c>
      <c r="G353">
        <v>5910.9799805000002</v>
      </c>
      <c r="H353">
        <v>5989.8198241999999</v>
      </c>
      <c r="I353">
        <v>5889</v>
      </c>
      <c r="J353">
        <v>5927.3066405999998</v>
      </c>
      <c r="L353" t="str">
        <f t="shared" si="42"/>
        <v>15JUN2024:16:00:00</v>
      </c>
      <c r="M353">
        <v>17</v>
      </c>
      <c r="N353">
        <f t="shared" si="43"/>
        <v>-112.0732422000001</v>
      </c>
      <c r="O353">
        <f t="shared" si="38"/>
        <v>-112.0732422000001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1.8659022674272698</v>
      </c>
    </row>
    <row r="354" spans="1:19" x14ac:dyDescent="0.25">
      <c r="A354" t="s">
        <v>379</v>
      </c>
      <c r="B354">
        <v>6089.5463866999999</v>
      </c>
      <c r="C354">
        <v>5945.3300780999998</v>
      </c>
      <c r="D354">
        <v>5951.5981444999998</v>
      </c>
      <c r="E354">
        <v>6014.0830077999999</v>
      </c>
      <c r="F354">
        <v>5945.3300780999998</v>
      </c>
      <c r="G354">
        <v>5940.7202147999997</v>
      </c>
      <c r="H354">
        <v>6032.2001952999999</v>
      </c>
      <c r="I354">
        <v>5937.5097655999998</v>
      </c>
      <c r="J354">
        <v>5961.4716797000001</v>
      </c>
      <c r="L354" t="str">
        <f t="shared" si="42"/>
        <v>15JUN2024:17:00:00</v>
      </c>
      <c r="M354">
        <v>18</v>
      </c>
      <c r="N354">
        <f t="shared" si="43"/>
        <v>-144.21630860000005</v>
      </c>
      <c r="O354">
        <f t="shared" si="38"/>
        <v>-144.21630860000005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2.3682602847886773</v>
      </c>
    </row>
    <row r="355" spans="1:19" x14ac:dyDescent="0.25">
      <c r="A355" t="s">
        <v>380</v>
      </c>
      <c r="B355">
        <v>6052.8999022999997</v>
      </c>
      <c r="C355">
        <v>5935.9902344000002</v>
      </c>
      <c r="D355">
        <v>5881.7392577999999</v>
      </c>
      <c r="E355">
        <v>5927.8447266000003</v>
      </c>
      <c r="F355">
        <v>5935.9902344000002</v>
      </c>
      <c r="G355">
        <v>5909.5400391000003</v>
      </c>
      <c r="H355">
        <v>6015.8398438000004</v>
      </c>
      <c r="I355">
        <v>5942.6801758000001</v>
      </c>
      <c r="J355">
        <v>5937.1582030999998</v>
      </c>
      <c r="L355" t="str">
        <f t="shared" si="42"/>
        <v>15JUN2024:18:00:00</v>
      </c>
      <c r="M355">
        <v>19</v>
      </c>
      <c r="N355">
        <f t="shared" si="43"/>
        <v>-116.90966789999948</v>
      </c>
      <c r="O355">
        <f t="shared" si="38"/>
        <v>-116.90966789999948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1.9314654097546826</v>
      </c>
    </row>
    <row r="356" spans="1:19" x14ac:dyDescent="0.25">
      <c r="A356" t="s">
        <v>381</v>
      </c>
      <c r="B356">
        <v>5949.6694336</v>
      </c>
      <c r="C356">
        <v>5806.7700194999998</v>
      </c>
      <c r="D356">
        <v>5716.3520508000001</v>
      </c>
      <c r="E356">
        <v>5743.0600586</v>
      </c>
      <c r="F356">
        <v>5806.7700194999998</v>
      </c>
      <c r="G356">
        <v>5766.3598633000001</v>
      </c>
      <c r="H356">
        <v>5892.7202147999997</v>
      </c>
      <c r="I356">
        <v>5816.9301758000001</v>
      </c>
      <c r="J356">
        <v>5799.8266602000003</v>
      </c>
      <c r="L356" t="str">
        <f t="shared" si="42"/>
        <v>15JUN2024:19:00:00</v>
      </c>
      <c r="M356">
        <v>20</v>
      </c>
      <c r="N356">
        <f t="shared" si="43"/>
        <v>-142.89941410000029</v>
      </c>
      <c r="O356">
        <f t="shared" si="38"/>
        <v>-142.89941410000029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2.4018042631577825</v>
      </c>
    </row>
    <row r="357" spans="1:19" x14ac:dyDescent="0.25">
      <c r="A357" t="s">
        <v>382</v>
      </c>
      <c r="B357">
        <v>5708.7871094000002</v>
      </c>
      <c r="C357">
        <v>5608.1801758000001</v>
      </c>
      <c r="D357">
        <v>5580.7045897999997</v>
      </c>
      <c r="E357">
        <v>5599.0830077999999</v>
      </c>
      <c r="F357">
        <v>5608.1801758000001</v>
      </c>
      <c r="G357">
        <v>5548.1699219000002</v>
      </c>
      <c r="H357">
        <v>5659.9301758000001</v>
      </c>
      <c r="I357">
        <v>5596.6699219000002</v>
      </c>
      <c r="J357">
        <v>5598.7314452999999</v>
      </c>
      <c r="L357" t="str">
        <f t="shared" si="42"/>
        <v>15JUN2024:20:00:00</v>
      </c>
      <c r="M357">
        <v>21</v>
      </c>
      <c r="N357">
        <f t="shared" si="43"/>
        <v>-100.60693360000005</v>
      </c>
      <c r="O357">
        <f t="shared" si="38"/>
        <v>-100.60693360000005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1.7623171379843932</v>
      </c>
    </row>
    <row r="358" spans="1:19" x14ac:dyDescent="0.25">
      <c r="A358" t="s">
        <v>383</v>
      </c>
      <c r="B358">
        <v>5451.6884766000003</v>
      </c>
      <c r="C358">
        <v>5345.3701172000001</v>
      </c>
      <c r="D358">
        <v>5310.4702147999997</v>
      </c>
      <c r="E358">
        <v>5345.4814452999999</v>
      </c>
      <c r="F358">
        <v>5345.3701172000001</v>
      </c>
      <c r="G358">
        <v>5302.0600586</v>
      </c>
      <c r="H358">
        <v>5404.8999022999997</v>
      </c>
      <c r="I358">
        <v>5345.4301758000001</v>
      </c>
      <c r="J358">
        <v>5341.6459961</v>
      </c>
      <c r="L358" t="str">
        <f t="shared" si="42"/>
        <v>15JUN2024:21:00:00</v>
      </c>
      <c r="M358">
        <v>22</v>
      </c>
      <c r="N358">
        <f t="shared" si="43"/>
        <v>-106.31835940000019</v>
      </c>
      <c r="O358">
        <f t="shared" si="38"/>
        <v>-106.31835940000019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1.9501913921961052</v>
      </c>
    </row>
    <row r="359" spans="1:19" x14ac:dyDescent="0.25">
      <c r="A359" t="s">
        <v>384</v>
      </c>
      <c r="B359">
        <v>5282.2993164</v>
      </c>
      <c r="C359">
        <v>5192.8100586</v>
      </c>
      <c r="D359">
        <v>5242.0976563000004</v>
      </c>
      <c r="E359">
        <v>5254.5034180000002</v>
      </c>
      <c r="F359">
        <v>5192.8100586</v>
      </c>
      <c r="G359">
        <v>5144.2597655999998</v>
      </c>
      <c r="H359">
        <v>5233.1699219000002</v>
      </c>
      <c r="I359">
        <v>5176.3901366999999</v>
      </c>
      <c r="J359">
        <v>5197.7460938000004</v>
      </c>
      <c r="L359" t="str">
        <f t="shared" si="42"/>
        <v>15JUN2024:22:00:00</v>
      </c>
      <c r="M359">
        <v>23</v>
      </c>
      <c r="N359">
        <f t="shared" si="43"/>
        <v>-89.489257799999905</v>
      </c>
      <c r="O359">
        <f t="shared" si="38"/>
        <v>-89.489257799999905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1.6941345508794219</v>
      </c>
    </row>
    <row r="360" spans="1:19" x14ac:dyDescent="0.25">
      <c r="A360" t="s">
        <v>385</v>
      </c>
      <c r="B360">
        <v>5017.2832030999998</v>
      </c>
      <c r="C360">
        <v>4989.5600586</v>
      </c>
      <c r="D360">
        <v>5055.1791991999999</v>
      </c>
      <c r="E360">
        <v>5050.8652344000002</v>
      </c>
      <c r="F360">
        <v>4989.5600586</v>
      </c>
      <c r="G360">
        <v>4957.6499022999997</v>
      </c>
      <c r="H360">
        <v>4988.4199219000002</v>
      </c>
      <c r="I360">
        <v>4941.6298827999999</v>
      </c>
      <c r="J360">
        <v>4986.4877930000002</v>
      </c>
      <c r="L360" t="str">
        <f t="shared" si="42"/>
        <v>15JUN2024:23:00:00</v>
      </c>
      <c r="M360">
        <v>24</v>
      </c>
      <c r="N360">
        <f t="shared" si="43"/>
        <v>-27.723144499999762</v>
      </c>
      <c r="O360">
        <f t="shared" si="38"/>
        <v>-27.723144499999762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0.552552913155682</v>
      </c>
    </row>
    <row r="361" spans="1:19" x14ac:dyDescent="0.25">
      <c r="A361" t="s">
        <v>386</v>
      </c>
      <c r="B361">
        <v>4793.4394530999998</v>
      </c>
      <c r="C361">
        <v>4746.8300780999998</v>
      </c>
      <c r="D361">
        <v>4730.5986327999999</v>
      </c>
      <c r="E361">
        <v>4707.7578125</v>
      </c>
      <c r="F361">
        <v>4746.8300780999998</v>
      </c>
      <c r="G361">
        <v>4736.6899414</v>
      </c>
      <c r="H361">
        <v>4730.8701172000001</v>
      </c>
      <c r="I361">
        <v>4696.8300780999998</v>
      </c>
      <c r="J361">
        <v>4728.3637694999998</v>
      </c>
      <c r="L361" t="str">
        <f t="shared" si="42"/>
        <v>16JUN2024:00:00:00</v>
      </c>
      <c r="M361">
        <v>1</v>
      </c>
      <c r="N361">
        <f t="shared" si="43"/>
        <v>-46.609375</v>
      </c>
      <c r="O361">
        <f t="shared" si="38"/>
        <v>-46.609375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0.97235764540338399</v>
      </c>
    </row>
    <row r="362" spans="1:19" x14ac:dyDescent="0.25">
      <c r="A362" t="s">
        <v>387</v>
      </c>
      <c r="B362">
        <v>4526.4057616999999</v>
      </c>
      <c r="C362">
        <v>4535.4799805000002</v>
      </c>
      <c r="D362">
        <v>4604.5146483999997</v>
      </c>
      <c r="E362">
        <v>4541.9370116999999</v>
      </c>
      <c r="F362">
        <v>4535.4799805000002</v>
      </c>
      <c r="G362">
        <v>4551.6699219000002</v>
      </c>
      <c r="H362">
        <v>4539.9301758000001</v>
      </c>
      <c r="I362">
        <v>4482.1000977000003</v>
      </c>
      <c r="J362">
        <v>4542.7392577999999</v>
      </c>
      <c r="L362" t="str">
        <f t="shared" si="42"/>
        <v>16JUN2024:01:00:00</v>
      </c>
      <c r="M362">
        <v>2</v>
      </c>
      <c r="N362">
        <f t="shared" si="43"/>
        <v>9.0742188000003807</v>
      </c>
      <c r="O362" t="str">
        <f t="shared" si="38"/>
        <v/>
      </c>
      <c r="P362">
        <f t="shared" si="39"/>
        <v>9.0742188000003807</v>
      </c>
      <c r="Q362" t="str">
        <f t="shared" si="40"/>
        <v/>
      </c>
      <c r="R362">
        <f t="shared" si="41"/>
        <v>1</v>
      </c>
      <c r="S362">
        <f t="shared" si="44"/>
        <v>0.20047294205882993</v>
      </c>
    </row>
    <row r="363" spans="1:19" x14ac:dyDescent="0.25">
      <c r="A363" t="s">
        <v>388</v>
      </c>
      <c r="B363">
        <v>4333.6689452999999</v>
      </c>
      <c r="C363">
        <v>4282.3300780999998</v>
      </c>
      <c r="D363">
        <v>4376.1049805000002</v>
      </c>
      <c r="E363">
        <v>4308.9824219000002</v>
      </c>
      <c r="F363">
        <v>4282.3300780999998</v>
      </c>
      <c r="G363">
        <v>4342.75</v>
      </c>
      <c r="H363">
        <v>4301.3398438000004</v>
      </c>
      <c r="I363">
        <v>4245.5200194999998</v>
      </c>
      <c r="J363">
        <v>4309.609375</v>
      </c>
      <c r="L363" t="str">
        <f t="shared" si="42"/>
        <v>16JUN2024:02:00:00</v>
      </c>
      <c r="M363">
        <v>3</v>
      </c>
      <c r="N363">
        <f t="shared" si="43"/>
        <v>-51.338867200000095</v>
      </c>
      <c r="O363">
        <f t="shared" si="38"/>
        <v>-51.338867200000095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1.184651339269436</v>
      </c>
    </row>
    <row r="364" spans="1:19" x14ac:dyDescent="0.25">
      <c r="A364" t="s">
        <v>389</v>
      </c>
      <c r="B364">
        <v>4129.4887694999998</v>
      </c>
      <c r="C364">
        <v>4154.5698241999999</v>
      </c>
      <c r="D364">
        <v>4206.4262694999998</v>
      </c>
      <c r="E364">
        <v>4114.5742188000004</v>
      </c>
      <c r="F364">
        <v>4154.5698241999999</v>
      </c>
      <c r="G364">
        <v>4202.3701172000001</v>
      </c>
      <c r="H364">
        <v>4107.0498047000001</v>
      </c>
      <c r="I364">
        <v>4067.1499023000001</v>
      </c>
      <c r="J364">
        <v>4147.5131836</v>
      </c>
      <c r="L364" t="str">
        <f t="shared" si="42"/>
        <v>16JUN2024:03:00:00</v>
      </c>
      <c r="M364">
        <v>4</v>
      </c>
      <c r="N364">
        <f t="shared" si="43"/>
        <v>25.081054700000095</v>
      </c>
      <c r="O364" t="str">
        <f t="shared" si="38"/>
        <v/>
      </c>
      <c r="P364">
        <f t="shared" si="39"/>
        <v>25.081054700000095</v>
      </c>
      <c r="Q364" t="str">
        <f t="shared" si="40"/>
        <v/>
      </c>
      <c r="R364">
        <f t="shared" si="41"/>
        <v>1</v>
      </c>
      <c r="S364">
        <f t="shared" si="44"/>
        <v>0.6073646424527489</v>
      </c>
    </row>
    <row r="365" spans="1:19" x14ac:dyDescent="0.25">
      <c r="A365" t="s">
        <v>390</v>
      </c>
      <c r="B365">
        <v>4078.0871582</v>
      </c>
      <c r="C365">
        <v>4076.7099609000002</v>
      </c>
      <c r="D365">
        <v>4159.3950194999998</v>
      </c>
      <c r="E365">
        <v>4058.5454101999999</v>
      </c>
      <c r="F365">
        <v>4076.7099609000002</v>
      </c>
      <c r="G365">
        <v>4079.9499512000002</v>
      </c>
      <c r="H365">
        <v>3963.8100586</v>
      </c>
      <c r="I365">
        <v>3921.9299316000001</v>
      </c>
      <c r="J365">
        <v>4040.3588866999999</v>
      </c>
      <c r="L365" t="str">
        <f t="shared" si="42"/>
        <v>16JUN2024:04:00:00</v>
      </c>
      <c r="M365">
        <v>5</v>
      </c>
      <c r="N365">
        <f t="shared" si="43"/>
        <v>-1.377197299999807</v>
      </c>
      <c r="O365">
        <f t="shared" si="38"/>
        <v>-1.377197299999807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3.3770668614343177E-2</v>
      </c>
    </row>
    <row r="366" spans="1:19" x14ac:dyDescent="0.25">
      <c r="A366" t="s">
        <v>391</v>
      </c>
      <c r="B366">
        <v>3857.2478027000002</v>
      </c>
      <c r="C366">
        <v>3889.3000487999998</v>
      </c>
      <c r="D366">
        <v>3917.2026366999999</v>
      </c>
      <c r="E366">
        <v>3851.9472655999998</v>
      </c>
      <c r="F366">
        <v>3889.3000487999998</v>
      </c>
      <c r="G366">
        <v>3927.6201172000001</v>
      </c>
      <c r="H366">
        <v>3846.8300780999998</v>
      </c>
      <c r="I366">
        <v>3807.2900390999998</v>
      </c>
      <c r="J366">
        <v>3877.6486816000001</v>
      </c>
      <c r="L366" t="str">
        <f t="shared" si="42"/>
        <v>16JUN2024:05:00:00</v>
      </c>
      <c r="M366">
        <v>6</v>
      </c>
      <c r="N366">
        <f t="shared" si="43"/>
        <v>32.052246099999593</v>
      </c>
      <c r="O366" t="str">
        <f t="shared" si="38"/>
        <v/>
      </c>
      <c r="P366">
        <f t="shared" si="39"/>
        <v>32.052246099999593</v>
      </c>
      <c r="Q366" t="str">
        <f t="shared" si="40"/>
        <v/>
      </c>
      <c r="R366">
        <f t="shared" si="41"/>
        <v>1</v>
      </c>
      <c r="S366">
        <f t="shared" si="44"/>
        <v>0.8309615492570539</v>
      </c>
    </row>
    <row r="367" spans="1:19" x14ac:dyDescent="0.25">
      <c r="A367" t="s">
        <v>392</v>
      </c>
      <c r="B367">
        <v>3695.4833984000002</v>
      </c>
      <c r="C367">
        <v>3859.9099120999999</v>
      </c>
      <c r="D367">
        <v>3799.5192870999999</v>
      </c>
      <c r="E367">
        <v>3682.4816894999999</v>
      </c>
      <c r="F367">
        <v>3859.9099120999999</v>
      </c>
      <c r="G367">
        <v>3871.5200195000002</v>
      </c>
      <c r="H367">
        <v>3793.7600097999998</v>
      </c>
      <c r="I367">
        <v>3751.1000976999999</v>
      </c>
      <c r="J367">
        <v>3815.1618652000002</v>
      </c>
      <c r="L367" t="str">
        <f t="shared" si="42"/>
        <v>16JUN2024:06:00:00</v>
      </c>
      <c r="M367">
        <v>7</v>
      </c>
      <c r="N367">
        <f t="shared" si="43"/>
        <v>164.42651369999976</v>
      </c>
      <c r="O367" t="str">
        <f t="shared" si="38"/>
        <v/>
      </c>
      <c r="P367">
        <f t="shared" si="39"/>
        <v>164.42651369999976</v>
      </c>
      <c r="Q367" t="str">
        <f t="shared" si="40"/>
        <v/>
      </c>
      <c r="R367">
        <f t="shared" si="41"/>
        <v>1</v>
      </c>
      <c r="S367">
        <f t="shared" si="44"/>
        <v>4.4493912155359707</v>
      </c>
    </row>
    <row r="368" spans="1:19" x14ac:dyDescent="0.25">
      <c r="A368" t="s">
        <v>393</v>
      </c>
      <c r="B368">
        <v>3669.4038086</v>
      </c>
      <c r="C368">
        <v>3792.3300780999998</v>
      </c>
      <c r="D368">
        <v>3708.0168457</v>
      </c>
      <c r="E368">
        <v>3506.7810058999999</v>
      </c>
      <c r="F368">
        <v>3792.3300780999998</v>
      </c>
      <c r="G368">
        <v>3790.75</v>
      </c>
      <c r="H368">
        <v>3728.7299804999998</v>
      </c>
      <c r="I368">
        <v>3700.3898926000002</v>
      </c>
      <c r="J368">
        <v>3744.0434570000002</v>
      </c>
      <c r="L368" t="str">
        <f t="shared" si="42"/>
        <v>16JUN2024:07:00:00</v>
      </c>
      <c r="M368">
        <v>8</v>
      </c>
      <c r="N368">
        <f t="shared" si="43"/>
        <v>122.92626949999976</v>
      </c>
      <c r="O368" t="str">
        <f t="shared" si="38"/>
        <v/>
      </c>
      <c r="P368">
        <f t="shared" si="39"/>
        <v>122.92626949999976</v>
      </c>
      <c r="Q368" t="str">
        <f t="shared" si="40"/>
        <v/>
      </c>
      <c r="R368">
        <f t="shared" si="41"/>
        <v>1</v>
      </c>
      <c r="S368">
        <f t="shared" si="44"/>
        <v>3.3500338450594302</v>
      </c>
    </row>
    <row r="369" spans="1:19" x14ac:dyDescent="0.25">
      <c r="A369" t="s">
        <v>394</v>
      </c>
      <c r="B369">
        <v>3636.7761230000001</v>
      </c>
      <c r="C369">
        <v>3830.3000487999998</v>
      </c>
      <c r="D369">
        <v>3786.3759765999998</v>
      </c>
      <c r="E369">
        <v>3571.2021484000002</v>
      </c>
      <c r="F369">
        <v>3830.3000487999998</v>
      </c>
      <c r="G369">
        <v>3814.3798827999999</v>
      </c>
      <c r="H369">
        <v>3743.4499512000002</v>
      </c>
      <c r="I369">
        <v>3705.3300780999998</v>
      </c>
      <c r="J369">
        <v>3775.9672851999999</v>
      </c>
      <c r="L369" t="str">
        <f t="shared" si="42"/>
        <v>16JUN2024:08:00:00</v>
      </c>
      <c r="M369">
        <v>9</v>
      </c>
      <c r="N369">
        <f t="shared" si="43"/>
        <v>193.52392579999969</v>
      </c>
      <c r="O369" t="str">
        <f t="shared" si="38"/>
        <v/>
      </c>
      <c r="P369">
        <f t="shared" si="39"/>
        <v>193.52392579999969</v>
      </c>
      <c r="Q369" t="str">
        <f t="shared" si="40"/>
        <v/>
      </c>
      <c r="R369">
        <f t="shared" si="41"/>
        <v>1</v>
      </c>
      <c r="S369">
        <f t="shared" si="44"/>
        <v>5.3213043435943082</v>
      </c>
    </row>
    <row r="370" spans="1:19" x14ac:dyDescent="0.25">
      <c r="A370" t="s">
        <v>395</v>
      </c>
      <c r="B370">
        <v>4036.7863769999999</v>
      </c>
      <c r="C370">
        <v>4085.1999512000002</v>
      </c>
      <c r="D370">
        <v>4073.8417969000002</v>
      </c>
      <c r="E370">
        <v>3885.7338866999999</v>
      </c>
      <c r="F370">
        <v>4085.1999512000002</v>
      </c>
      <c r="G370">
        <v>4100.3999022999997</v>
      </c>
      <c r="H370">
        <v>4023.1599120999999</v>
      </c>
      <c r="I370">
        <v>3972.9899902000002</v>
      </c>
      <c r="J370">
        <v>4051.1186523000001</v>
      </c>
      <c r="L370" t="str">
        <f t="shared" si="42"/>
        <v>16JUN2024:09:00:00</v>
      </c>
      <c r="M370">
        <v>10</v>
      </c>
      <c r="N370">
        <f t="shared" si="43"/>
        <v>48.413574200000312</v>
      </c>
      <c r="O370" t="str">
        <f t="shared" si="38"/>
        <v/>
      </c>
      <c r="P370">
        <f t="shared" si="39"/>
        <v>48.413574200000312</v>
      </c>
      <c r="Q370" t="str">
        <f t="shared" si="40"/>
        <v/>
      </c>
      <c r="R370">
        <f t="shared" si="41"/>
        <v>1</v>
      </c>
      <c r="S370">
        <f t="shared" si="44"/>
        <v>1.1993097894860516</v>
      </c>
    </row>
    <row r="371" spans="1:19" x14ac:dyDescent="0.25">
      <c r="A371" t="s">
        <v>396</v>
      </c>
      <c r="B371">
        <v>4384.3276366999999</v>
      </c>
      <c r="C371">
        <v>4427.9399414</v>
      </c>
      <c r="D371">
        <v>4407.9282227000003</v>
      </c>
      <c r="E371">
        <v>4242.6132813000004</v>
      </c>
      <c r="F371">
        <v>4427.9399414</v>
      </c>
      <c r="G371">
        <v>4474.3300780999998</v>
      </c>
      <c r="H371">
        <v>4379.2597655999998</v>
      </c>
      <c r="I371">
        <v>4348.9599608999997</v>
      </c>
      <c r="J371">
        <v>4407.6835938000004</v>
      </c>
      <c r="L371" t="str">
        <f t="shared" si="42"/>
        <v>16JUN2024:10:00:00</v>
      </c>
      <c r="M371">
        <v>11</v>
      </c>
      <c r="N371">
        <f t="shared" si="43"/>
        <v>43.612304700000095</v>
      </c>
      <c r="O371" t="str">
        <f t="shared" si="38"/>
        <v/>
      </c>
      <c r="P371">
        <f t="shared" si="39"/>
        <v>43.612304700000095</v>
      </c>
      <c r="Q371" t="str">
        <f t="shared" si="40"/>
        <v/>
      </c>
      <c r="R371">
        <f t="shared" si="41"/>
        <v>1</v>
      </c>
      <c r="S371">
        <f t="shared" si="44"/>
        <v>0.99473187940913677</v>
      </c>
    </row>
    <row r="372" spans="1:19" x14ac:dyDescent="0.25">
      <c r="A372" t="s">
        <v>397</v>
      </c>
      <c r="B372">
        <v>4766.1318358999997</v>
      </c>
      <c r="C372">
        <v>4776.6899414</v>
      </c>
      <c r="D372">
        <v>4776.4912108999997</v>
      </c>
      <c r="E372">
        <v>4670.6513672000001</v>
      </c>
      <c r="F372">
        <v>4776.6899414</v>
      </c>
      <c r="G372">
        <v>4822.8100586</v>
      </c>
      <c r="H372">
        <v>4710.9199219000002</v>
      </c>
      <c r="I372">
        <v>4699.7299805000002</v>
      </c>
      <c r="J372">
        <v>4757.328125</v>
      </c>
      <c r="L372" t="str">
        <f t="shared" si="42"/>
        <v>16JUN2024:11:00:00</v>
      </c>
      <c r="M372">
        <v>12</v>
      </c>
      <c r="N372">
        <f t="shared" si="43"/>
        <v>10.558105500000238</v>
      </c>
      <c r="O372" t="str">
        <f t="shared" si="38"/>
        <v/>
      </c>
      <c r="P372">
        <f t="shared" si="39"/>
        <v>10.558105500000238</v>
      </c>
      <c r="Q372" t="str">
        <f t="shared" si="40"/>
        <v/>
      </c>
      <c r="R372">
        <f t="shared" si="41"/>
        <v>1</v>
      </c>
      <c r="S372">
        <f t="shared" si="44"/>
        <v>0.22152357222839023</v>
      </c>
    </row>
    <row r="373" spans="1:19" x14ac:dyDescent="0.25">
      <c r="A373" t="s">
        <v>398</v>
      </c>
      <c r="B373">
        <v>5111.4296875</v>
      </c>
      <c r="C373">
        <v>5059.0800780999998</v>
      </c>
      <c r="D373">
        <v>5122.8789063000004</v>
      </c>
      <c r="E373">
        <v>5109.2983397999997</v>
      </c>
      <c r="F373">
        <v>5059.0800780999998</v>
      </c>
      <c r="G373">
        <v>5123.7797852000003</v>
      </c>
      <c r="H373">
        <v>5064.0800780999998</v>
      </c>
      <c r="I373">
        <v>5040.3300780999998</v>
      </c>
      <c r="J373">
        <v>5082.0297852000003</v>
      </c>
      <c r="L373" t="str">
        <f t="shared" si="42"/>
        <v>16JUN2024:12:00:00</v>
      </c>
      <c r="M373">
        <v>13</v>
      </c>
      <c r="N373">
        <f t="shared" si="43"/>
        <v>-52.34960940000019</v>
      </c>
      <c r="O373">
        <f t="shared" si="38"/>
        <v>-52.34960940000019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1.0241676517241574</v>
      </c>
    </row>
    <row r="374" spans="1:19" x14ac:dyDescent="0.25">
      <c r="A374" t="s">
        <v>399</v>
      </c>
      <c r="B374">
        <v>5419.0527344000002</v>
      </c>
      <c r="C374">
        <v>5338.9902344000002</v>
      </c>
      <c r="D374">
        <v>5391.7006836</v>
      </c>
      <c r="E374">
        <v>5381.6479491999999</v>
      </c>
      <c r="F374">
        <v>5338.9902344000002</v>
      </c>
      <c r="G374">
        <v>5416.8999022999997</v>
      </c>
      <c r="H374">
        <v>5351.6499022999997</v>
      </c>
      <c r="I374">
        <v>5313.3398438000004</v>
      </c>
      <c r="J374">
        <v>5362.5161133000001</v>
      </c>
      <c r="L374" t="str">
        <f t="shared" si="42"/>
        <v>16JUN2024:13:00:00</v>
      </c>
      <c r="M374">
        <v>14</v>
      </c>
      <c r="N374">
        <f t="shared" si="43"/>
        <v>-80.0625</v>
      </c>
      <c r="O374">
        <f t="shared" si="38"/>
        <v>-80.0625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1.4774261097657422</v>
      </c>
    </row>
    <row r="375" spans="1:19" x14ac:dyDescent="0.25">
      <c r="A375" t="s">
        <v>400</v>
      </c>
      <c r="B375">
        <v>5639.2128905999998</v>
      </c>
      <c r="C375">
        <v>5587.8100586</v>
      </c>
      <c r="D375">
        <v>5514.9624022999997</v>
      </c>
      <c r="E375">
        <v>5523.9384766000003</v>
      </c>
      <c r="F375">
        <v>5587.8100586</v>
      </c>
      <c r="G375">
        <v>5642.5297852000003</v>
      </c>
      <c r="H375">
        <v>5607.7099608999997</v>
      </c>
      <c r="I375">
        <v>5566.5898438000004</v>
      </c>
      <c r="J375">
        <v>5583.9204102000003</v>
      </c>
      <c r="L375" t="str">
        <f t="shared" si="42"/>
        <v>16JUN2024:14:00:00</v>
      </c>
      <c r="M375">
        <v>15</v>
      </c>
      <c r="N375">
        <f t="shared" si="43"/>
        <v>-51.402831999999762</v>
      </c>
      <c r="O375">
        <f t="shared" si="38"/>
        <v>-51.402831999999762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0.91152494146271923</v>
      </c>
    </row>
    <row r="376" spans="1:19" x14ac:dyDescent="0.25">
      <c r="A376" t="s">
        <v>401</v>
      </c>
      <c r="B376">
        <v>5875.8964844000002</v>
      </c>
      <c r="C376">
        <v>5739.9902344000002</v>
      </c>
      <c r="D376">
        <v>5654.1430664</v>
      </c>
      <c r="E376">
        <v>5704.0595702999999</v>
      </c>
      <c r="F376">
        <v>5739.9902344000002</v>
      </c>
      <c r="G376">
        <v>5801.7099608999997</v>
      </c>
      <c r="H376">
        <v>5768.3300780999998</v>
      </c>
      <c r="I376">
        <v>5727.6601563000004</v>
      </c>
      <c r="J376">
        <v>5738.3671875</v>
      </c>
      <c r="L376" t="str">
        <f t="shared" si="42"/>
        <v>16JUN2024:15:00:00</v>
      </c>
      <c r="M376">
        <v>16</v>
      </c>
      <c r="N376">
        <f t="shared" si="43"/>
        <v>-135.90625</v>
      </c>
      <c r="O376">
        <f t="shared" si="38"/>
        <v>-135.90625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2.3129449329275866</v>
      </c>
    </row>
    <row r="377" spans="1:19" x14ac:dyDescent="0.25">
      <c r="A377" t="s">
        <v>402</v>
      </c>
      <c r="B377">
        <v>5962.8828125</v>
      </c>
      <c r="C377">
        <v>5849.1000977000003</v>
      </c>
      <c r="D377">
        <v>5768.2680664</v>
      </c>
      <c r="E377">
        <v>5850.6777344000002</v>
      </c>
      <c r="F377">
        <v>5849.1000977000003</v>
      </c>
      <c r="G377">
        <v>5897.2597655999998</v>
      </c>
      <c r="H377">
        <v>5888.2099608999997</v>
      </c>
      <c r="I377">
        <v>5850.1899414</v>
      </c>
      <c r="J377">
        <v>5850.6059569999998</v>
      </c>
      <c r="L377" t="str">
        <f t="shared" si="42"/>
        <v>16JUN2024:16:00:00</v>
      </c>
      <c r="M377">
        <v>17</v>
      </c>
      <c r="N377">
        <f t="shared" si="43"/>
        <v>-113.78271479999967</v>
      </c>
      <c r="O377">
        <f t="shared" si="38"/>
        <v>-113.78271479999967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1.9081829775603976</v>
      </c>
    </row>
    <row r="378" spans="1:19" x14ac:dyDescent="0.25">
      <c r="A378" t="s">
        <v>403</v>
      </c>
      <c r="B378">
        <v>5952.8383789</v>
      </c>
      <c r="C378">
        <v>5903.5898438000004</v>
      </c>
      <c r="D378">
        <v>5775.8139647999997</v>
      </c>
      <c r="E378">
        <v>5797.7529297000001</v>
      </c>
      <c r="F378">
        <v>5903.5898438000004</v>
      </c>
      <c r="G378">
        <v>5919.1699219000002</v>
      </c>
      <c r="H378">
        <v>5933.7202147999997</v>
      </c>
      <c r="I378">
        <v>5891.2700194999998</v>
      </c>
      <c r="J378">
        <v>5884.7128905999998</v>
      </c>
      <c r="L378" t="str">
        <f t="shared" si="42"/>
        <v>16JUN2024:17:00:00</v>
      </c>
      <c r="M378">
        <v>18</v>
      </c>
      <c r="N378">
        <f t="shared" si="43"/>
        <v>-49.248535099999572</v>
      </c>
      <c r="O378">
        <f t="shared" si="38"/>
        <v>-49.248535099999572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0.82731181270706688</v>
      </c>
    </row>
    <row r="379" spans="1:19" x14ac:dyDescent="0.25">
      <c r="A379" t="s">
        <v>404</v>
      </c>
      <c r="B379">
        <v>5986.9355469000002</v>
      </c>
      <c r="C379">
        <v>5927.5698241999999</v>
      </c>
      <c r="D379">
        <v>5762.4516602000003</v>
      </c>
      <c r="E379">
        <v>5735.6879883000001</v>
      </c>
      <c r="F379">
        <v>5927.5698241999999</v>
      </c>
      <c r="G379">
        <v>5902.8701172000001</v>
      </c>
      <c r="H379">
        <v>5948.4702147999997</v>
      </c>
      <c r="I379">
        <v>5928.1201172000001</v>
      </c>
      <c r="J379">
        <v>5893.8964844000002</v>
      </c>
      <c r="L379" t="str">
        <f t="shared" si="42"/>
        <v>16JUN2024:18:00:00</v>
      </c>
      <c r="M379">
        <v>19</v>
      </c>
      <c r="N379">
        <f t="shared" si="43"/>
        <v>-59.365722700000333</v>
      </c>
      <c r="O379">
        <f t="shared" si="38"/>
        <v>-59.365722700000333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0.99158780372605748</v>
      </c>
    </row>
    <row r="380" spans="1:19" x14ac:dyDescent="0.25">
      <c r="A380" t="s">
        <v>405</v>
      </c>
      <c r="B380">
        <v>5881.7504883000001</v>
      </c>
      <c r="C380">
        <v>5844.4799805000002</v>
      </c>
      <c r="D380">
        <v>5712.9833983999997</v>
      </c>
      <c r="E380">
        <v>5719.9189452999999</v>
      </c>
      <c r="F380">
        <v>5844.4799805000002</v>
      </c>
      <c r="G380">
        <v>5790.25</v>
      </c>
      <c r="H380">
        <v>5866.6098633000001</v>
      </c>
      <c r="I380">
        <v>5840.4101563000004</v>
      </c>
      <c r="J380">
        <v>5810.9467772999997</v>
      </c>
      <c r="L380" t="str">
        <f t="shared" si="42"/>
        <v>16JUN2024:19:00:00</v>
      </c>
      <c r="M380">
        <v>20</v>
      </c>
      <c r="N380">
        <f t="shared" si="43"/>
        <v>-37.270507799999905</v>
      </c>
      <c r="O380">
        <f t="shared" si="38"/>
        <v>-37.270507799999905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0.63366353051083246</v>
      </c>
    </row>
    <row r="381" spans="1:19" x14ac:dyDescent="0.25">
      <c r="A381" t="s">
        <v>406</v>
      </c>
      <c r="B381">
        <v>5723.9467772999997</v>
      </c>
      <c r="C381">
        <v>5673.6601563000004</v>
      </c>
      <c r="D381">
        <v>5580.7504883000001</v>
      </c>
      <c r="E381">
        <v>5629.2949219000002</v>
      </c>
      <c r="F381">
        <v>5673.6601563000004</v>
      </c>
      <c r="G381">
        <v>5598.4399414</v>
      </c>
      <c r="H381">
        <v>5683.6801758000001</v>
      </c>
      <c r="I381">
        <v>5648.7998047000001</v>
      </c>
      <c r="J381">
        <v>5637.0664063000004</v>
      </c>
      <c r="L381" t="str">
        <f t="shared" si="42"/>
        <v>16JUN2024:20:00:00</v>
      </c>
      <c r="M381">
        <v>21</v>
      </c>
      <c r="N381">
        <f t="shared" si="43"/>
        <v>-50.286620999999286</v>
      </c>
      <c r="O381">
        <f t="shared" si="38"/>
        <v>-50.286620999999286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0.87853054817745202</v>
      </c>
    </row>
    <row r="382" spans="1:19" x14ac:dyDescent="0.25">
      <c r="A382" t="s">
        <v>407</v>
      </c>
      <c r="B382">
        <v>5605.7060547000001</v>
      </c>
      <c r="C382">
        <v>5453.1899414</v>
      </c>
      <c r="D382">
        <v>5415.2666016000003</v>
      </c>
      <c r="E382">
        <v>5521.6806641000003</v>
      </c>
      <c r="F382">
        <v>5453.1899414</v>
      </c>
      <c r="G382">
        <v>5400.9301758000001</v>
      </c>
      <c r="H382">
        <v>5485.5097655999998</v>
      </c>
      <c r="I382">
        <v>5445.7597655999998</v>
      </c>
      <c r="J382">
        <v>5440.1313477000003</v>
      </c>
      <c r="L382" t="str">
        <f t="shared" si="42"/>
        <v>16JUN2024:21:00:00</v>
      </c>
      <c r="M382">
        <v>22</v>
      </c>
      <c r="N382">
        <f t="shared" si="43"/>
        <v>-152.51611330000014</v>
      </c>
      <c r="O382">
        <f t="shared" si="38"/>
        <v>-152.51611330000014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2.720729767343506</v>
      </c>
    </row>
    <row r="383" spans="1:19" x14ac:dyDescent="0.25">
      <c r="A383" t="s">
        <v>408</v>
      </c>
      <c r="B383">
        <v>5451.9541016000003</v>
      </c>
      <c r="C383">
        <v>5296.8300780999998</v>
      </c>
      <c r="D383">
        <v>5314.2255858999997</v>
      </c>
      <c r="E383">
        <v>5391.6328125</v>
      </c>
      <c r="F383">
        <v>5296.8300780999998</v>
      </c>
      <c r="G383">
        <v>5250.1000977000003</v>
      </c>
      <c r="H383">
        <v>5345.3999022999997</v>
      </c>
      <c r="I383">
        <v>5309.1499022999997</v>
      </c>
      <c r="J383">
        <v>5303.1411133000001</v>
      </c>
      <c r="L383" t="str">
        <f t="shared" si="42"/>
        <v>16JUN2024:22:00:00</v>
      </c>
      <c r="M383">
        <v>23</v>
      </c>
      <c r="N383">
        <f t="shared" si="43"/>
        <v>-155.12402350000048</v>
      </c>
      <c r="O383">
        <f t="shared" si="38"/>
        <v>-155.12402350000048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2.8452921761479208</v>
      </c>
    </row>
    <row r="384" spans="1:19" x14ac:dyDescent="0.25">
      <c r="A384" t="s">
        <v>409</v>
      </c>
      <c r="B384">
        <v>5253.0439452999999</v>
      </c>
      <c r="C384">
        <v>5057.9199219000002</v>
      </c>
      <c r="D384">
        <v>5060.9184569999998</v>
      </c>
      <c r="E384">
        <v>5080.2646483999997</v>
      </c>
      <c r="F384">
        <v>5057.9199219000002</v>
      </c>
      <c r="G384">
        <v>5002.6201172000001</v>
      </c>
      <c r="H384">
        <v>5060.5600586</v>
      </c>
      <c r="I384">
        <v>5030.1899414</v>
      </c>
      <c r="J384">
        <v>5042.4418944999998</v>
      </c>
      <c r="L384" t="str">
        <f t="shared" si="42"/>
        <v>16JUN2024:23:00:00</v>
      </c>
      <c r="M384">
        <v>24</v>
      </c>
      <c r="N384">
        <f t="shared" si="43"/>
        <v>-195.12402339999971</v>
      </c>
      <c r="O384">
        <f t="shared" si="38"/>
        <v>-195.12402339999971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3.714494404231683</v>
      </c>
    </row>
    <row r="385" spans="1:19" x14ac:dyDescent="0.25">
      <c r="A385" t="s">
        <v>410</v>
      </c>
      <c r="B385">
        <v>4938.5786133000001</v>
      </c>
      <c r="C385">
        <v>4803.75</v>
      </c>
      <c r="D385">
        <v>4758.8706055000002</v>
      </c>
      <c r="E385">
        <v>4729.4125977000003</v>
      </c>
      <c r="F385">
        <v>4803.75</v>
      </c>
      <c r="G385">
        <v>4717.3100586</v>
      </c>
      <c r="H385">
        <v>4751.0400391000003</v>
      </c>
      <c r="I385">
        <v>4726.1499022999997</v>
      </c>
      <c r="J385">
        <v>4751.4243164</v>
      </c>
      <c r="L385" t="str">
        <f t="shared" si="42"/>
        <v>17JUN2024:00:00:00</v>
      </c>
      <c r="M385">
        <v>1</v>
      </c>
      <c r="N385">
        <f t="shared" si="43"/>
        <v>-134.82861330000014</v>
      </c>
      <c r="O385">
        <f t="shared" si="38"/>
        <v>-134.82861330000014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2.7301096906080535</v>
      </c>
    </row>
    <row r="386" spans="1:19" x14ac:dyDescent="0.25">
      <c r="A386" t="s">
        <v>411</v>
      </c>
      <c r="B386">
        <v>4679.1005858999997</v>
      </c>
      <c r="C386">
        <v>4534.0800780999998</v>
      </c>
      <c r="D386">
        <v>4498.9409180000002</v>
      </c>
      <c r="E386">
        <v>4445.5834961</v>
      </c>
      <c r="F386">
        <v>4592.9301758000001</v>
      </c>
      <c r="G386">
        <v>4534.0800780999998</v>
      </c>
      <c r="H386">
        <v>4558.9599608999997</v>
      </c>
      <c r="I386">
        <v>4495.5097655999998</v>
      </c>
      <c r="J386">
        <v>4536.0844727000003</v>
      </c>
      <c r="L386" t="str">
        <f t="shared" si="42"/>
        <v>17JUN2024:01:00:00</v>
      </c>
      <c r="M386">
        <v>2</v>
      </c>
      <c r="N386">
        <f t="shared" si="43"/>
        <v>-145.0205077999999</v>
      </c>
      <c r="O386">
        <f t="shared" si="38"/>
        <v>-145.0205077999999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3.0993244350635387</v>
      </c>
    </row>
    <row r="387" spans="1:19" x14ac:dyDescent="0.25">
      <c r="A387" t="s">
        <v>412</v>
      </c>
      <c r="B387">
        <v>4391.3818358999997</v>
      </c>
      <c r="C387">
        <v>4311.9501952999999</v>
      </c>
      <c r="D387">
        <v>4361.2202147999997</v>
      </c>
      <c r="E387">
        <v>4291.2094727000003</v>
      </c>
      <c r="F387">
        <v>4391.7299805000002</v>
      </c>
      <c r="G387">
        <v>4311.9501952999999</v>
      </c>
      <c r="H387">
        <v>4316.4902344000002</v>
      </c>
      <c r="I387">
        <v>4251.6499022999997</v>
      </c>
      <c r="J387">
        <v>4326.6083983999997</v>
      </c>
      <c r="L387" t="str">
        <f t="shared" si="42"/>
        <v>17JUN2024:02:00:00</v>
      </c>
      <c r="M387">
        <v>3</v>
      </c>
      <c r="N387">
        <f t="shared" si="43"/>
        <v>-79.43164059999981</v>
      </c>
      <c r="O387">
        <f t="shared" ref="O387:O450" si="45">IF(N387&lt;0,N387,"")</f>
        <v>-79.43164059999981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1.8088074225438096</v>
      </c>
    </row>
    <row r="388" spans="1:19" x14ac:dyDescent="0.25">
      <c r="A388" t="s">
        <v>413</v>
      </c>
      <c r="B388">
        <v>4238.4711914</v>
      </c>
      <c r="C388">
        <v>4142.7597655999998</v>
      </c>
      <c r="D388">
        <v>4213.9428711</v>
      </c>
      <c r="E388">
        <v>4093.6860351999999</v>
      </c>
      <c r="F388">
        <v>4267.0600586</v>
      </c>
      <c r="G388">
        <v>4142.7597655999998</v>
      </c>
      <c r="H388">
        <v>4122.0800780999998</v>
      </c>
      <c r="I388">
        <v>4068.8601073999998</v>
      </c>
      <c r="J388">
        <v>4162.9409180000002</v>
      </c>
      <c r="L388" t="str">
        <f t="shared" ref="L388:L451" si="49">A388</f>
        <v>17JUN2024:03:00:00</v>
      </c>
      <c r="M388">
        <v>4</v>
      </c>
      <c r="N388">
        <f t="shared" ref="N388:N451" si="50">C388-B388</f>
        <v>-95.711425800000143</v>
      </c>
      <c r="O388">
        <f t="shared" si="45"/>
        <v>-95.711425800000143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2.258159168197293</v>
      </c>
    </row>
    <row r="389" spans="1:19" x14ac:dyDescent="0.25">
      <c r="A389" t="s">
        <v>414</v>
      </c>
      <c r="B389">
        <v>4205.1748047000001</v>
      </c>
      <c r="C389">
        <v>4042.3999023000001</v>
      </c>
      <c r="D389">
        <v>4186.1459961</v>
      </c>
      <c r="E389">
        <v>4065.5839844000002</v>
      </c>
      <c r="F389">
        <v>4195.5</v>
      </c>
      <c r="G389">
        <v>4042.3999023000001</v>
      </c>
      <c r="H389">
        <v>4011</v>
      </c>
      <c r="I389">
        <v>3954.1398926000002</v>
      </c>
      <c r="J389">
        <v>4077.8369140999998</v>
      </c>
      <c r="L389" t="str">
        <f t="shared" si="49"/>
        <v>17JUN2024:04:00:00</v>
      </c>
      <c r="M389">
        <v>5</v>
      </c>
      <c r="N389">
        <f t="shared" si="50"/>
        <v>-162.77490239999997</v>
      </c>
      <c r="O389">
        <f t="shared" si="45"/>
        <v>-162.77490239999997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3.8708236865224075</v>
      </c>
    </row>
    <row r="390" spans="1:19" x14ac:dyDescent="0.25">
      <c r="A390" t="s">
        <v>415</v>
      </c>
      <c r="B390">
        <v>4088.7653808999999</v>
      </c>
      <c r="C390">
        <v>3943.8500976999999</v>
      </c>
      <c r="D390">
        <v>4049.4018554999998</v>
      </c>
      <c r="E390">
        <v>3931.3234862999998</v>
      </c>
      <c r="F390">
        <v>4075.4199219000002</v>
      </c>
      <c r="G390">
        <v>3943.8500976999999</v>
      </c>
      <c r="H390">
        <v>3955.6999512000002</v>
      </c>
      <c r="I390">
        <v>3901.6799316000001</v>
      </c>
      <c r="J390">
        <v>3985.2104491999999</v>
      </c>
      <c r="L390" t="str">
        <f t="shared" si="49"/>
        <v>17JUN2024:05:00:00</v>
      </c>
      <c r="M390">
        <v>6</v>
      </c>
      <c r="N390">
        <f t="shared" si="50"/>
        <v>-144.91528319999998</v>
      </c>
      <c r="O390">
        <f t="shared" si="45"/>
        <v>-144.91528319999998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3.544230830092332</v>
      </c>
    </row>
    <row r="391" spans="1:19" x14ac:dyDescent="0.25">
      <c r="A391" t="s">
        <v>416</v>
      </c>
      <c r="B391">
        <v>4020.6569823999998</v>
      </c>
      <c r="C391">
        <v>3964.3798827999999</v>
      </c>
      <c r="D391">
        <v>3998.5930176000002</v>
      </c>
      <c r="E391">
        <v>3892.5075683999999</v>
      </c>
      <c r="F391">
        <v>4067.7700195000002</v>
      </c>
      <c r="G391">
        <v>3964.3798827999999</v>
      </c>
      <c r="H391">
        <v>4008</v>
      </c>
      <c r="I391">
        <v>3956.2399902000002</v>
      </c>
      <c r="J391">
        <v>3998.9968262000002</v>
      </c>
      <c r="L391" t="str">
        <f t="shared" si="49"/>
        <v>17JUN2024:06:00:00</v>
      </c>
      <c r="M391">
        <v>7</v>
      </c>
      <c r="N391">
        <f t="shared" si="50"/>
        <v>-56.277099599999929</v>
      </c>
      <c r="O391">
        <f t="shared" si="45"/>
        <v>-56.277099599999929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1.3996991000810806</v>
      </c>
    </row>
    <row r="392" spans="1:19" x14ac:dyDescent="0.25">
      <c r="A392" t="s">
        <v>417</v>
      </c>
      <c r="B392">
        <v>4072.9809570000002</v>
      </c>
      <c r="C392">
        <v>4040.1899414</v>
      </c>
      <c r="D392">
        <v>4052.5473633000001</v>
      </c>
      <c r="E392">
        <v>3972.0285644999999</v>
      </c>
      <c r="F392">
        <v>4141.1401366999999</v>
      </c>
      <c r="G392">
        <v>4040.1899414</v>
      </c>
      <c r="H392">
        <v>4092.1298827999999</v>
      </c>
      <c r="I392">
        <v>4053.1599120999999</v>
      </c>
      <c r="J392">
        <v>4075.8337402000002</v>
      </c>
      <c r="L392" t="str">
        <f t="shared" si="49"/>
        <v>17JUN2024:07:00:00</v>
      </c>
      <c r="M392">
        <v>8</v>
      </c>
      <c r="N392">
        <f t="shared" si="50"/>
        <v>-32.791015600000264</v>
      </c>
      <c r="O392">
        <f t="shared" si="45"/>
        <v>-32.791015600000264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0.80508639608648824</v>
      </c>
    </row>
    <row r="393" spans="1:19" x14ac:dyDescent="0.25">
      <c r="A393" t="s">
        <v>418</v>
      </c>
      <c r="B393">
        <v>4243.8779297000001</v>
      </c>
      <c r="C393">
        <v>4127.2402344000002</v>
      </c>
      <c r="D393">
        <v>4241.6860352000003</v>
      </c>
      <c r="E393">
        <v>4224.5893555000002</v>
      </c>
      <c r="F393">
        <v>4222.6801758000001</v>
      </c>
      <c r="G393">
        <v>4127.2402344000002</v>
      </c>
      <c r="H393">
        <v>4177.9501952999999</v>
      </c>
      <c r="I393">
        <v>4123.5800780999998</v>
      </c>
      <c r="J393">
        <v>4178.6274414</v>
      </c>
      <c r="L393" t="str">
        <f t="shared" si="49"/>
        <v>17JUN2024:08:00:00</v>
      </c>
      <c r="M393">
        <v>9</v>
      </c>
      <c r="N393">
        <f t="shared" si="50"/>
        <v>-116.6376952999999</v>
      </c>
      <c r="O393">
        <f t="shared" si="45"/>
        <v>-116.6376952999999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2.7483753593319076</v>
      </c>
    </row>
    <row r="394" spans="1:19" x14ac:dyDescent="0.25">
      <c r="A394" t="s">
        <v>419</v>
      </c>
      <c r="B394">
        <v>4490.7866211</v>
      </c>
      <c r="C394">
        <v>4371.75</v>
      </c>
      <c r="D394">
        <v>4428.8618164</v>
      </c>
      <c r="E394">
        <v>4382.4165039</v>
      </c>
      <c r="F394">
        <v>4461.1699219000002</v>
      </c>
      <c r="G394">
        <v>4371.75</v>
      </c>
      <c r="H394">
        <v>4379.7202147999997</v>
      </c>
      <c r="I394">
        <v>4323</v>
      </c>
      <c r="J394">
        <v>4392.9003905999998</v>
      </c>
      <c r="L394" t="str">
        <f t="shared" si="49"/>
        <v>17JUN2024:09:00:00</v>
      </c>
      <c r="M394">
        <v>10</v>
      </c>
      <c r="N394">
        <f t="shared" si="50"/>
        <v>-119.03662110000005</v>
      </c>
      <c r="O394">
        <f t="shared" si="45"/>
        <v>-119.03662110000005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2.6506853062380085</v>
      </c>
    </row>
    <row r="395" spans="1:19" x14ac:dyDescent="0.25">
      <c r="A395" t="s">
        <v>420</v>
      </c>
      <c r="B395">
        <v>4782.8237305000002</v>
      </c>
      <c r="C395">
        <v>4669.0297852000003</v>
      </c>
      <c r="D395">
        <v>4648.9521483999997</v>
      </c>
      <c r="E395">
        <v>4572.8237305000002</v>
      </c>
      <c r="F395">
        <v>4723.4399414</v>
      </c>
      <c r="G395">
        <v>4669.0297852000003</v>
      </c>
      <c r="H395">
        <v>4665.7099608999997</v>
      </c>
      <c r="I395">
        <v>4621.9501952999999</v>
      </c>
      <c r="J395">
        <v>4665.8164063000004</v>
      </c>
      <c r="L395" t="str">
        <f t="shared" si="49"/>
        <v>17JUN2024:10:00:00</v>
      </c>
      <c r="M395">
        <v>11</v>
      </c>
      <c r="N395">
        <f t="shared" si="50"/>
        <v>-113.7939452999999</v>
      </c>
      <c r="O395">
        <f t="shared" si="45"/>
        <v>-113.7939452999999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2.3792209730485676</v>
      </c>
    </row>
    <row r="396" spans="1:19" x14ac:dyDescent="0.25">
      <c r="A396" t="s">
        <v>421</v>
      </c>
      <c r="B396">
        <v>5099.4243164</v>
      </c>
      <c r="C396">
        <v>5003.2700194999998</v>
      </c>
      <c r="D396">
        <v>4908.8037108999997</v>
      </c>
      <c r="E396">
        <v>4768.8139647999997</v>
      </c>
      <c r="F396">
        <v>5044.3598633000001</v>
      </c>
      <c r="G396">
        <v>5003.2700194999998</v>
      </c>
      <c r="H396">
        <v>4960.1899414</v>
      </c>
      <c r="I396">
        <v>4951.0097655999998</v>
      </c>
      <c r="J396">
        <v>4973.5268555000002</v>
      </c>
      <c r="L396" t="str">
        <f t="shared" si="49"/>
        <v>17JUN2024:11:00:00</v>
      </c>
      <c r="M396">
        <v>12</v>
      </c>
      <c r="N396">
        <f t="shared" si="50"/>
        <v>-96.15429690000019</v>
      </c>
      <c r="O396">
        <f t="shared" si="45"/>
        <v>-96.15429690000019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1.8855912144977469</v>
      </c>
    </row>
    <row r="397" spans="1:19" x14ac:dyDescent="0.25">
      <c r="A397" t="s">
        <v>422</v>
      </c>
      <c r="B397">
        <v>5437.5639647999997</v>
      </c>
      <c r="C397">
        <v>5328.8999022999997</v>
      </c>
      <c r="D397">
        <v>5208.4594727000003</v>
      </c>
      <c r="E397">
        <v>5077.7880858999997</v>
      </c>
      <c r="F397">
        <v>5320.3500977000003</v>
      </c>
      <c r="G397">
        <v>5328.8999022999997</v>
      </c>
      <c r="H397">
        <v>5262.9599608999997</v>
      </c>
      <c r="I397">
        <v>5275.9799805000002</v>
      </c>
      <c r="J397">
        <v>5279.3300780999998</v>
      </c>
      <c r="L397" t="str">
        <f t="shared" si="49"/>
        <v>17JUN2024:12:00:00</v>
      </c>
      <c r="M397">
        <v>13</v>
      </c>
      <c r="N397">
        <f t="shared" si="50"/>
        <v>-108.6640625</v>
      </c>
      <c r="O397">
        <f t="shared" si="45"/>
        <v>-108.6640625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1.9983960318156329</v>
      </c>
    </row>
    <row r="398" spans="1:19" x14ac:dyDescent="0.25">
      <c r="A398" t="s">
        <v>423</v>
      </c>
      <c r="B398">
        <v>5750.5791016000003</v>
      </c>
      <c r="C398">
        <v>5626.8901366999999</v>
      </c>
      <c r="D398">
        <v>5439.8330077999999</v>
      </c>
      <c r="E398">
        <v>5377.7089844000002</v>
      </c>
      <c r="F398">
        <v>5584.2299805000002</v>
      </c>
      <c r="G398">
        <v>5626.8901366999999</v>
      </c>
      <c r="H398">
        <v>5526.1601563000004</v>
      </c>
      <c r="I398">
        <v>5557.2700194999998</v>
      </c>
      <c r="J398">
        <v>5546.8769530999998</v>
      </c>
      <c r="L398" t="str">
        <f t="shared" si="49"/>
        <v>17JUN2024:13:00:00</v>
      </c>
      <c r="M398">
        <v>14</v>
      </c>
      <c r="N398">
        <f t="shared" si="50"/>
        <v>-123.68896490000043</v>
      </c>
      <c r="O398">
        <f t="shared" si="45"/>
        <v>-123.68896490000043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2.150895809181828</v>
      </c>
    </row>
    <row r="399" spans="1:19" x14ac:dyDescent="0.25">
      <c r="A399" t="s">
        <v>424</v>
      </c>
      <c r="B399">
        <v>5973.3310547000001</v>
      </c>
      <c r="C399">
        <v>5868.8398438000004</v>
      </c>
      <c r="D399">
        <v>5632.4765625</v>
      </c>
      <c r="E399">
        <v>5551.9750977000003</v>
      </c>
      <c r="F399">
        <v>5823.8198241999999</v>
      </c>
      <c r="G399">
        <v>5868.8398438000004</v>
      </c>
      <c r="H399">
        <v>5750.75</v>
      </c>
      <c r="I399">
        <v>5794.1601563000004</v>
      </c>
      <c r="J399">
        <v>5774.0092772999997</v>
      </c>
      <c r="L399" t="str">
        <f t="shared" si="49"/>
        <v>17JUN2024:14:00:00</v>
      </c>
      <c r="M399">
        <v>15</v>
      </c>
      <c r="N399">
        <f t="shared" si="50"/>
        <v>-104.49121089999971</v>
      </c>
      <c r="O399">
        <f t="shared" si="45"/>
        <v>-104.49121089999971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1.7492954926344291</v>
      </c>
    </row>
    <row r="400" spans="1:19" x14ac:dyDescent="0.25">
      <c r="A400" t="s">
        <v>425</v>
      </c>
      <c r="B400">
        <v>6176.7646483999997</v>
      </c>
      <c r="C400">
        <v>6044.7700194999998</v>
      </c>
      <c r="D400">
        <v>5778.9370116999999</v>
      </c>
      <c r="E400">
        <v>5737.0341797000001</v>
      </c>
      <c r="F400">
        <v>6002.5297852000003</v>
      </c>
      <c r="G400">
        <v>6044.7700194999998</v>
      </c>
      <c r="H400">
        <v>5884.0698241999999</v>
      </c>
      <c r="I400">
        <v>5946.9501952999999</v>
      </c>
      <c r="J400">
        <v>5931.4516602000003</v>
      </c>
      <c r="L400" t="str">
        <f t="shared" si="49"/>
        <v>17JUN2024:15:00:00</v>
      </c>
      <c r="M400">
        <v>16</v>
      </c>
      <c r="N400">
        <f t="shared" si="50"/>
        <v>-131.99462889999995</v>
      </c>
      <c r="O400">
        <f t="shared" si="45"/>
        <v>-131.99462889999995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2.1369541566423651</v>
      </c>
    </row>
    <row r="401" spans="1:19" x14ac:dyDescent="0.25">
      <c r="A401" t="s">
        <v>426</v>
      </c>
      <c r="B401">
        <v>6282.1328125</v>
      </c>
      <c r="C401">
        <v>6093.7900391000003</v>
      </c>
      <c r="D401">
        <v>5887.1591797000001</v>
      </c>
      <c r="E401">
        <v>5893.3237305000002</v>
      </c>
      <c r="F401">
        <v>6069.4399414</v>
      </c>
      <c r="G401">
        <v>6093.7900391000003</v>
      </c>
      <c r="H401">
        <v>5934.3701172000001</v>
      </c>
      <c r="I401">
        <v>6011.1899414</v>
      </c>
      <c r="J401">
        <v>5999.1904297000001</v>
      </c>
      <c r="L401" t="str">
        <f t="shared" si="49"/>
        <v>17JUN2024:16:00:00</v>
      </c>
      <c r="M401">
        <v>17</v>
      </c>
      <c r="N401">
        <f t="shared" si="50"/>
        <v>-188.34277339999971</v>
      </c>
      <c r="O401">
        <f t="shared" si="45"/>
        <v>-188.34277339999971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2.9980705442145523</v>
      </c>
    </row>
    <row r="402" spans="1:19" x14ac:dyDescent="0.25">
      <c r="A402" t="s">
        <v>427</v>
      </c>
      <c r="B402">
        <v>6086.8188477000003</v>
      </c>
      <c r="C402">
        <v>6084.5800780999998</v>
      </c>
      <c r="D402">
        <v>5903.8886719000002</v>
      </c>
      <c r="E402">
        <v>5930.8061522999997</v>
      </c>
      <c r="F402">
        <v>6088.4599608999997</v>
      </c>
      <c r="G402">
        <v>6084.5800780999998</v>
      </c>
      <c r="H402">
        <v>5911.4799805000002</v>
      </c>
      <c r="I402">
        <v>6005.1499022999997</v>
      </c>
      <c r="J402">
        <v>5998.7119141000003</v>
      </c>
      <c r="L402" t="str">
        <f t="shared" si="49"/>
        <v>17JUN2024:17:00:00</v>
      </c>
      <c r="M402">
        <v>18</v>
      </c>
      <c r="N402">
        <f t="shared" si="50"/>
        <v>-2.2387696000005235</v>
      </c>
      <c r="O402">
        <f t="shared" si="45"/>
        <v>-2.2387696000005235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3.6780618185252509E-2</v>
      </c>
    </row>
    <row r="403" spans="1:19" x14ac:dyDescent="0.25">
      <c r="A403" t="s">
        <v>428</v>
      </c>
      <c r="B403">
        <v>6034.9130858999997</v>
      </c>
      <c r="C403">
        <v>5982.3100586</v>
      </c>
      <c r="D403">
        <v>5788.7802733999997</v>
      </c>
      <c r="E403">
        <v>5849.2729491999999</v>
      </c>
      <c r="F403">
        <v>6015.2299805000002</v>
      </c>
      <c r="G403">
        <v>5982.3100586</v>
      </c>
      <c r="H403">
        <v>5865.2402344000002</v>
      </c>
      <c r="I403">
        <v>5953.6499022999997</v>
      </c>
      <c r="J403">
        <v>5921.0424805000002</v>
      </c>
      <c r="L403" t="str">
        <f t="shared" si="49"/>
        <v>17JUN2024:18:00:00</v>
      </c>
      <c r="M403">
        <v>19</v>
      </c>
      <c r="N403">
        <f t="shared" si="50"/>
        <v>-52.603027299999667</v>
      </c>
      <c r="O403">
        <f t="shared" si="45"/>
        <v>-52.603027299999667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0.87164515132623266</v>
      </c>
    </row>
    <row r="404" spans="1:19" x14ac:dyDescent="0.25">
      <c r="A404" t="s">
        <v>429</v>
      </c>
      <c r="B404">
        <v>5946.8120116999999</v>
      </c>
      <c r="C404">
        <v>5800.3500977000003</v>
      </c>
      <c r="D404">
        <v>5662.9995116999999</v>
      </c>
      <c r="E404">
        <v>5770.3178711</v>
      </c>
      <c r="F404">
        <v>5862.1201172000001</v>
      </c>
      <c r="G404">
        <v>5800.3500977000003</v>
      </c>
      <c r="H404">
        <v>5719.4501952999999</v>
      </c>
      <c r="I404">
        <v>5808.0800780999998</v>
      </c>
      <c r="J404">
        <v>5770.6000977000003</v>
      </c>
      <c r="L404" t="str">
        <f t="shared" si="49"/>
        <v>17JUN2024:19:00:00</v>
      </c>
      <c r="M404">
        <v>20</v>
      </c>
      <c r="N404">
        <f t="shared" si="50"/>
        <v>-146.46191399999952</v>
      </c>
      <c r="O404">
        <f t="shared" si="45"/>
        <v>-146.46191399999952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2.4628643668547854</v>
      </c>
    </row>
    <row r="405" spans="1:19" x14ac:dyDescent="0.25">
      <c r="A405" t="s">
        <v>430</v>
      </c>
      <c r="B405">
        <v>5752.0244141000003</v>
      </c>
      <c r="C405">
        <v>5553.0498047000001</v>
      </c>
      <c r="D405">
        <v>5449.6020508000001</v>
      </c>
      <c r="E405">
        <v>5564.0932616999999</v>
      </c>
      <c r="F405">
        <v>5628.6000977000003</v>
      </c>
      <c r="G405">
        <v>5553.0498047000001</v>
      </c>
      <c r="H405">
        <v>5536.3901366999999</v>
      </c>
      <c r="I405">
        <v>5608.0600586</v>
      </c>
      <c r="J405">
        <v>5555.140625</v>
      </c>
      <c r="L405" t="str">
        <f t="shared" si="49"/>
        <v>17JUN2024:20:00:00</v>
      </c>
      <c r="M405">
        <v>21</v>
      </c>
      <c r="N405">
        <f t="shared" si="50"/>
        <v>-198.97460940000019</v>
      </c>
      <c r="O405">
        <f t="shared" si="45"/>
        <v>-198.97460940000019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3.4592100984872656</v>
      </c>
    </row>
    <row r="406" spans="1:19" x14ac:dyDescent="0.25">
      <c r="A406" t="s">
        <v>431</v>
      </c>
      <c r="B406">
        <v>5532.7075194999998</v>
      </c>
      <c r="C406">
        <v>5355.7700194999998</v>
      </c>
      <c r="D406">
        <v>5307.9462891000003</v>
      </c>
      <c r="E406">
        <v>5423.4882813000004</v>
      </c>
      <c r="F406">
        <v>5429.9501952999999</v>
      </c>
      <c r="G406">
        <v>5355.7700194999998</v>
      </c>
      <c r="H406">
        <v>5371.9301758000001</v>
      </c>
      <c r="I406">
        <v>5423.9501952999999</v>
      </c>
      <c r="J406">
        <v>5377.9096680000002</v>
      </c>
      <c r="L406" t="str">
        <f t="shared" si="49"/>
        <v>17JUN2024:21:00:00</v>
      </c>
      <c r="M406">
        <v>22</v>
      </c>
      <c r="N406">
        <f t="shared" si="50"/>
        <v>-176.9375</v>
      </c>
      <c r="O406">
        <f t="shared" si="45"/>
        <v>-176.9375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3.1980273559804968</v>
      </c>
    </row>
    <row r="407" spans="1:19" x14ac:dyDescent="0.25">
      <c r="A407" t="s">
        <v>432</v>
      </c>
      <c r="B407">
        <v>5492.6186522999997</v>
      </c>
      <c r="C407">
        <v>5184.3100586</v>
      </c>
      <c r="D407">
        <v>5192.7407227000003</v>
      </c>
      <c r="E407">
        <v>5267.9506836</v>
      </c>
      <c r="F407">
        <v>5272.1201172000001</v>
      </c>
      <c r="G407">
        <v>5184.3100586</v>
      </c>
      <c r="H407">
        <v>5229.8300780999998</v>
      </c>
      <c r="I407">
        <v>5270.1401366999999</v>
      </c>
      <c r="J407">
        <v>5229.828125</v>
      </c>
      <c r="L407" t="str">
        <f t="shared" si="49"/>
        <v>17JUN2024:22:00:00</v>
      </c>
      <c r="M407">
        <v>23</v>
      </c>
      <c r="N407">
        <f t="shared" si="50"/>
        <v>-308.30859369999962</v>
      </c>
      <c r="O407">
        <f t="shared" si="45"/>
        <v>-308.30859369999962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5.6131439886309487</v>
      </c>
    </row>
    <row r="408" spans="1:19" x14ac:dyDescent="0.25">
      <c r="A408" t="s">
        <v>433</v>
      </c>
      <c r="B408">
        <v>5207.8520508000001</v>
      </c>
      <c r="C408">
        <v>4938.2299805000002</v>
      </c>
      <c r="D408">
        <v>4963.25</v>
      </c>
      <c r="E408">
        <v>4980.2255858999997</v>
      </c>
      <c r="F408">
        <v>5047.9702147999997</v>
      </c>
      <c r="G408">
        <v>4938.2299805000002</v>
      </c>
      <c r="H408">
        <v>4955.9399414</v>
      </c>
      <c r="I408">
        <v>4974.3398438000004</v>
      </c>
      <c r="J408">
        <v>4975.9462891000003</v>
      </c>
      <c r="L408" t="str">
        <f t="shared" si="49"/>
        <v>17JUN2024:23:00:00</v>
      </c>
      <c r="M408">
        <v>24</v>
      </c>
      <c r="N408">
        <f t="shared" si="50"/>
        <v>-269.6220702999999</v>
      </c>
      <c r="O408">
        <f t="shared" si="45"/>
        <v>-269.6220702999999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5.1772221574263453</v>
      </c>
    </row>
    <row r="409" spans="1:19" x14ac:dyDescent="0.25">
      <c r="A409" t="s">
        <v>434</v>
      </c>
      <c r="B409">
        <v>4871.5766602000003</v>
      </c>
      <c r="C409">
        <v>4628.5698241999999</v>
      </c>
      <c r="D409">
        <v>4666.9165039</v>
      </c>
      <c r="E409">
        <v>4667.9160155999998</v>
      </c>
      <c r="F409">
        <v>4717.8798827999999</v>
      </c>
      <c r="G409">
        <v>4628.5698241999999</v>
      </c>
      <c r="H409">
        <v>4656.5</v>
      </c>
      <c r="I409">
        <v>4662.4599608999997</v>
      </c>
      <c r="J409">
        <v>4666.4653319999998</v>
      </c>
      <c r="L409" t="str">
        <f t="shared" si="49"/>
        <v>18JUN2024:00:00:00</v>
      </c>
      <c r="M409">
        <v>1</v>
      </c>
      <c r="N409">
        <f t="shared" si="50"/>
        <v>-243.00683600000048</v>
      </c>
      <c r="O409">
        <f t="shared" si="45"/>
        <v>-243.00683600000048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4.9882584828301555</v>
      </c>
    </row>
    <row r="410" spans="1:19" x14ac:dyDescent="0.25">
      <c r="A410" t="s">
        <v>435</v>
      </c>
      <c r="B410">
        <v>4622.4526366999999</v>
      </c>
      <c r="C410">
        <v>4425.2998047000001</v>
      </c>
      <c r="D410">
        <v>4419.9443358999997</v>
      </c>
      <c r="E410">
        <v>4396.5097655999998</v>
      </c>
      <c r="F410">
        <v>4510.5297852000003</v>
      </c>
      <c r="G410">
        <v>4425.2998047000001</v>
      </c>
      <c r="H410">
        <v>4475.7099608999997</v>
      </c>
      <c r="I410">
        <v>4421.2998047000001</v>
      </c>
      <c r="J410">
        <v>4450.5566405999998</v>
      </c>
      <c r="L410" t="str">
        <f t="shared" si="49"/>
        <v>18JUN2024:01:00:00</v>
      </c>
      <c r="M410">
        <v>2</v>
      </c>
      <c r="N410">
        <f t="shared" si="50"/>
        <v>-197.15283199999976</v>
      </c>
      <c r="O410">
        <f t="shared" si="45"/>
        <v>-197.15283199999976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4.2651130794657206</v>
      </c>
    </row>
    <row r="411" spans="1:19" x14ac:dyDescent="0.25">
      <c r="A411" t="s">
        <v>436</v>
      </c>
      <c r="B411">
        <v>4418.0976563000004</v>
      </c>
      <c r="C411">
        <v>4239.1000977000003</v>
      </c>
      <c r="D411">
        <v>4230.5131836</v>
      </c>
      <c r="E411">
        <v>4202.8833008000001</v>
      </c>
      <c r="F411">
        <v>4308.9902344000002</v>
      </c>
      <c r="G411">
        <v>4239.1000977000003</v>
      </c>
      <c r="H411">
        <v>4243.7202147999997</v>
      </c>
      <c r="I411">
        <v>4198.5200194999998</v>
      </c>
      <c r="J411">
        <v>4244.1689452999999</v>
      </c>
      <c r="L411" t="str">
        <f t="shared" si="49"/>
        <v>18JUN2024:02:00:00</v>
      </c>
      <c r="M411">
        <v>3</v>
      </c>
      <c r="N411">
        <f t="shared" si="50"/>
        <v>-178.99755860000005</v>
      </c>
      <c r="O411">
        <f t="shared" si="45"/>
        <v>-178.99755860000005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4.0514622474394137</v>
      </c>
    </row>
    <row r="412" spans="1:19" x14ac:dyDescent="0.25">
      <c r="A412" t="s">
        <v>437</v>
      </c>
      <c r="B412">
        <v>4221.4838866999999</v>
      </c>
      <c r="C412">
        <v>4102.8100586</v>
      </c>
      <c r="D412">
        <v>4095.6770019999999</v>
      </c>
      <c r="E412">
        <v>4037.3708495999999</v>
      </c>
      <c r="F412">
        <v>4172.8198241999999</v>
      </c>
      <c r="G412">
        <v>4102.8100586</v>
      </c>
      <c r="H412">
        <v>4074.9299316000001</v>
      </c>
      <c r="I412">
        <v>4044.0100097999998</v>
      </c>
      <c r="J412">
        <v>4098.0498047000001</v>
      </c>
      <c r="L412" t="str">
        <f t="shared" si="49"/>
        <v>18JUN2024:03:00:00</v>
      </c>
      <c r="M412">
        <v>4</v>
      </c>
      <c r="N412">
        <f t="shared" si="50"/>
        <v>-118.67382809999981</v>
      </c>
      <c r="O412">
        <f t="shared" si="45"/>
        <v>-118.67382809999981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2.8111875180641519</v>
      </c>
    </row>
    <row r="413" spans="1:19" x14ac:dyDescent="0.25">
      <c r="A413" t="s">
        <v>438</v>
      </c>
      <c r="B413">
        <v>4036.4631347999998</v>
      </c>
      <c r="C413">
        <v>4009.7600097999998</v>
      </c>
      <c r="D413">
        <v>4069.1245116999999</v>
      </c>
      <c r="E413">
        <v>4009.5625</v>
      </c>
      <c r="F413">
        <v>4124.1298827999999</v>
      </c>
      <c r="G413">
        <v>4009.7600097999998</v>
      </c>
      <c r="H413">
        <v>3964.1999512000002</v>
      </c>
      <c r="I413">
        <v>3924.4299316000001</v>
      </c>
      <c r="J413">
        <v>4018.3291015999998</v>
      </c>
      <c r="L413" t="str">
        <f t="shared" si="49"/>
        <v>18JUN2024:04:00:00</v>
      </c>
      <c r="M413">
        <v>5</v>
      </c>
      <c r="N413">
        <f t="shared" si="50"/>
        <v>-26.703125</v>
      </c>
      <c r="O413">
        <f t="shared" si="45"/>
        <v>-26.703125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0.6615476001695999</v>
      </c>
    </row>
    <row r="414" spans="1:19" x14ac:dyDescent="0.25">
      <c r="A414" t="s">
        <v>439</v>
      </c>
      <c r="B414">
        <v>3790.7666015999998</v>
      </c>
      <c r="C414">
        <v>3921.4799804999998</v>
      </c>
      <c r="D414">
        <v>3926.8264159999999</v>
      </c>
      <c r="E414">
        <v>3867.7878418</v>
      </c>
      <c r="F414">
        <v>4028.25</v>
      </c>
      <c r="G414">
        <v>3921.4799804999998</v>
      </c>
      <c r="H414">
        <v>3924.3200683999999</v>
      </c>
      <c r="I414">
        <v>3873.3100586</v>
      </c>
      <c r="J414">
        <v>3934.8376465000001</v>
      </c>
      <c r="L414" t="str">
        <f t="shared" si="49"/>
        <v>18JUN2024:05:00:00</v>
      </c>
      <c r="M414">
        <v>6</v>
      </c>
      <c r="N414">
        <f t="shared" si="50"/>
        <v>130.71337889999995</v>
      </c>
      <c r="O414" t="str">
        <f t="shared" si="45"/>
        <v/>
      </c>
      <c r="P414">
        <f t="shared" si="46"/>
        <v>130.71337889999995</v>
      </c>
      <c r="Q414" t="str">
        <f t="shared" si="47"/>
        <v/>
      </c>
      <c r="R414">
        <f t="shared" si="48"/>
        <v>1</v>
      </c>
      <c r="S414">
        <f t="shared" si="51"/>
        <v>3.4482043511945233</v>
      </c>
    </row>
    <row r="415" spans="1:19" x14ac:dyDescent="0.25">
      <c r="A415" t="s">
        <v>440</v>
      </c>
      <c r="B415">
        <v>3861.5878905999998</v>
      </c>
      <c r="C415">
        <v>3957.1599120999999</v>
      </c>
      <c r="D415">
        <v>3898.0092773000001</v>
      </c>
      <c r="E415">
        <v>3839.1372070000002</v>
      </c>
      <c r="F415">
        <v>4058.7399902000002</v>
      </c>
      <c r="G415">
        <v>3957.1599120999999</v>
      </c>
      <c r="H415">
        <v>3994.1799316000001</v>
      </c>
      <c r="I415">
        <v>3940.8100586</v>
      </c>
      <c r="J415">
        <v>3969.7797851999999</v>
      </c>
      <c r="L415" t="str">
        <f t="shared" si="49"/>
        <v>18JUN2024:06:00:00</v>
      </c>
      <c r="M415">
        <v>7</v>
      </c>
      <c r="N415">
        <f t="shared" si="50"/>
        <v>95.572021500000119</v>
      </c>
      <c r="O415" t="str">
        <f t="shared" si="45"/>
        <v/>
      </c>
      <c r="P415">
        <f t="shared" si="46"/>
        <v>95.572021500000119</v>
      </c>
      <c r="Q415" t="str">
        <f t="shared" si="47"/>
        <v/>
      </c>
      <c r="R415">
        <f t="shared" si="48"/>
        <v>1</v>
      </c>
      <c r="S415">
        <f t="shared" si="51"/>
        <v>2.4749409882044788</v>
      </c>
    </row>
    <row r="416" spans="1:19" x14ac:dyDescent="0.25">
      <c r="A416" t="s">
        <v>441</v>
      </c>
      <c r="B416">
        <v>3989.2316894999999</v>
      </c>
      <c r="C416">
        <v>4050.3601073999998</v>
      </c>
      <c r="D416">
        <v>3984.0563965000001</v>
      </c>
      <c r="E416">
        <v>3967.3273926000002</v>
      </c>
      <c r="F416">
        <v>4160.0600586</v>
      </c>
      <c r="G416">
        <v>4050.3601073999998</v>
      </c>
      <c r="H416">
        <v>4117.2099608999997</v>
      </c>
      <c r="I416">
        <v>4066.0400390999998</v>
      </c>
      <c r="J416">
        <v>4075.5454101999999</v>
      </c>
      <c r="L416" t="str">
        <f t="shared" si="49"/>
        <v>18JUN2024:07:00:00</v>
      </c>
      <c r="M416">
        <v>8</v>
      </c>
      <c r="N416">
        <f t="shared" si="50"/>
        <v>61.128417899999931</v>
      </c>
      <c r="O416" t="str">
        <f t="shared" si="45"/>
        <v/>
      </c>
      <c r="P416">
        <f t="shared" si="46"/>
        <v>61.128417899999931</v>
      </c>
      <c r="Q416" t="str">
        <f t="shared" si="47"/>
        <v/>
      </c>
      <c r="R416">
        <f t="shared" si="48"/>
        <v>1</v>
      </c>
      <c r="S416">
        <f t="shared" si="51"/>
        <v>1.5323356139202235</v>
      </c>
    </row>
    <row r="417" spans="1:19" x14ac:dyDescent="0.25">
      <c r="A417" t="s">
        <v>442</v>
      </c>
      <c r="B417">
        <v>4046.0700683999999</v>
      </c>
      <c r="C417">
        <v>4136.2001952999999</v>
      </c>
      <c r="D417">
        <v>4140.7216797000001</v>
      </c>
      <c r="E417">
        <v>4082.4826659999999</v>
      </c>
      <c r="F417">
        <v>4249.1298827999999</v>
      </c>
      <c r="G417">
        <v>4136.2001952999999</v>
      </c>
      <c r="H417">
        <v>4191.5600586</v>
      </c>
      <c r="I417">
        <v>4141.0600586</v>
      </c>
      <c r="J417">
        <v>4171.734375</v>
      </c>
      <c r="L417" t="str">
        <f t="shared" si="49"/>
        <v>18JUN2024:08:00:00</v>
      </c>
      <c r="M417">
        <v>9</v>
      </c>
      <c r="N417">
        <f t="shared" si="50"/>
        <v>90.13012690000005</v>
      </c>
      <c r="O417" t="str">
        <f t="shared" si="45"/>
        <v/>
      </c>
      <c r="P417">
        <f t="shared" si="46"/>
        <v>90.13012690000005</v>
      </c>
      <c r="Q417" t="str">
        <f t="shared" si="47"/>
        <v/>
      </c>
      <c r="R417">
        <f t="shared" si="48"/>
        <v>1</v>
      </c>
      <c r="S417">
        <f t="shared" si="51"/>
        <v>2.2275967883977255</v>
      </c>
    </row>
    <row r="418" spans="1:19" x14ac:dyDescent="0.25">
      <c r="A418" t="s">
        <v>443</v>
      </c>
      <c r="B418">
        <v>4350.4033202999999</v>
      </c>
      <c r="C418">
        <v>4351.5400391000003</v>
      </c>
      <c r="D418">
        <v>4372.7011719000002</v>
      </c>
      <c r="E418">
        <v>4330.0278319999998</v>
      </c>
      <c r="F418">
        <v>4432.1499022999997</v>
      </c>
      <c r="G418">
        <v>4351.5400391000003</v>
      </c>
      <c r="H418">
        <v>4350.0297852000003</v>
      </c>
      <c r="I418">
        <v>4315.1601563000004</v>
      </c>
      <c r="J418">
        <v>4364.3164063000004</v>
      </c>
      <c r="L418" t="str">
        <f t="shared" si="49"/>
        <v>18JUN2024:09:00:00</v>
      </c>
      <c r="M418">
        <v>10</v>
      </c>
      <c r="N418">
        <f t="shared" si="50"/>
        <v>1.1367188000003807</v>
      </c>
      <c r="O418" t="str">
        <f t="shared" si="45"/>
        <v/>
      </c>
      <c r="P418">
        <f t="shared" si="46"/>
        <v>1.1367188000003807</v>
      </c>
      <c r="Q418" t="str">
        <f t="shared" si="47"/>
        <v/>
      </c>
      <c r="R418">
        <f t="shared" si="48"/>
        <v>1</v>
      </c>
      <c r="S418">
        <f t="shared" si="51"/>
        <v>2.6129044051989039E-2</v>
      </c>
    </row>
    <row r="419" spans="1:19" x14ac:dyDescent="0.25">
      <c r="A419" t="s">
        <v>444</v>
      </c>
      <c r="B419">
        <v>4594.6459961</v>
      </c>
      <c r="C419">
        <v>4644.2001952999999</v>
      </c>
      <c r="D419">
        <v>4540.6313477000003</v>
      </c>
      <c r="E419">
        <v>4475.6015625</v>
      </c>
      <c r="F419">
        <v>4669.0400391000003</v>
      </c>
      <c r="G419">
        <v>4644.2001952999999</v>
      </c>
      <c r="H419">
        <v>4590.3100586</v>
      </c>
      <c r="I419">
        <v>4576.9101563000004</v>
      </c>
      <c r="J419">
        <v>4604.2182616999999</v>
      </c>
      <c r="L419" t="str">
        <f t="shared" si="49"/>
        <v>18JUN2024:10:00:00</v>
      </c>
      <c r="M419">
        <v>11</v>
      </c>
      <c r="N419">
        <f t="shared" si="50"/>
        <v>49.554199199999857</v>
      </c>
      <c r="O419" t="str">
        <f t="shared" si="45"/>
        <v/>
      </c>
      <c r="P419">
        <f t="shared" si="46"/>
        <v>49.554199199999857</v>
      </c>
      <c r="Q419" t="str">
        <f t="shared" si="47"/>
        <v/>
      </c>
      <c r="R419">
        <f t="shared" si="48"/>
        <v>1</v>
      </c>
      <c r="S419">
        <f t="shared" si="51"/>
        <v>1.0785205049978204</v>
      </c>
    </row>
    <row r="420" spans="1:19" x14ac:dyDescent="0.25">
      <c r="A420" t="s">
        <v>445</v>
      </c>
      <c r="B420">
        <v>4857.7910155999998</v>
      </c>
      <c r="C420">
        <v>4968.2700194999998</v>
      </c>
      <c r="D420">
        <v>4804.8325194999998</v>
      </c>
      <c r="E420">
        <v>4727.0205077999999</v>
      </c>
      <c r="F420">
        <v>4969.1801758000001</v>
      </c>
      <c r="G420">
        <v>4968.2700194999998</v>
      </c>
      <c r="H420">
        <v>4844.3701172000001</v>
      </c>
      <c r="I420">
        <v>4860.2202147999997</v>
      </c>
      <c r="J420">
        <v>4889.3745116999999</v>
      </c>
      <c r="L420" t="str">
        <f t="shared" si="49"/>
        <v>18JUN2024:11:00:00</v>
      </c>
      <c r="M420">
        <v>12</v>
      </c>
      <c r="N420">
        <f t="shared" si="50"/>
        <v>110.47900389999995</v>
      </c>
      <c r="O420" t="str">
        <f t="shared" si="45"/>
        <v/>
      </c>
      <c r="P420">
        <f t="shared" si="46"/>
        <v>110.47900389999995</v>
      </c>
      <c r="Q420" t="str">
        <f t="shared" si="47"/>
        <v/>
      </c>
      <c r="R420">
        <f t="shared" si="48"/>
        <v>1</v>
      </c>
      <c r="S420">
        <f t="shared" si="51"/>
        <v>2.2742642395528074</v>
      </c>
    </row>
    <row r="421" spans="1:19" x14ac:dyDescent="0.25">
      <c r="A421" t="s">
        <v>446</v>
      </c>
      <c r="B421">
        <v>5272.9663086</v>
      </c>
      <c r="C421">
        <v>5272.7001952999999</v>
      </c>
      <c r="D421">
        <v>5086.3969727000003</v>
      </c>
      <c r="E421">
        <v>5041.3081055000002</v>
      </c>
      <c r="F421">
        <v>5262.7797852000003</v>
      </c>
      <c r="G421">
        <v>5272.7001952999999</v>
      </c>
      <c r="H421">
        <v>5087.3901366999999</v>
      </c>
      <c r="I421">
        <v>5132.7797852000003</v>
      </c>
      <c r="J421">
        <v>5168.4096680000002</v>
      </c>
      <c r="L421" t="str">
        <f t="shared" si="49"/>
        <v>18JUN2024:12:00:00</v>
      </c>
      <c r="M421">
        <v>13</v>
      </c>
      <c r="N421">
        <f t="shared" si="50"/>
        <v>-0.26611330000014277</v>
      </c>
      <c r="O421">
        <f t="shared" si="45"/>
        <v>-0.26611330000014277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5.0467475880914027E-3</v>
      </c>
    </row>
    <row r="422" spans="1:19" x14ac:dyDescent="0.25">
      <c r="A422" t="s">
        <v>447</v>
      </c>
      <c r="B422">
        <v>5488.1733397999997</v>
      </c>
      <c r="C422">
        <v>5530.8500977000003</v>
      </c>
      <c r="D422">
        <v>5278.1088866999999</v>
      </c>
      <c r="E422">
        <v>5280.2568358999997</v>
      </c>
      <c r="F422">
        <v>5506.7597655999998</v>
      </c>
      <c r="G422">
        <v>5530.8500977000003</v>
      </c>
      <c r="H422">
        <v>5308.3701172000001</v>
      </c>
      <c r="I422">
        <v>5379.9702147999997</v>
      </c>
      <c r="J422">
        <v>5400.8115233999997</v>
      </c>
      <c r="L422" t="str">
        <f t="shared" si="49"/>
        <v>18JUN2024:13:00:00</v>
      </c>
      <c r="M422">
        <v>14</v>
      </c>
      <c r="N422">
        <f t="shared" si="50"/>
        <v>42.676757900000666</v>
      </c>
      <c r="O422" t="str">
        <f t="shared" si="45"/>
        <v/>
      </c>
      <c r="P422">
        <f t="shared" si="46"/>
        <v>42.676757900000666</v>
      </c>
      <c r="Q422" t="str">
        <f t="shared" si="47"/>
        <v/>
      </c>
      <c r="R422">
        <f t="shared" si="48"/>
        <v>1</v>
      </c>
      <c r="S422">
        <f t="shared" si="51"/>
        <v>0.77761315573818768</v>
      </c>
    </row>
    <row r="423" spans="1:19" x14ac:dyDescent="0.25">
      <c r="A423" t="s">
        <v>448</v>
      </c>
      <c r="B423">
        <v>5615.1591797000001</v>
      </c>
      <c r="C423">
        <v>5725.9702147999997</v>
      </c>
      <c r="D423">
        <v>5461.5292969000002</v>
      </c>
      <c r="E423">
        <v>5468.6518555000002</v>
      </c>
      <c r="F423">
        <v>5702.8701172000001</v>
      </c>
      <c r="G423">
        <v>5725.9702147999997</v>
      </c>
      <c r="H423">
        <v>5490.3999022999997</v>
      </c>
      <c r="I423">
        <v>5578.7797852000003</v>
      </c>
      <c r="J423">
        <v>5591.9096680000002</v>
      </c>
      <c r="L423" t="str">
        <f t="shared" si="49"/>
        <v>18JUN2024:14:00:00</v>
      </c>
      <c r="M423">
        <v>15</v>
      </c>
      <c r="N423">
        <f t="shared" si="50"/>
        <v>110.81103509999957</v>
      </c>
      <c r="O423" t="str">
        <f t="shared" si="45"/>
        <v/>
      </c>
      <c r="P423">
        <f t="shared" si="46"/>
        <v>110.81103509999957</v>
      </c>
      <c r="Q423" t="str">
        <f t="shared" si="47"/>
        <v/>
      </c>
      <c r="R423">
        <f t="shared" si="48"/>
        <v>1</v>
      </c>
      <c r="S423">
        <f t="shared" si="51"/>
        <v>1.9734264257477354</v>
      </c>
    </row>
    <row r="424" spans="1:19" x14ac:dyDescent="0.25">
      <c r="A424" t="s">
        <v>449</v>
      </c>
      <c r="B424">
        <v>5708.7514647999997</v>
      </c>
      <c r="C424">
        <v>5859.2402344000002</v>
      </c>
      <c r="D424">
        <v>5582.0795897999997</v>
      </c>
      <c r="E424">
        <v>5630.7543944999998</v>
      </c>
      <c r="F424">
        <v>5824.6098633000001</v>
      </c>
      <c r="G424">
        <v>5859.2402344000002</v>
      </c>
      <c r="H424">
        <v>5601.3901366999999</v>
      </c>
      <c r="I424">
        <v>5702</v>
      </c>
      <c r="J424">
        <v>5713.8637694999998</v>
      </c>
      <c r="L424" t="str">
        <f t="shared" si="49"/>
        <v>18JUN2024:15:00:00</v>
      </c>
      <c r="M424">
        <v>16</v>
      </c>
      <c r="N424">
        <f t="shared" si="50"/>
        <v>150.48876960000052</v>
      </c>
      <c r="O424" t="str">
        <f t="shared" si="45"/>
        <v/>
      </c>
      <c r="P424">
        <f t="shared" si="46"/>
        <v>150.48876960000052</v>
      </c>
      <c r="Q424" t="str">
        <f t="shared" si="47"/>
        <v/>
      </c>
      <c r="R424">
        <f t="shared" si="48"/>
        <v>1</v>
      </c>
      <c r="S424">
        <f t="shared" si="51"/>
        <v>2.6361065204521519</v>
      </c>
    </row>
    <row r="425" spans="1:19" x14ac:dyDescent="0.25">
      <c r="A425" t="s">
        <v>450</v>
      </c>
      <c r="B425">
        <v>5818.0092772999997</v>
      </c>
      <c r="C425">
        <v>5896.9199219000002</v>
      </c>
      <c r="D425">
        <v>5641.6508789</v>
      </c>
      <c r="E425">
        <v>5696.9326172000001</v>
      </c>
      <c r="F425">
        <v>5888.5600586</v>
      </c>
      <c r="G425">
        <v>5896.9199219000002</v>
      </c>
      <c r="H425">
        <v>5621.3398438000004</v>
      </c>
      <c r="I425">
        <v>5735.2299805000002</v>
      </c>
      <c r="J425">
        <v>5756.7402344000002</v>
      </c>
      <c r="L425" t="str">
        <f t="shared" si="49"/>
        <v>18JUN2024:16:00:00</v>
      </c>
      <c r="M425">
        <v>17</v>
      </c>
      <c r="N425">
        <f t="shared" si="50"/>
        <v>78.910644600000523</v>
      </c>
      <c r="O425" t="str">
        <f t="shared" si="45"/>
        <v/>
      </c>
      <c r="P425">
        <f t="shared" si="46"/>
        <v>78.910644600000523</v>
      </c>
      <c r="Q425" t="str">
        <f t="shared" si="47"/>
        <v/>
      </c>
      <c r="R425">
        <f t="shared" si="48"/>
        <v>1</v>
      </c>
      <c r="S425">
        <f t="shared" si="51"/>
        <v>1.3563169262703734</v>
      </c>
    </row>
    <row r="426" spans="1:19" x14ac:dyDescent="0.25">
      <c r="A426" t="s">
        <v>451</v>
      </c>
      <c r="B426">
        <v>5767.6142577999999</v>
      </c>
      <c r="C426">
        <v>5884.25</v>
      </c>
      <c r="D426">
        <v>5654.5498047000001</v>
      </c>
      <c r="E426">
        <v>5709.7856444999998</v>
      </c>
      <c r="F426">
        <v>5887.9799805000002</v>
      </c>
      <c r="G426">
        <v>5884.25</v>
      </c>
      <c r="H426">
        <v>5606.4501952999999</v>
      </c>
      <c r="I426">
        <v>5723.6899414</v>
      </c>
      <c r="J426">
        <v>5751.3837891000003</v>
      </c>
      <c r="L426" t="str">
        <f t="shared" si="49"/>
        <v>18JUN2024:17:00:00</v>
      </c>
      <c r="M426">
        <v>18</v>
      </c>
      <c r="N426">
        <f t="shared" si="50"/>
        <v>116.6357422000001</v>
      </c>
      <c r="O426" t="str">
        <f t="shared" si="45"/>
        <v/>
      </c>
      <c r="P426">
        <f t="shared" si="46"/>
        <v>116.6357422000001</v>
      </c>
      <c r="Q426" t="str">
        <f t="shared" si="47"/>
        <v/>
      </c>
      <c r="R426">
        <f t="shared" si="48"/>
        <v>1</v>
      </c>
      <c r="S426">
        <f t="shared" si="51"/>
        <v>2.0222528238996631</v>
      </c>
    </row>
    <row r="427" spans="1:19" x14ac:dyDescent="0.25">
      <c r="A427" t="s">
        <v>452</v>
      </c>
      <c r="B427">
        <v>5845.3500977000003</v>
      </c>
      <c r="C427">
        <v>5799.6098633000001</v>
      </c>
      <c r="D427">
        <v>5551.4379883000001</v>
      </c>
      <c r="E427">
        <v>5626.3886719000002</v>
      </c>
      <c r="F427">
        <v>5824.1098633000001</v>
      </c>
      <c r="G427">
        <v>5799.6098633000001</v>
      </c>
      <c r="H427">
        <v>5547.4199219000002</v>
      </c>
      <c r="I427">
        <v>5656.4399414</v>
      </c>
      <c r="J427">
        <v>5675.8037108999997</v>
      </c>
      <c r="L427" t="str">
        <f t="shared" si="49"/>
        <v>18JUN2024:18:00:00</v>
      </c>
      <c r="M427">
        <v>19</v>
      </c>
      <c r="N427">
        <f t="shared" si="50"/>
        <v>-45.74023440000019</v>
      </c>
      <c r="O427">
        <f t="shared" si="45"/>
        <v>-45.74023440000019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0.78250632785875107</v>
      </c>
    </row>
    <row r="428" spans="1:19" x14ac:dyDescent="0.25">
      <c r="A428" t="s">
        <v>453</v>
      </c>
      <c r="B428">
        <v>5604.8706055000002</v>
      </c>
      <c r="C428">
        <v>5634.6699219000002</v>
      </c>
      <c r="D428">
        <v>5417.6743164</v>
      </c>
      <c r="E428">
        <v>5497.7636719000002</v>
      </c>
      <c r="F428">
        <v>5663.6000977000003</v>
      </c>
      <c r="G428">
        <v>5634.6699219000002</v>
      </c>
      <c r="H428">
        <v>5412.4199219000002</v>
      </c>
      <c r="I428">
        <v>5503.8398438000004</v>
      </c>
      <c r="J428">
        <v>5526.4409180000002</v>
      </c>
      <c r="L428" t="str">
        <f t="shared" si="49"/>
        <v>18JUN2024:19:00:00</v>
      </c>
      <c r="M428">
        <v>20</v>
      </c>
      <c r="N428">
        <f t="shared" si="50"/>
        <v>29.799316399999952</v>
      </c>
      <c r="O428" t="str">
        <f t="shared" si="45"/>
        <v/>
      </c>
      <c r="P428">
        <f t="shared" si="46"/>
        <v>29.799316399999952</v>
      </c>
      <c r="Q428" t="str">
        <f t="shared" si="47"/>
        <v/>
      </c>
      <c r="R428">
        <f t="shared" si="48"/>
        <v>1</v>
      </c>
      <c r="S428">
        <f t="shared" si="51"/>
        <v>0.53166823103388328</v>
      </c>
    </row>
    <row r="429" spans="1:19" x14ac:dyDescent="0.25">
      <c r="A429" t="s">
        <v>454</v>
      </c>
      <c r="B429">
        <v>5405.6879883000001</v>
      </c>
      <c r="C429">
        <v>5417.3500977000003</v>
      </c>
      <c r="D429">
        <v>5219.9653319999998</v>
      </c>
      <c r="E429">
        <v>5307.1782227000003</v>
      </c>
      <c r="F429">
        <v>5459.7299805000002</v>
      </c>
      <c r="G429">
        <v>5417.3500977000003</v>
      </c>
      <c r="H429">
        <v>5246.75</v>
      </c>
      <c r="I429">
        <v>5325.6499022999997</v>
      </c>
      <c r="J429">
        <v>5333.8891602000003</v>
      </c>
      <c r="L429" t="str">
        <f t="shared" si="49"/>
        <v>18JUN2024:20:00:00</v>
      </c>
      <c r="M429">
        <v>21</v>
      </c>
      <c r="N429">
        <f t="shared" si="50"/>
        <v>11.66210940000019</v>
      </c>
      <c r="O429" t="str">
        <f t="shared" si="45"/>
        <v/>
      </c>
      <c r="P429">
        <f t="shared" si="46"/>
        <v>11.66210940000019</v>
      </c>
      <c r="Q429" t="str">
        <f t="shared" si="47"/>
        <v/>
      </c>
      <c r="R429">
        <f t="shared" si="48"/>
        <v>1</v>
      </c>
      <c r="S429">
        <f t="shared" si="51"/>
        <v>0.21573774559762804</v>
      </c>
    </row>
    <row r="430" spans="1:19" x14ac:dyDescent="0.25">
      <c r="A430" t="s">
        <v>455</v>
      </c>
      <c r="B430">
        <v>5122.0849608999997</v>
      </c>
      <c r="C430">
        <v>5243.0898438000004</v>
      </c>
      <c r="D430">
        <v>5094.7495116999999</v>
      </c>
      <c r="E430">
        <v>5170.6669922000001</v>
      </c>
      <c r="F430">
        <v>5294.2299805000002</v>
      </c>
      <c r="G430">
        <v>5243.0898438000004</v>
      </c>
      <c r="H430">
        <v>5102.5297852000003</v>
      </c>
      <c r="I430">
        <v>5172.1000977000003</v>
      </c>
      <c r="J430">
        <v>5181.3398438000004</v>
      </c>
      <c r="L430" t="str">
        <f t="shared" si="49"/>
        <v>18JUN2024:21:00:00</v>
      </c>
      <c r="M430">
        <v>22</v>
      </c>
      <c r="N430">
        <f t="shared" si="50"/>
        <v>121.00488290000067</v>
      </c>
      <c r="O430" t="str">
        <f t="shared" si="45"/>
        <v/>
      </c>
      <c r="P430">
        <f t="shared" si="46"/>
        <v>121.00488290000067</v>
      </c>
      <c r="Q430" t="str">
        <f t="shared" si="47"/>
        <v/>
      </c>
      <c r="R430">
        <f t="shared" si="48"/>
        <v>1</v>
      </c>
      <c r="S430">
        <f t="shared" si="51"/>
        <v>2.3624145992052998</v>
      </c>
    </row>
    <row r="431" spans="1:19" x14ac:dyDescent="0.25">
      <c r="A431" t="s">
        <v>456</v>
      </c>
      <c r="B431">
        <v>5082.9057616999999</v>
      </c>
      <c r="C431">
        <v>5115.2001952999999</v>
      </c>
      <c r="D431">
        <v>5006.5917969000002</v>
      </c>
      <c r="E431">
        <v>5057.1601563000004</v>
      </c>
      <c r="F431">
        <v>5176.5097655999998</v>
      </c>
      <c r="G431">
        <v>5115.2001952999999</v>
      </c>
      <c r="H431">
        <v>4990.6298827999999</v>
      </c>
      <c r="I431">
        <v>5046.2797852000003</v>
      </c>
      <c r="J431">
        <v>5067.0424805000002</v>
      </c>
      <c r="L431" t="str">
        <f t="shared" si="49"/>
        <v>18JUN2024:22:00:00</v>
      </c>
      <c r="M431">
        <v>23</v>
      </c>
      <c r="N431">
        <f t="shared" si="50"/>
        <v>32.294433600000048</v>
      </c>
      <c r="O431" t="str">
        <f t="shared" si="45"/>
        <v/>
      </c>
      <c r="P431">
        <f t="shared" si="46"/>
        <v>32.294433600000048</v>
      </c>
      <c r="Q431" t="str">
        <f t="shared" si="47"/>
        <v/>
      </c>
      <c r="R431">
        <f t="shared" si="48"/>
        <v>1</v>
      </c>
      <c r="S431">
        <f t="shared" si="51"/>
        <v>0.63535377427888873</v>
      </c>
    </row>
    <row r="432" spans="1:19" x14ac:dyDescent="0.25">
      <c r="A432" t="s">
        <v>457</v>
      </c>
      <c r="B432">
        <v>4774.2504883000001</v>
      </c>
      <c r="C432">
        <v>4859.2099608999997</v>
      </c>
      <c r="D432">
        <v>4824.0170897999997</v>
      </c>
      <c r="E432">
        <v>4858.4179688000004</v>
      </c>
      <c r="F432">
        <v>4925.9199219000002</v>
      </c>
      <c r="G432">
        <v>4859.2099608999997</v>
      </c>
      <c r="H432">
        <v>4737.0600586</v>
      </c>
      <c r="I432">
        <v>4786.8300780999998</v>
      </c>
      <c r="J432">
        <v>4826.6074219000002</v>
      </c>
      <c r="L432" t="str">
        <f t="shared" si="49"/>
        <v>18JUN2024:23:00:00</v>
      </c>
      <c r="M432">
        <v>24</v>
      </c>
      <c r="N432">
        <f t="shared" si="50"/>
        <v>84.959472599999572</v>
      </c>
      <c r="O432" t="str">
        <f t="shared" si="45"/>
        <v/>
      </c>
      <c r="P432">
        <f t="shared" si="46"/>
        <v>84.959472599999572</v>
      </c>
      <c r="Q432" t="str">
        <f t="shared" si="47"/>
        <v/>
      </c>
      <c r="R432">
        <f t="shared" si="48"/>
        <v>1</v>
      </c>
      <c r="S432">
        <f t="shared" si="51"/>
        <v>1.7795352968639833</v>
      </c>
    </row>
    <row r="433" spans="1:19" x14ac:dyDescent="0.25">
      <c r="A433" t="s">
        <v>458</v>
      </c>
      <c r="B433">
        <v>4528.5942383000001</v>
      </c>
      <c r="C433">
        <v>4578.2998047000001</v>
      </c>
      <c r="D433">
        <v>4521.3471680000002</v>
      </c>
      <c r="E433">
        <v>4535.1835938000004</v>
      </c>
      <c r="F433">
        <v>4623.2402344000002</v>
      </c>
      <c r="G433">
        <v>4578.2998047000001</v>
      </c>
      <c r="H433">
        <v>4461.7900391000003</v>
      </c>
      <c r="I433">
        <v>4518.1201172000001</v>
      </c>
      <c r="J433">
        <v>4540.5595702999999</v>
      </c>
      <c r="L433" t="str">
        <f t="shared" si="49"/>
        <v>19JUN2024:00:00:00</v>
      </c>
      <c r="M433">
        <v>1</v>
      </c>
      <c r="N433">
        <f t="shared" si="50"/>
        <v>49.705566399999952</v>
      </c>
      <c r="O433" t="str">
        <f t="shared" si="45"/>
        <v/>
      </c>
      <c r="P433">
        <f t="shared" si="46"/>
        <v>49.705566399999952</v>
      </c>
      <c r="Q433" t="str">
        <f t="shared" si="47"/>
        <v/>
      </c>
      <c r="R433">
        <f t="shared" si="48"/>
        <v>1</v>
      </c>
      <c r="S433">
        <f t="shared" si="51"/>
        <v>1.0975937296307441</v>
      </c>
    </row>
    <row r="434" spans="1:19" x14ac:dyDescent="0.25">
      <c r="A434" t="s">
        <v>459</v>
      </c>
      <c r="B434">
        <v>4247.5400391000003</v>
      </c>
      <c r="C434">
        <v>4602.3300780999998</v>
      </c>
      <c r="D434">
        <v>4295.9877930000002</v>
      </c>
      <c r="E434">
        <v>4339.2651366999999</v>
      </c>
      <c r="F434">
        <v>4422.3901366999999</v>
      </c>
      <c r="G434">
        <v>4602.3300780999998</v>
      </c>
      <c r="H434">
        <v>4614.8901366999999</v>
      </c>
      <c r="I434">
        <v>4376.1601563000004</v>
      </c>
      <c r="J434">
        <v>4462.3515625</v>
      </c>
      <c r="L434" t="str">
        <f t="shared" si="49"/>
        <v>19JUN2024:01:00:00</v>
      </c>
      <c r="M434">
        <v>2</v>
      </c>
      <c r="N434">
        <f t="shared" si="50"/>
        <v>354.79003899999952</v>
      </c>
      <c r="O434" t="str">
        <f t="shared" si="45"/>
        <v/>
      </c>
      <c r="P434">
        <f t="shared" si="46"/>
        <v>354.79003899999952</v>
      </c>
      <c r="Q434" t="str">
        <f t="shared" si="47"/>
        <v/>
      </c>
      <c r="R434">
        <f t="shared" si="48"/>
        <v>1</v>
      </c>
      <c r="S434">
        <f t="shared" si="51"/>
        <v>8.3528356586174759</v>
      </c>
    </row>
    <row r="435" spans="1:19" x14ac:dyDescent="0.25">
      <c r="A435" t="s">
        <v>460</v>
      </c>
      <c r="B435">
        <v>4118.3110352000003</v>
      </c>
      <c r="C435">
        <v>4403.6699219000002</v>
      </c>
      <c r="D435">
        <v>4067.2971191000001</v>
      </c>
      <c r="E435">
        <v>4088.5214844000002</v>
      </c>
      <c r="F435">
        <v>4174.5</v>
      </c>
      <c r="G435">
        <v>4403.6699219000002</v>
      </c>
      <c r="H435">
        <v>4423.6401366999999</v>
      </c>
      <c r="I435">
        <v>4141.7900391000003</v>
      </c>
      <c r="J435">
        <v>4242.1791991999999</v>
      </c>
      <c r="L435" t="str">
        <f t="shared" si="49"/>
        <v>19JUN2024:02:00:00</v>
      </c>
      <c r="M435">
        <v>3</v>
      </c>
      <c r="N435">
        <f t="shared" si="50"/>
        <v>285.35888669999986</v>
      </c>
      <c r="O435" t="str">
        <f t="shared" si="45"/>
        <v/>
      </c>
      <c r="P435">
        <f t="shared" si="46"/>
        <v>285.35888669999986</v>
      </c>
      <c r="Q435" t="str">
        <f t="shared" si="47"/>
        <v/>
      </c>
      <c r="R435">
        <f t="shared" si="48"/>
        <v>1</v>
      </c>
      <c r="S435">
        <f t="shared" si="51"/>
        <v>6.9290270759294836</v>
      </c>
    </row>
    <row r="436" spans="1:19" x14ac:dyDescent="0.25">
      <c r="A436" t="s">
        <v>461</v>
      </c>
      <c r="B436">
        <v>3916.9924316000001</v>
      </c>
      <c r="C436">
        <v>4310.0600586</v>
      </c>
      <c r="D436">
        <v>3945.6684570000002</v>
      </c>
      <c r="E436">
        <v>3978.9020995999999</v>
      </c>
      <c r="F436">
        <v>4064.3601073999998</v>
      </c>
      <c r="G436">
        <v>4310.0600586</v>
      </c>
      <c r="H436">
        <v>4305.2001952999999</v>
      </c>
      <c r="I436">
        <v>3987.1899414</v>
      </c>
      <c r="J436">
        <v>4122.4960938000004</v>
      </c>
      <c r="L436" t="str">
        <f t="shared" si="49"/>
        <v>19JUN2024:03:00:00</v>
      </c>
      <c r="M436">
        <v>4</v>
      </c>
      <c r="N436">
        <f t="shared" si="50"/>
        <v>393.0676269999999</v>
      </c>
      <c r="O436" t="str">
        <f t="shared" si="45"/>
        <v/>
      </c>
      <c r="P436">
        <f t="shared" si="46"/>
        <v>393.0676269999999</v>
      </c>
      <c r="Q436" t="str">
        <f t="shared" si="47"/>
        <v/>
      </c>
      <c r="R436">
        <f t="shared" si="48"/>
        <v>1</v>
      </c>
      <c r="S436">
        <f t="shared" si="51"/>
        <v>10.034934554097182</v>
      </c>
    </row>
    <row r="437" spans="1:19" x14ac:dyDescent="0.25">
      <c r="A437" t="s">
        <v>462</v>
      </c>
      <c r="B437">
        <v>3832.9382323999998</v>
      </c>
      <c r="C437">
        <v>4166.7700194999998</v>
      </c>
      <c r="D437">
        <v>3909.6181640999998</v>
      </c>
      <c r="E437">
        <v>3919.421875</v>
      </c>
      <c r="F437">
        <v>3986.6599120999999</v>
      </c>
      <c r="G437">
        <v>4166.7700194999998</v>
      </c>
      <c r="H437">
        <v>4137.1699219000002</v>
      </c>
      <c r="I437">
        <v>3842.3300780999998</v>
      </c>
      <c r="J437">
        <v>4008.5097655999998</v>
      </c>
      <c r="L437" t="str">
        <f t="shared" si="49"/>
        <v>19JUN2024:04:00:00</v>
      </c>
      <c r="M437">
        <v>5</v>
      </c>
      <c r="N437">
        <f t="shared" si="50"/>
        <v>333.83178709999993</v>
      </c>
      <c r="O437" t="str">
        <f t="shared" si="45"/>
        <v/>
      </c>
      <c r="P437">
        <f t="shared" si="46"/>
        <v>333.83178709999993</v>
      </c>
      <c r="Q437" t="str">
        <f t="shared" si="47"/>
        <v/>
      </c>
      <c r="R437">
        <f t="shared" si="48"/>
        <v>1</v>
      </c>
      <c r="S437">
        <f t="shared" si="51"/>
        <v>8.7095530076144918</v>
      </c>
    </row>
    <row r="438" spans="1:19" x14ac:dyDescent="0.25">
      <c r="A438" t="s">
        <v>463</v>
      </c>
      <c r="B438">
        <v>3814.8840332</v>
      </c>
      <c r="C438">
        <v>4071.9599609000002</v>
      </c>
      <c r="D438">
        <v>3800.2817383000001</v>
      </c>
      <c r="E438">
        <v>3815.7221679999998</v>
      </c>
      <c r="F438">
        <v>3893.9399414</v>
      </c>
      <c r="G438">
        <v>4071.9599609000002</v>
      </c>
      <c r="H438">
        <v>4067.5500487999998</v>
      </c>
      <c r="I438">
        <v>3793.3300780999998</v>
      </c>
      <c r="J438">
        <v>3925.4123534999999</v>
      </c>
      <c r="L438" t="str">
        <f t="shared" si="49"/>
        <v>19JUN2024:05:00:00</v>
      </c>
      <c r="M438">
        <v>6</v>
      </c>
      <c r="N438">
        <f t="shared" si="50"/>
        <v>257.07592770000019</v>
      </c>
      <c r="O438" t="str">
        <f t="shared" si="45"/>
        <v/>
      </c>
      <c r="P438">
        <f t="shared" si="46"/>
        <v>257.07592770000019</v>
      </c>
      <c r="Q438" t="str">
        <f t="shared" si="47"/>
        <v/>
      </c>
      <c r="R438">
        <f t="shared" si="48"/>
        <v>1</v>
      </c>
      <c r="S438">
        <f t="shared" si="51"/>
        <v>6.7387612693526586</v>
      </c>
    </row>
    <row r="439" spans="1:19" x14ac:dyDescent="0.25">
      <c r="A439" t="s">
        <v>464</v>
      </c>
      <c r="B439">
        <v>3700.8278808999999</v>
      </c>
      <c r="C439">
        <v>4107.6000977000003</v>
      </c>
      <c r="D439">
        <v>3779.2460937999999</v>
      </c>
      <c r="E439">
        <v>3784.7153320000002</v>
      </c>
      <c r="F439">
        <v>3959.0900879000001</v>
      </c>
      <c r="G439">
        <v>4107.6000977000003</v>
      </c>
      <c r="H439">
        <v>4108.8100586</v>
      </c>
      <c r="I439">
        <v>3872.6201172000001</v>
      </c>
      <c r="J439">
        <v>3965.4731445000002</v>
      </c>
      <c r="L439" t="str">
        <f t="shared" si="49"/>
        <v>19JUN2024:06:00:00</v>
      </c>
      <c r="M439">
        <v>7</v>
      </c>
      <c r="N439">
        <f t="shared" si="50"/>
        <v>406.77221680000048</v>
      </c>
      <c r="O439" t="str">
        <f t="shared" si="45"/>
        <v/>
      </c>
      <c r="P439">
        <f t="shared" si="46"/>
        <v>406.77221680000048</v>
      </c>
      <c r="Q439" t="str">
        <f t="shared" si="47"/>
        <v/>
      </c>
      <c r="R439">
        <f t="shared" si="48"/>
        <v>1</v>
      </c>
      <c r="S439">
        <f t="shared" si="51"/>
        <v>10.991384357520513</v>
      </c>
    </row>
    <row r="440" spans="1:19" x14ac:dyDescent="0.25">
      <c r="A440" t="s">
        <v>465</v>
      </c>
      <c r="B440">
        <v>3732.5417480000001</v>
      </c>
      <c r="C440">
        <v>4227.8300780999998</v>
      </c>
      <c r="D440">
        <v>3878.7512207</v>
      </c>
      <c r="E440">
        <v>3884.8342284999999</v>
      </c>
      <c r="F440">
        <v>4098.6499022999997</v>
      </c>
      <c r="G440">
        <v>4227.8300780999998</v>
      </c>
      <c r="H440">
        <v>4238.3999022999997</v>
      </c>
      <c r="I440">
        <v>4042.6201172000001</v>
      </c>
      <c r="J440">
        <v>4097.2504883000001</v>
      </c>
      <c r="L440" t="str">
        <f t="shared" si="49"/>
        <v>19JUN2024:07:00:00</v>
      </c>
      <c r="M440">
        <v>8</v>
      </c>
      <c r="N440">
        <f t="shared" si="50"/>
        <v>495.28833009999971</v>
      </c>
      <c r="O440" t="str">
        <f t="shared" si="45"/>
        <v/>
      </c>
      <c r="P440">
        <f t="shared" si="46"/>
        <v>495.28833009999971</v>
      </c>
      <c r="Q440" t="str">
        <f t="shared" si="47"/>
        <v/>
      </c>
      <c r="R440">
        <f t="shared" si="48"/>
        <v>1</v>
      </c>
      <c r="S440">
        <f t="shared" si="51"/>
        <v>13.26946524751904</v>
      </c>
    </row>
    <row r="441" spans="1:19" x14ac:dyDescent="0.25">
      <c r="A441" t="s">
        <v>466</v>
      </c>
      <c r="B441">
        <v>3859.3193359000002</v>
      </c>
      <c r="C441">
        <v>4254.8500977000003</v>
      </c>
      <c r="D441">
        <v>4054.9567870999999</v>
      </c>
      <c r="E441">
        <v>4062.5488280999998</v>
      </c>
      <c r="F441">
        <v>4185.2597655999998</v>
      </c>
      <c r="G441">
        <v>4254.8500977000003</v>
      </c>
      <c r="H441">
        <v>4254.7001952999999</v>
      </c>
      <c r="I441">
        <v>4110.9399414</v>
      </c>
      <c r="J441">
        <v>4172.1416016000003</v>
      </c>
      <c r="L441" t="str">
        <f t="shared" si="49"/>
        <v>19JUN2024:08:00:00</v>
      </c>
      <c r="M441">
        <v>9</v>
      </c>
      <c r="N441">
        <f t="shared" si="50"/>
        <v>395.53076180000016</v>
      </c>
      <c r="O441" t="str">
        <f t="shared" si="45"/>
        <v/>
      </c>
      <c r="P441">
        <f t="shared" si="46"/>
        <v>395.53076180000016</v>
      </c>
      <c r="Q441" t="str">
        <f t="shared" si="47"/>
        <v/>
      </c>
      <c r="R441">
        <f t="shared" si="48"/>
        <v>1</v>
      </c>
      <c r="S441">
        <f t="shared" si="51"/>
        <v>10.248718164384853</v>
      </c>
    </row>
    <row r="442" spans="1:19" x14ac:dyDescent="0.25">
      <c r="A442" t="s">
        <v>467</v>
      </c>
      <c r="B442">
        <v>3983.7790527000002</v>
      </c>
      <c r="C442">
        <v>4375.2099608999997</v>
      </c>
      <c r="D442">
        <v>4193.4145508000001</v>
      </c>
      <c r="E442">
        <v>4196.6611327999999</v>
      </c>
      <c r="F442">
        <v>4309.7998047000001</v>
      </c>
      <c r="G442">
        <v>4375.2099608999997</v>
      </c>
      <c r="H442">
        <v>4367.1601563000004</v>
      </c>
      <c r="I442">
        <v>4230.0200194999998</v>
      </c>
      <c r="J442">
        <v>4295.1210938000004</v>
      </c>
      <c r="L442" t="str">
        <f t="shared" si="49"/>
        <v>19JUN2024:09:00:00</v>
      </c>
      <c r="M442">
        <v>10</v>
      </c>
      <c r="N442">
        <f t="shared" si="50"/>
        <v>391.43090819999952</v>
      </c>
      <c r="O442" t="str">
        <f t="shared" si="45"/>
        <v/>
      </c>
      <c r="P442">
        <f t="shared" si="46"/>
        <v>391.43090819999952</v>
      </c>
      <c r="Q442" t="str">
        <f t="shared" si="47"/>
        <v/>
      </c>
      <c r="R442">
        <f t="shared" si="48"/>
        <v>1</v>
      </c>
      <c r="S442">
        <f t="shared" si="51"/>
        <v>9.825617912587493</v>
      </c>
    </row>
    <row r="443" spans="1:19" x14ac:dyDescent="0.25">
      <c r="A443" t="s">
        <v>468</v>
      </c>
      <c r="B443">
        <v>4130.8022461</v>
      </c>
      <c r="C443">
        <v>4520.0097655999998</v>
      </c>
      <c r="D443">
        <v>4318.5522461</v>
      </c>
      <c r="E443">
        <v>4353.7407227000003</v>
      </c>
      <c r="F443">
        <v>4451.6401366999999</v>
      </c>
      <c r="G443">
        <v>4520.0097655999998</v>
      </c>
      <c r="H443">
        <v>4517.8999022999997</v>
      </c>
      <c r="I443">
        <v>4393.75</v>
      </c>
      <c r="J443">
        <v>4440.3706055000002</v>
      </c>
      <c r="L443" t="str">
        <f t="shared" si="49"/>
        <v>19JUN2024:10:00:00</v>
      </c>
      <c r="M443">
        <v>11</v>
      </c>
      <c r="N443">
        <f t="shared" si="50"/>
        <v>389.20751949999976</v>
      </c>
      <c r="O443" t="str">
        <f t="shared" si="45"/>
        <v/>
      </c>
      <c r="P443">
        <f t="shared" si="46"/>
        <v>389.20751949999976</v>
      </c>
      <c r="Q443" t="str">
        <f t="shared" si="47"/>
        <v/>
      </c>
      <c r="R443">
        <f t="shared" si="48"/>
        <v>1</v>
      </c>
      <c r="S443">
        <f t="shared" si="51"/>
        <v>9.4220806592099855</v>
      </c>
    </row>
    <row r="444" spans="1:19" x14ac:dyDescent="0.25">
      <c r="A444" t="s">
        <v>469</v>
      </c>
      <c r="B444">
        <v>4210.1962891000003</v>
      </c>
      <c r="C444">
        <v>4697.8798827999999</v>
      </c>
      <c r="D444">
        <v>4464.6542969000002</v>
      </c>
      <c r="E444">
        <v>4535.5405272999997</v>
      </c>
      <c r="F444">
        <v>4639.25</v>
      </c>
      <c r="G444">
        <v>4697.8798827999999</v>
      </c>
      <c r="H444">
        <v>4692.3100586</v>
      </c>
      <c r="I444">
        <v>4579.0698241999999</v>
      </c>
      <c r="J444">
        <v>4614.6328125</v>
      </c>
      <c r="L444" t="str">
        <f t="shared" si="49"/>
        <v>19JUN2024:11:00:00</v>
      </c>
      <c r="M444">
        <v>12</v>
      </c>
      <c r="N444">
        <f t="shared" si="50"/>
        <v>487.68359369999962</v>
      </c>
      <c r="O444" t="str">
        <f t="shared" si="45"/>
        <v/>
      </c>
      <c r="P444">
        <f t="shared" si="46"/>
        <v>487.68359369999962</v>
      </c>
      <c r="Q444" t="str">
        <f t="shared" si="47"/>
        <v/>
      </c>
      <c r="R444">
        <f t="shared" si="48"/>
        <v>1</v>
      </c>
      <c r="S444">
        <f t="shared" si="51"/>
        <v>11.583393272246937</v>
      </c>
    </row>
    <row r="445" spans="1:19" x14ac:dyDescent="0.25">
      <c r="A445" t="s">
        <v>470</v>
      </c>
      <c r="B445">
        <v>4304.1333008000001</v>
      </c>
      <c r="C445">
        <v>4789.0400391000003</v>
      </c>
      <c r="D445">
        <v>4666.8334961</v>
      </c>
      <c r="E445">
        <v>4752.5322266000003</v>
      </c>
      <c r="F445">
        <v>4795.2402344000002</v>
      </c>
      <c r="G445">
        <v>4789.0400391000003</v>
      </c>
      <c r="H445">
        <v>4780.9501952999999</v>
      </c>
      <c r="I445">
        <v>4716.3701172000001</v>
      </c>
      <c r="J445">
        <v>4749.6870116999999</v>
      </c>
      <c r="L445" t="str">
        <f t="shared" si="49"/>
        <v>19JUN2024:12:00:00</v>
      </c>
      <c r="M445">
        <v>13</v>
      </c>
      <c r="N445">
        <f t="shared" si="50"/>
        <v>484.90673830000014</v>
      </c>
      <c r="O445" t="str">
        <f t="shared" si="45"/>
        <v/>
      </c>
      <c r="P445">
        <f t="shared" si="46"/>
        <v>484.90673830000014</v>
      </c>
      <c r="Q445" t="str">
        <f t="shared" si="47"/>
        <v/>
      </c>
      <c r="R445">
        <f t="shared" si="48"/>
        <v>1</v>
      </c>
      <c r="S445">
        <f t="shared" si="51"/>
        <v>11.266071573802595</v>
      </c>
    </row>
    <row r="446" spans="1:19" x14ac:dyDescent="0.25">
      <c r="A446" t="s">
        <v>471</v>
      </c>
      <c r="B446">
        <v>4340.6142577999999</v>
      </c>
      <c r="C446">
        <v>4797.5600586</v>
      </c>
      <c r="D446">
        <v>4729.1123047000001</v>
      </c>
      <c r="E446">
        <v>4859.890625</v>
      </c>
      <c r="F446">
        <v>4900.5800780999998</v>
      </c>
      <c r="G446">
        <v>4797.5600586</v>
      </c>
      <c r="H446">
        <v>4793.6098633000001</v>
      </c>
      <c r="I446">
        <v>4822.6601563000004</v>
      </c>
      <c r="J446">
        <v>4808.7045897999997</v>
      </c>
      <c r="L446" t="str">
        <f t="shared" si="49"/>
        <v>19JUN2024:13:00:00</v>
      </c>
      <c r="M446">
        <v>14</v>
      </c>
      <c r="N446">
        <f t="shared" si="50"/>
        <v>456.94580080000014</v>
      </c>
      <c r="O446" t="str">
        <f t="shared" si="45"/>
        <v/>
      </c>
      <c r="P446">
        <f t="shared" si="46"/>
        <v>456.94580080000014</v>
      </c>
      <c r="Q446" t="str">
        <f t="shared" si="47"/>
        <v/>
      </c>
      <c r="R446">
        <f t="shared" si="48"/>
        <v>1</v>
      </c>
      <c r="S446">
        <f t="shared" si="51"/>
        <v>10.527215128109516</v>
      </c>
    </row>
    <row r="447" spans="1:19" x14ac:dyDescent="0.25">
      <c r="A447" t="s">
        <v>472</v>
      </c>
      <c r="B447">
        <v>4391.5908202999999</v>
      </c>
      <c r="C447">
        <v>4784.7099608999997</v>
      </c>
      <c r="D447">
        <v>4800.5756836</v>
      </c>
      <c r="E447">
        <v>4962.0854491999999</v>
      </c>
      <c r="F447">
        <v>4986.0200194999998</v>
      </c>
      <c r="G447">
        <v>4784.7099608999997</v>
      </c>
      <c r="H447">
        <v>4787.7597655999998</v>
      </c>
      <c r="I447">
        <v>4912.3100586</v>
      </c>
      <c r="J447">
        <v>4854.2753905999998</v>
      </c>
      <c r="L447" t="str">
        <f t="shared" si="49"/>
        <v>19JUN2024:14:00:00</v>
      </c>
      <c r="M447">
        <v>15</v>
      </c>
      <c r="N447">
        <f t="shared" si="50"/>
        <v>393.11914059999981</v>
      </c>
      <c r="O447" t="str">
        <f t="shared" si="45"/>
        <v/>
      </c>
      <c r="P447">
        <f t="shared" si="46"/>
        <v>393.11914059999981</v>
      </c>
      <c r="Q447" t="str">
        <f t="shared" si="47"/>
        <v/>
      </c>
      <c r="R447">
        <f t="shared" si="48"/>
        <v>1</v>
      </c>
      <c r="S447">
        <f t="shared" si="51"/>
        <v>8.9516340817276987</v>
      </c>
    </row>
    <row r="448" spans="1:19" x14ac:dyDescent="0.25">
      <c r="A448" t="s">
        <v>473</v>
      </c>
      <c r="B448">
        <v>4379.6533202999999</v>
      </c>
      <c r="C448">
        <v>4772.3100586</v>
      </c>
      <c r="D448">
        <v>4871.8632813000004</v>
      </c>
      <c r="E448">
        <v>5048.7802733999997</v>
      </c>
      <c r="F448">
        <v>5051.3798827999999</v>
      </c>
      <c r="G448">
        <v>4772.3100586</v>
      </c>
      <c r="H448">
        <v>4773.9902344000002</v>
      </c>
      <c r="I448">
        <v>4969.7597655999998</v>
      </c>
      <c r="J448">
        <v>4887.8608397999997</v>
      </c>
      <c r="L448" t="str">
        <f t="shared" si="49"/>
        <v>19JUN2024:15:00:00</v>
      </c>
      <c r="M448">
        <v>16</v>
      </c>
      <c r="N448">
        <f t="shared" si="50"/>
        <v>392.65673830000014</v>
      </c>
      <c r="O448" t="str">
        <f t="shared" si="45"/>
        <v/>
      </c>
      <c r="P448">
        <f t="shared" si="46"/>
        <v>392.65673830000014</v>
      </c>
      <c r="Q448" t="str">
        <f t="shared" si="47"/>
        <v/>
      </c>
      <c r="R448">
        <f t="shared" si="48"/>
        <v>1</v>
      </c>
      <c r="S448">
        <f t="shared" si="51"/>
        <v>8.9654753375115028</v>
      </c>
    </row>
    <row r="449" spans="1:19" x14ac:dyDescent="0.25">
      <c r="A449" t="s">
        <v>474</v>
      </c>
      <c r="B449">
        <v>4332.4223633000001</v>
      </c>
      <c r="C449">
        <v>4704.2998047000001</v>
      </c>
      <c r="D449">
        <v>4844.7446289</v>
      </c>
      <c r="E449">
        <v>5006.7700194999998</v>
      </c>
      <c r="F449">
        <v>5077.7299805000002</v>
      </c>
      <c r="G449">
        <v>4704.2998047000001</v>
      </c>
      <c r="H449">
        <v>4698.4501952999999</v>
      </c>
      <c r="I449">
        <v>4971.6601563000004</v>
      </c>
      <c r="J449">
        <v>4859.3769530999998</v>
      </c>
      <c r="L449" t="str">
        <f t="shared" si="49"/>
        <v>19JUN2024:16:00:00</v>
      </c>
      <c r="M449">
        <v>17</v>
      </c>
      <c r="N449">
        <f t="shared" si="50"/>
        <v>371.87744139999995</v>
      </c>
      <c r="O449" t="str">
        <f t="shared" si="45"/>
        <v/>
      </c>
      <c r="P449">
        <f t="shared" si="46"/>
        <v>371.87744139999995</v>
      </c>
      <c r="Q449" t="str">
        <f t="shared" si="47"/>
        <v/>
      </c>
      <c r="R449">
        <f t="shared" si="48"/>
        <v>1</v>
      </c>
      <c r="S449">
        <f t="shared" si="51"/>
        <v>8.5835915849335933</v>
      </c>
    </row>
    <row r="450" spans="1:19" x14ac:dyDescent="0.25">
      <c r="A450" t="s">
        <v>475</v>
      </c>
      <c r="B450">
        <v>4355.6123047000001</v>
      </c>
      <c r="C450">
        <v>4717.2700194999998</v>
      </c>
      <c r="D450">
        <v>4752.4409180000002</v>
      </c>
      <c r="E450">
        <v>4898.3217772999997</v>
      </c>
      <c r="F450">
        <v>5088.2900391000003</v>
      </c>
      <c r="G450">
        <v>4717.2700194999998</v>
      </c>
      <c r="H450">
        <v>4714.1000977000003</v>
      </c>
      <c r="I450">
        <v>4992.25</v>
      </c>
      <c r="J450">
        <v>4852.8706055000002</v>
      </c>
      <c r="L450" t="str">
        <f t="shared" si="49"/>
        <v>19JUN2024:17:00:00</v>
      </c>
      <c r="M450">
        <v>18</v>
      </c>
      <c r="N450">
        <f t="shared" si="50"/>
        <v>361.65771479999967</v>
      </c>
      <c r="O450" t="str">
        <f t="shared" si="45"/>
        <v/>
      </c>
      <c r="P450">
        <f t="shared" si="46"/>
        <v>361.65771479999967</v>
      </c>
      <c r="Q450" t="str">
        <f t="shared" si="47"/>
        <v/>
      </c>
      <c r="R450">
        <f t="shared" si="48"/>
        <v>1</v>
      </c>
      <c r="S450">
        <f t="shared" si="51"/>
        <v>8.3032577167106112</v>
      </c>
    </row>
    <row r="451" spans="1:19" x14ac:dyDescent="0.25">
      <c r="A451" t="s">
        <v>476</v>
      </c>
      <c r="B451">
        <v>4370.0771483999997</v>
      </c>
      <c r="C451">
        <v>4747.5498047000001</v>
      </c>
      <c r="D451">
        <v>4660.0356444999998</v>
      </c>
      <c r="E451">
        <v>4758.0791016000003</v>
      </c>
      <c r="F451">
        <v>5073.9599608999997</v>
      </c>
      <c r="G451">
        <v>4747.5498047000001</v>
      </c>
      <c r="H451">
        <v>4748.8999022999997</v>
      </c>
      <c r="I451">
        <v>4980.6899414</v>
      </c>
      <c r="J451">
        <v>4842.2270508000001</v>
      </c>
      <c r="L451" t="str">
        <f t="shared" si="49"/>
        <v>19JUN2024:18:00:00</v>
      </c>
      <c r="M451">
        <v>19</v>
      </c>
      <c r="N451">
        <f t="shared" si="50"/>
        <v>377.47265630000038</v>
      </c>
      <c r="O451" t="str">
        <f t="shared" ref="O451:O514" si="52">IF(N451&lt;0,N451,"")</f>
        <v/>
      </c>
      <c r="P451">
        <f t="shared" ref="P451:P514" si="53">IF(N451&gt;0,N451,"")</f>
        <v>377.47265630000038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8.6376657317869796</v>
      </c>
    </row>
    <row r="452" spans="1:19" x14ac:dyDescent="0.25">
      <c r="A452" t="s">
        <v>477</v>
      </c>
      <c r="B452">
        <v>4332.8012694999998</v>
      </c>
      <c r="C452">
        <v>4714.5498047000001</v>
      </c>
      <c r="D452">
        <v>4590.2666016000003</v>
      </c>
      <c r="E452">
        <v>4682.3974608999997</v>
      </c>
      <c r="F452">
        <v>4957.3798827999999</v>
      </c>
      <c r="G452">
        <v>4714.5498047000001</v>
      </c>
      <c r="H452">
        <v>4730.2700194999998</v>
      </c>
      <c r="I452">
        <v>4901.3598633000001</v>
      </c>
      <c r="J452">
        <v>4778.7651366999999</v>
      </c>
      <c r="L452" t="str">
        <f t="shared" ref="L452:L515" si="56">A452</f>
        <v>19JUN2024:19:00:00</v>
      </c>
      <c r="M452">
        <v>20</v>
      </c>
      <c r="N452">
        <f t="shared" ref="N452:N515" si="57">C452-B452</f>
        <v>381.74853520000033</v>
      </c>
      <c r="O452" t="str">
        <f t="shared" si="52"/>
        <v/>
      </c>
      <c r="P452">
        <f t="shared" si="53"/>
        <v>381.74853520000033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8.8106633896932376</v>
      </c>
    </row>
    <row r="453" spans="1:19" x14ac:dyDescent="0.25">
      <c r="A453" t="s">
        <v>478</v>
      </c>
      <c r="B453">
        <v>4360.1621094000002</v>
      </c>
      <c r="C453">
        <v>4639.7700194999998</v>
      </c>
      <c r="D453">
        <v>4485.3696289</v>
      </c>
      <c r="E453">
        <v>4513.8427733999997</v>
      </c>
      <c r="F453">
        <v>4830.5</v>
      </c>
      <c r="G453">
        <v>4639.7700194999998</v>
      </c>
      <c r="H453">
        <v>4653.3798827999999</v>
      </c>
      <c r="I453">
        <v>4775.1201172000001</v>
      </c>
      <c r="J453">
        <v>4676.828125</v>
      </c>
      <c r="L453" t="str">
        <f t="shared" si="56"/>
        <v>19JUN2024:20:00:00</v>
      </c>
      <c r="M453">
        <v>21</v>
      </c>
      <c r="N453">
        <f t="shared" si="57"/>
        <v>279.60791009999957</v>
      </c>
      <c r="O453" t="str">
        <f t="shared" si="52"/>
        <v/>
      </c>
      <c r="P453">
        <f t="shared" si="53"/>
        <v>279.60791009999957</v>
      </c>
      <c r="Q453" t="str">
        <f t="shared" si="54"/>
        <v/>
      </c>
      <c r="R453">
        <f t="shared" si="55"/>
        <v>1</v>
      </c>
      <c r="S453">
        <f t="shared" si="58"/>
        <v>6.4127870268217233</v>
      </c>
    </row>
    <row r="454" spans="1:19" x14ac:dyDescent="0.25">
      <c r="A454" t="s">
        <v>479</v>
      </c>
      <c r="B454">
        <v>4364.765625</v>
      </c>
      <c r="C454">
        <v>4670.6801758000001</v>
      </c>
      <c r="D454">
        <v>4412.4428711</v>
      </c>
      <c r="E454">
        <v>4388.2011719000002</v>
      </c>
      <c r="F454">
        <v>4783.8300780999998</v>
      </c>
      <c r="G454">
        <v>4670.6801758000001</v>
      </c>
      <c r="H454">
        <v>4678.25</v>
      </c>
      <c r="I454">
        <v>4721.3300780999998</v>
      </c>
      <c r="J454">
        <v>4653.3066405999998</v>
      </c>
      <c r="L454" t="str">
        <f t="shared" si="56"/>
        <v>19JUN2024:21:00:00</v>
      </c>
      <c r="M454">
        <v>22</v>
      </c>
      <c r="N454">
        <f t="shared" si="57"/>
        <v>305.91455080000014</v>
      </c>
      <c r="O454" t="str">
        <f t="shared" si="52"/>
        <v/>
      </c>
      <c r="P454">
        <f t="shared" si="53"/>
        <v>305.91455080000014</v>
      </c>
      <c r="Q454" t="str">
        <f t="shared" si="54"/>
        <v/>
      </c>
      <c r="R454">
        <f t="shared" si="55"/>
        <v>1</v>
      </c>
      <c r="S454">
        <f t="shared" si="58"/>
        <v>7.0087280070164164</v>
      </c>
    </row>
    <row r="455" spans="1:19" x14ac:dyDescent="0.25">
      <c r="A455" t="s">
        <v>480</v>
      </c>
      <c r="B455">
        <v>4334.7651366999999</v>
      </c>
      <c r="C455">
        <v>4651.3598633000001</v>
      </c>
      <c r="D455">
        <v>4492.4682616999999</v>
      </c>
      <c r="E455">
        <v>4439.8964844000002</v>
      </c>
      <c r="F455">
        <v>4737.7299805000002</v>
      </c>
      <c r="G455">
        <v>4651.3598633000001</v>
      </c>
      <c r="H455">
        <v>4643.6801758000001</v>
      </c>
      <c r="I455">
        <v>4634.5498047000001</v>
      </c>
      <c r="J455">
        <v>4631.9575194999998</v>
      </c>
      <c r="L455" t="str">
        <f t="shared" si="56"/>
        <v>19JUN2024:22:00:00</v>
      </c>
      <c r="M455">
        <v>23</v>
      </c>
      <c r="N455">
        <f t="shared" si="57"/>
        <v>316.59472660000029</v>
      </c>
      <c r="O455" t="str">
        <f t="shared" si="52"/>
        <v/>
      </c>
      <c r="P455">
        <f t="shared" si="53"/>
        <v>316.59472660000029</v>
      </c>
      <c r="Q455" t="str">
        <f t="shared" si="54"/>
        <v/>
      </c>
      <c r="R455">
        <f t="shared" si="55"/>
        <v>1</v>
      </c>
      <c r="S455">
        <f t="shared" si="58"/>
        <v>7.303618918579283</v>
      </c>
    </row>
    <row r="456" spans="1:19" x14ac:dyDescent="0.25">
      <c r="A456" t="s">
        <v>481</v>
      </c>
      <c r="B456">
        <v>4183.8012694999998</v>
      </c>
      <c r="C456">
        <v>4558.2797852000003</v>
      </c>
      <c r="D456">
        <v>4418.1806641000003</v>
      </c>
      <c r="E456">
        <v>4307.8583983999997</v>
      </c>
      <c r="F456">
        <v>4558.4902344000002</v>
      </c>
      <c r="G456">
        <v>4558.2797852000003</v>
      </c>
      <c r="H456">
        <v>4548.0400391000003</v>
      </c>
      <c r="I456">
        <v>4463.2202147999997</v>
      </c>
      <c r="J456">
        <v>4509.2421875</v>
      </c>
      <c r="L456" t="str">
        <f t="shared" si="56"/>
        <v>19JUN2024:23:00:00</v>
      </c>
      <c r="M456">
        <v>24</v>
      </c>
      <c r="N456">
        <f t="shared" si="57"/>
        <v>374.47851570000057</v>
      </c>
      <c r="O456" t="str">
        <f t="shared" si="52"/>
        <v/>
      </c>
      <c r="P456">
        <f t="shared" si="53"/>
        <v>374.47851570000057</v>
      </c>
      <c r="Q456" t="str">
        <f t="shared" si="54"/>
        <v/>
      </c>
      <c r="R456">
        <f t="shared" si="55"/>
        <v>1</v>
      </c>
      <c r="S456">
        <f t="shared" si="58"/>
        <v>8.9506764680711992</v>
      </c>
    </row>
    <row r="457" spans="1:19" x14ac:dyDescent="0.25">
      <c r="A457" t="s">
        <v>482</v>
      </c>
      <c r="B457">
        <v>4061.8295898000001</v>
      </c>
      <c r="C457">
        <v>4463.0297852000003</v>
      </c>
      <c r="D457">
        <v>4220.1557616999999</v>
      </c>
      <c r="E457">
        <v>4094.5554198999998</v>
      </c>
      <c r="F457">
        <v>4336.3100586</v>
      </c>
      <c r="G457">
        <v>4463.0297852000003</v>
      </c>
      <c r="H457">
        <v>4452.6201172000001</v>
      </c>
      <c r="I457">
        <v>4255.7700194999998</v>
      </c>
      <c r="J457">
        <v>4345.5771483999997</v>
      </c>
      <c r="L457" t="str">
        <f t="shared" si="56"/>
        <v>20JUN2024:00:00:00</v>
      </c>
      <c r="M457">
        <v>1</v>
      </c>
      <c r="N457">
        <f t="shared" si="57"/>
        <v>401.20019540000021</v>
      </c>
      <c r="O457" t="str">
        <f t="shared" si="52"/>
        <v/>
      </c>
      <c r="P457">
        <f t="shared" si="53"/>
        <v>401.20019540000021</v>
      </c>
      <c r="Q457" t="str">
        <f t="shared" si="54"/>
        <v/>
      </c>
      <c r="R457">
        <f t="shared" si="55"/>
        <v>1</v>
      </c>
      <c r="S457">
        <f t="shared" si="58"/>
        <v>9.8773271140544043</v>
      </c>
    </row>
    <row r="458" spans="1:19" x14ac:dyDescent="0.25">
      <c r="A458" t="s">
        <v>483</v>
      </c>
      <c r="B458">
        <v>3991.6948241999999</v>
      </c>
      <c r="C458">
        <v>4159.0600586</v>
      </c>
      <c r="D458">
        <v>3929.7287597999998</v>
      </c>
      <c r="E458">
        <v>3879.2419433999999</v>
      </c>
      <c r="F458">
        <v>4040.3000487999998</v>
      </c>
      <c r="G458">
        <v>4082.6999512000002</v>
      </c>
      <c r="H458">
        <v>4306.1201172000001</v>
      </c>
      <c r="I458">
        <v>4159.0600586</v>
      </c>
      <c r="J458">
        <v>4103.5820313000004</v>
      </c>
      <c r="L458" t="str">
        <f t="shared" si="56"/>
        <v>20JUN2024:01:00:00</v>
      </c>
      <c r="M458">
        <v>2</v>
      </c>
      <c r="N458">
        <f t="shared" si="57"/>
        <v>167.36523440000019</v>
      </c>
      <c r="O458" t="str">
        <f t="shared" si="52"/>
        <v/>
      </c>
      <c r="P458">
        <f t="shared" si="53"/>
        <v>167.36523440000019</v>
      </c>
      <c r="Q458" t="str">
        <f t="shared" si="54"/>
        <v/>
      </c>
      <c r="R458">
        <f t="shared" si="55"/>
        <v>1</v>
      </c>
      <c r="S458">
        <f t="shared" si="58"/>
        <v>4.1928364208940474</v>
      </c>
    </row>
    <row r="459" spans="1:19" x14ac:dyDescent="0.25">
      <c r="A459" t="s">
        <v>484</v>
      </c>
      <c r="B459">
        <v>3802.9433594000002</v>
      </c>
      <c r="C459">
        <v>4042.2600097999998</v>
      </c>
      <c r="D459">
        <v>3812.1616211</v>
      </c>
      <c r="E459">
        <v>3742.7407226999999</v>
      </c>
      <c r="F459">
        <v>3909.3000487999998</v>
      </c>
      <c r="G459">
        <v>3966.2199707</v>
      </c>
      <c r="H459">
        <v>4210.1098633000001</v>
      </c>
      <c r="I459">
        <v>4042.2600097999998</v>
      </c>
      <c r="J459">
        <v>3988.0102539</v>
      </c>
      <c r="L459" t="str">
        <f t="shared" si="56"/>
        <v>20JUN2024:02:00:00</v>
      </c>
      <c r="M459">
        <v>3</v>
      </c>
      <c r="N459">
        <f t="shared" si="57"/>
        <v>239.31665039999962</v>
      </c>
      <c r="O459" t="str">
        <f t="shared" si="52"/>
        <v/>
      </c>
      <c r="P459">
        <f t="shared" si="53"/>
        <v>239.31665039999962</v>
      </c>
      <c r="Q459" t="str">
        <f t="shared" si="54"/>
        <v/>
      </c>
      <c r="R459">
        <f t="shared" si="55"/>
        <v>1</v>
      </c>
      <c r="S459">
        <f t="shared" si="58"/>
        <v>6.2929322838444062</v>
      </c>
    </row>
    <row r="460" spans="1:19" x14ac:dyDescent="0.25">
      <c r="A460" t="s">
        <v>485</v>
      </c>
      <c r="B460">
        <v>3815.4201659999999</v>
      </c>
      <c r="C460">
        <v>3985.6398926000002</v>
      </c>
      <c r="D460">
        <v>3739.1445312999999</v>
      </c>
      <c r="E460">
        <v>3660.6755370999999</v>
      </c>
      <c r="F460">
        <v>3835.4499512000002</v>
      </c>
      <c r="G460">
        <v>3913.4799804999998</v>
      </c>
      <c r="H460">
        <v>4187.8500977000003</v>
      </c>
      <c r="I460">
        <v>3985.6398926000002</v>
      </c>
      <c r="J460">
        <v>3932.3129883000001</v>
      </c>
      <c r="L460" t="str">
        <f t="shared" si="56"/>
        <v>20JUN2024:03:00:00</v>
      </c>
      <c r="M460">
        <v>4</v>
      </c>
      <c r="N460">
        <f t="shared" si="57"/>
        <v>170.21972660000029</v>
      </c>
      <c r="O460" t="str">
        <f t="shared" si="52"/>
        <v/>
      </c>
      <c r="P460">
        <f t="shared" si="53"/>
        <v>170.21972660000029</v>
      </c>
      <c r="Q460" t="str">
        <f t="shared" si="54"/>
        <v/>
      </c>
      <c r="R460">
        <f t="shared" si="55"/>
        <v>1</v>
      </c>
      <c r="S460">
        <f t="shared" si="58"/>
        <v>4.4613625549517071</v>
      </c>
    </row>
    <row r="461" spans="1:19" x14ac:dyDescent="0.25">
      <c r="A461" t="s">
        <v>486</v>
      </c>
      <c r="B461">
        <v>3827.4487304999998</v>
      </c>
      <c r="C461">
        <v>3865.2800293</v>
      </c>
      <c r="D461">
        <v>3690.9790039</v>
      </c>
      <c r="E461">
        <v>3588.3015137000002</v>
      </c>
      <c r="F461">
        <v>3733.0300293</v>
      </c>
      <c r="G461">
        <v>3789.4199219000002</v>
      </c>
      <c r="H461">
        <v>4061.3300780999998</v>
      </c>
      <c r="I461">
        <v>3865.2800293</v>
      </c>
      <c r="J461">
        <v>3828.0078125</v>
      </c>
      <c r="L461" t="str">
        <f t="shared" si="56"/>
        <v>20JUN2024:04:00:00</v>
      </c>
      <c r="M461">
        <v>5</v>
      </c>
      <c r="N461">
        <f t="shared" si="57"/>
        <v>37.831298800000241</v>
      </c>
      <c r="O461" t="str">
        <f t="shared" si="52"/>
        <v/>
      </c>
      <c r="P461">
        <f t="shared" si="53"/>
        <v>37.831298800000241</v>
      </c>
      <c r="Q461" t="str">
        <f t="shared" si="54"/>
        <v/>
      </c>
      <c r="R461">
        <f t="shared" si="55"/>
        <v>1</v>
      </c>
      <c r="S461">
        <f t="shared" si="58"/>
        <v>0.98842078532710065</v>
      </c>
    </row>
    <row r="462" spans="1:19" x14ac:dyDescent="0.25">
      <c r="A462" t="s">
        <v>487</v>
      </c>
      <c r="B462">
        <v>3807.5148926000002</v>
      </c>
      <c r="C462">
        <v>3783.8100586</v>
      </c>
      <c r="D462">
        <v>3569.7395019999999</v>
      </c>
      <c r="E462">
        <v>3452.4074707</v>
      </c>
      <c r="F462">
        <v>3661.6398926000002</v>
      </c>
      <c r="G462">
        <v>3709.6398926000002</v>
      </c>
      <c r="H462">
        <v>4026.5600586</v>
      </c>
      <c r="I462">
        <v>3783.8100586</v>
      </c>
      <c r="J462">
        <v>3750.2778320000002</v>
      </c>
      <c r="L462" t="str">
        <f t="shared" si="56"/>
        <v>20JUN2024:05:00:00</v>
      </c>
      <c r="M462">
        <v>6</v>
      </c>
      <c r="N462">
        <f t="shared" si="57"/>
        <v>-23.704834000000119</v>
      </c>
      <c r="O462">
        <f t="shared" si="52"/>
        <v>-23.704834000000119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0.62258020437611561</v>
      </c>
    </row>
    <row r="463" spans="1:19" x14ac:dyDescent="0.25">
      <c r="A463" t="s">
        <v>488</v>
      </c>
      <c r="B463">
        <v>3940.7185058999999</v>
      </c>
      <c r="C463">
        <v>3837.6799316000001</v>
      </c>
      <c r="D463">
        <v>3619.4897461</v>
      </c>
      <c r="E463">
        <v>3540.9257812999999</v>
      </c>
      <c r="F463">
        <v>3719.6398926000002</v>
      </c>
      <c r="G463">
        <v>3765.0700683999999</v>
      </c>
      <c r="H463">
        <v>4097.5698241999999</v>
      </c>
      <c r="I463">
        <v>3837.6799316000001</v>
      </c>
      <c r="J463">
        <v>3807.8896484000002</v>
      </c>
      <c r="L463" t="str">
        <f t="shared" si="56"/>
        <v>20JUN2024:06:00:00</v>
      </c>
      <c r="M463">
        <v>7</v>
      </c>
      <c r="N463">
        <f t="shared" si="57"/>
        <v>-103.03857429999971</v>
      </c>
      <c r="O463">
        <f t="shared" si="52"/>
        <v>-103.03857429999971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2.6147154166361162</v>
      </c>
    </row>
    <row r="464" spans="1:19" x14ac:dyDescent="0.25">
      <c r="A464" t="s">
        <v>489</v>
      </c>
      <c r="B464">
        <v>4007.9240722999998</v>
      </c>
      <c r="C464">
        <v>3984.6101073999998</v>
      </c>
      <c r="D464">
        <v>3756.3703612999998</v>
      </c>
      <c r="E464">
        <v>3710.3388672000001</v>
      </c>
      <c r="F464">
        <v>3860.4599609000002</v>
      </c>
      <c r="G464">
        <v>3918.6799316000001</v>
      </c>
      <c r="H464">
        <v>4248.2597655999998</v>
      </c>
      <c r="I464">
        <v>3984.6101073999998</v>
      </c>
      <c r="J464">
        <v>3953.6760254000001</v>
      </c>
      <c r="L464" t="str">
        <f t="shared" si="56"/>
        <v>20JUN2024:07:00:00</v>
      </c>
      <c r="M464">
        <v>8</v>
      </c>
      <c r="N464">
        <f t="shared" si="57"/>
        <v>-23.313964899999974</v>
      </c>
      <c r="O464">
        <f t="shared" si="52"/>
        <v>-23.313964899999974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0.58169677068310699</v>
      </c>
    </row>
    <row r="465" spans="1:19" x14ac:dyDescent="0.25">
      <c r="A465" t="s">
        <v>490</v>
      </c>
      <c r="B465">
        <v>4042.1655273000001</v>
      </c>
      <c r="C465">
        <v>4108.6899414</v>
      </c>
      <c r="D465">
        <v>3896.0270995999999</v>
      </c>
      <c r="E465">
        <v>3846.8125</v>
      </c>
      <c r="F465">
        <v>3997.4099120999999</v>
      </c>
      <c r="G465">
        <v>4033.3601073999998</v>
      </c>
      <c r="H465">
        <v>4313.2099608999997</v>
      </c>
      <c r="I465">
        <v>4108.6899414</v>
      </c>
      <c r="J465">
        <v>4069.7397461</v>
      </c>
      <c r="L465" t="str">
        <f t="shared" si="56"/>
        <v>20JUN2024:08:00:00</v>
      </c>
      <c r="M465">
        <v>9</v>
      </c>
      <c r="N465">
        <f t="shared" si="57"/>
        <v>66.524414099999831</v>
      </c>
      <c r="O465" t="str">
        <f t="shared" si="52"/>
        <v/>
      </c>
      <c r="P465">
        <f t="shared" si="53"/>
        <v>66.524414099999831</v>
      </c>
      <c r="Q465" t="str">
        <f t="shared" si="54"/>
        <v/>
      </c>
      <c r="R465">
        <f t="shared" si="55"/>
        <v>1</v>
      </c>
      <c r="S465">
        <f t="shared" si="58"/>
        <v>1.6457617495054786</v>
      </c>
    </row>
    <row r="466" spans="1:19" x14ac:dyDescent="0.25">
      <c r="A466" t="s">
        <v>491</v>
      </c>
      <c r="B466">
        <v>4241.3540039</v>
      </c>
      <c r="C466">
        <v>4261.1298827999999</v>
      </c>
      <c r="D466">
        <v>4126.7329102000003</v>
      </c>
      <c r="E466">
        <v>4061.4689941000001</v>
      </c>
      <c r="F466">
        <v>4148.5297852000003</v>
      </c>
      <c r="G466">
        <v>4168.6201172000001</v>
      </c>
      <c r="H466">
        <v>4462.5400391000003</v>
      </c>
      <c r="I466">
        <v>4261.1298827999999</v>
      </c>
      <c r="J466">
        <v>4233.5107422000001</v>
      </c>
      <c r="L466" t="str">
        <f t="shared" si="56"/>
        <v>20JUN2024:09:00:00</v>
      </c>
      <c r="M466">
        <v>10</v>
      </c>
      <c r="N466">
        <f t="shared" si="57"/>
        <v>19.775878899999952</v>
      </c>
      <c r="O466" t="str">
        <f t="shared" si="52"/>
        <v/>
      </c>
      <c r="P466">
        <f t="shared" si="53"/>
        <v>19.775878899999952</v>
      </c>
      <c r="Q466" t="str">
        <f t="shared" si="54"/>
        <v/>
      </c>
      <c r="R466">
        <f t="shared" si="55"/>
        <v>1</v>
      </c>
      <c r="S466">
        <f t="shared" si="58"/>
        <v>0.46626334141917142</v>
      </c>
    </row>
    <row r="467" spans="1:19" x14ac:dyDescent="0.25">
      <c r="A467" t="s">
        <v>492</v>
      </c>
      <c r="B467">
        <v>4426.3476563000004</v>
      </c>
      <c r="C467">
        <v>4462.7900391000003</v>
      </c>
      <c r="D467">
        <v>4305.9306641000003</v>
      </c>
      <c r="E467">
        <v>4270.9399414</v>
      </c>
      <c r="F467">
        <v>4359.1601563000004</v>
      </c>
      <c r="G467">
        <v>4354.4702147999997</v>
      </c>
      <c r="H467">
        <v>4701.4599608999997</v>
      </c>
      <c r="I467">
        <v>4462.7900391000003</v>
      </c>
      <c r="J467">
        <v>4436.7622069999998</v>
      </c>
      <c r="L467" t="str">
        <f t="shared" si="56"/>
        <v>20JUN2024:10:00:00</v>
      </c>
      <c r="M467">
        <v>11</v>
      </c>
      <c r="N467">
        <f t="shared" si="57"/>
        <v>36.442382799999905</v>
      </c>
      <c r="O467" t="str">
        <f t="shared" si="52"/>
        <v/>
      </c>
      <c r="P467">
        <f t="shared" si="53"/>
        <v>36.442382799999905</v>
      </c>
      <c r="Q467" t="str">
        <f t="shared" si="54"/>
        <v/>
      </c>
      <c r="R467">
        <f t="shared" si="55"/>
        <v>1</v>
      </c>
      <c r="S467">
        <f t="shared" si="58"/>
        <v>0.82330593142930442</v>
      </c>
    </row>
    <row r="468" spans="1:19" x14ac:dyDescent="0.25">
      <c r="A468" t="s">
        <v>493</v>
      </c>
      <c r="B468">
        <v>4637.6049805000002</v>
      </c>
      <c r="C468">
        <v>4741.6201172000001</v>
      </c>
      <c r="D468">
        <v>4464.2495116999999</v>
      </c>
      <c r="E468">
        <v>4401.6835938000004</v>
      </c>
      <c r="F468">
        <v>4629.5297852000003</v>
      </c>
      <c r="G468">
        <v>4626.8300780999998</v>
      </c>
      <c r="H468">
        <v>4980.2998047000001</v>
      </c>
      <c r="I468">
        <v>4741.6201172000001</v>
      </c>
      <c r="J468">
        <v>4688.5058594000002</v>
      </c>
      <c r="L468" t="str">
        <f t="shared" si="56"/>
        <v>20JUN2024:11:00:00</v>
      </c>
      <c r="M468">
        <v>12</v>
      </c>
      <c r="N468">
        <f t="shared" si="57"/>
        <v>104.01513669999986</v>
      </c>
      <c r="O468" t="str">
        <f t="shared" si="52"/>
        <v/>
      </c>
      <c r="P468">
        <f t="shared" si="53"/>
        <v>104.01513669999986</v>
      </c>
      <c r="Q468" t="str">
        <f t="shared" si="54"/>
        <v/>
      </c>
      <c r="R468">
        <f t="shared" si="55"/>
        <v>1</v>
      </c>
      <c r="S468">
        <f t="shared" si="58"/>
        <v>2.2428632265438342</v>
      </c>
    </row>
    <row r="469" spans="1:19" x14ac:dyDescent="0.25">
      <c r="A469" t="s">
        <v>494</v>
      </c>
      <c r="B469">
        <v>4932.5903319999998</v>
      </c>
      <c r="C469">
        <v>4968.8300780999998</v>
      </c>
      <c r="D469">
        <v>4733.4335938000004</v>
      </c>
      <c r="E469">
        <v>4691.9946289</v>
      </c>
      <c r="F469">
        <v>4848.9399414</v>
      </c>
      <c r="G469">
        <v>4875.3598633000001</v>
      </c>
      <c r="H469">
        <v>5216.9399414</v>
      </c>
      <c r="I469">
        <v>4968.8300780999998</v>
      </c>
      <c r="J469">
        <v>4928.7006836</v>
      </c>
      <c r="L469" t="str">
        <f t="shared" si="56"/>
        <v>20JUN2024:12:00:00</v>
      </c>
      <c r="M469">
        <v>13</v>
      </c>
      <c r="N469">
        <f t="shared" si="57"/>
        <v>36.239746100000048</v>
      </c>
      <c r="O469" t="str">
        <f t="shared" si="52"/>
        <v/>
      </c>
      <c r="P469">
        <f t="shared" si="53"/>
        <v>36.239746100000048</v>
      </c>
      <c r="Q469" t="str">
        <f t="shared" si="54"/>
        <v/>
      </c>
      <c r="R469">
        <f t="shared" si="55"/>
        <v>1</v>
      </c>
      <c r="S469">
        <f t="shared" si="58"/>
        <v>0.73470009996362395</v>
      </c>
    </row>
    <row r="470" spans="1:19" x14ac:dyDescent="0.25">
      <c r="A470" t="s">
        <v>495</v>
      </c>
      <c r="B470">
        <v>5138.0356444999998</v>
      </c>
      <c r="C470">
        <v>5142.1098633000001</v>
      </c>
      <c r="D470">
        <v>4850.3398438000004</v>
      </c>
      <c r="E470">
        <v>4831.4428711</v>
      </c>
      <c r="F470">
        <v>5033.5400391000003</v>
      </c>
      <c r="G470">
        <v>5054.4101563000004</v>
      </c>
      <c r="H470">
        <v>5406.6499022999997</v>
      </c>
      <c r="I470">
        <v>5142.1098633000001</v>
      </c>
      <c r="J470">
        <v>5097.4096680000002</v>
      </c>
      <c r="L470" t="str">
        <f t="shared" si="56"/>
        <v>20JUN2024:13:00:00</v>
      </c>
      <c r="M470">
        <v>14</v>
      </c>
      <c r="N470">
        <f t="shared" si="57"/>
        <v>4.0742188000003807</v>
      </c>
      <c r="O470" t="str">
        <f t="shared" si="52"/>
        <v/>
      </c>
      <c r="P470">
        <f t="shared" si="53"/>
        <v>4.0742188000003807</v>
      </c>
      <c r="Q470" t="str">
        <f t="shared" si="54"/>
        <v/>
      </c>
      <c r="R470">
        <f t="shared" si="55"/>
        <v>1</v>
      </c>
      <c r="S470">
        <f t="shared" si="58"/>
        <v>7.9295261494762501E-2</v>
      </c>
    </row>
    <row r="471" spans="1:19" x14ac:dyDescent="0.25">
      <c r="A471" t="s">
        <v>496</v>
      </c>
      <c r="B471">
        <v>5124.3310547000001</v>
      </c>
      <c r="C471">
        <v>5274.8198241999999</v>
      </c>
      <c r="D471">
        <v>4961.3632813000004</v>
      </c>
      <c r="E471">
        <v>4956.8515625</v>
      </c>
      <c r="F471">
        <v>5173.1298827999999</v>
      </c>
      <c r="G471">
        <v>5202.7597655999998</v>
      </c>
      <c r="H471">
        <v>5566.0698241999999</v>
      </c>
      <c r="I471">
        <v>5274.8198241999999</v>
      </c>
      <c r="J471">
        <v>5235.6284180000002</v>
      </c>
      <c r="L471" t="str">
        <f t="shared" si="56"/>
        <v>20JUN2024:14:00:00</v>
      </c>
      <c r="M471">
        <v>15</v>
      </c>
      <c r="N471">
        <f t="shared" si="57"/>
        <v>150.48876949999976</v>
      </c>
      <c r="O471" t="str">
        <f t="shared" si="52"/>
        <v/>
      </c>
      <c r="P471">
        <f t="shared" si="53"/>
        <v>150.48876949999976</v>
      </c>
      <c r="Q471" t="str">
        <f t="shared" si="54"/>
        <v/>
      </c>
      <c r="R471">
        <f t="shared" si="55"/>
        <v>1</v>
      </c>
      <c r="S471">
        <f t="shared" si="58"/>
        <v>2.9367495560610299</v>
      </c>
    </row>
    <row r="472" spans="1:19" x14ac:dyDescent="0.25">
      <c r="A472" t="s">
        <v>497</v>
      </c>
      <c r="B472">
        <v>5170.2446289</v>
      </c>
      <c r="C472">
        <v>5345.8300780999998</v>
      </c>
      <c r="D472">
        <v>5065.4584961</v>
      </c>
      <c r="E472">
        <v>5019.6074219000002</v>
      </c>
      <c r="F472">
        <v>5260.4199219000002</v>
      </c>
      <c r="G472">
        <v>5270.0097655999998</v>
      </c>
      <c r="H472">
        <v>5658.1298827999999</v>
      </c>
      <c r="I472">
        <v>5345.8300780999998</v>
      </c>
      <c r="J472">
        <v>5319.9697266000003</v>
      </c>
      <c r="L472" t="str">
        <f t="shared" si="56"/>
        <v>20JUN2024:15:00:00</v>
      </c>
      <c r="M472">
        <v>16</v>
      </c>
      <c r="N472">
        <f t="shared" si="57"/>
        <v>175.58544919999986</v>
      </c>
      <c r="O472" t="str">
        <f t="shared" si="52"/>
        <v/>
      </c>
      <c r="P472">
        <f t="shared" si="53"/>
        <v>175.58544919999986</v>
      </c>
      <c r="Q472" t="str">
        <f t="shared" si="54"/>
        <v/>
      </c>
      <c r="R472">
        <f t="shared" si="55"/>
        <v>1</v>
      </c>
      <c r="S472">
        <f t="shared" si="58"/>
        <v>3.3960762362874251</v>
      </c>
    </row>
    <row r="473" spans="1:19" x14ac:dyDescent="0.25">
      <c r="A473" t="s">
        <v>498</v>
      </c>
      <c r="B473">
        <v>5229.2573241999999</v>
      </c>
      <c r="C473">
        <v>5349.7900391000003</v>
      </c>
      <c r="D473">
        <v>5097.5517577999999</v>
      </c>
      <c r="E473">
        <v>5028.6606444999998</v>
      </c>
      <c r="F473">
        <v>5275.5698241999999</v>
      </c>
      <c r="G473">
        <v>5279.1201172000001</v>
      </c>
      <c r="H473">
        <v>5649.2402344000002</v>
      </c>
      <c r="I473">
        <v>5349.7900391000003</v>
      </c>
      <c r="J473">
        <v>5330.2548827999999</v>
      </c>
      <c r="L473" t="str">
        <f t="shared" si="56"/>
        <v>20JUN2024:16:00:00</v>
      </c>
      <c r="M473">
        <v>17</v>
      </c>
      <c r="N473">
        <f t="shared" si="57"/>
        <v>120.53271490000043</v>
      </c>
      <c r="O473" t="str">
        <f t="shared" si="52"/>
        <v/>
      </c>
      <c r="P473">
        <f t="shared" si="53"/>
        <v>120.53271490000043</v>
      </c>
      <c r="Q473" t="str">
        <f t="shared" si="54"/>
        <v/>
      </c>
      <c r="R473">
        <f t="shared" si="55"/>
        <v>1</v>
      </c>
      <c r="S473">
        <f t="shared" si="58"/>
        <v>2.3049681327059224</v>
      </c>
    </row>
    <row r="474" spans="1:19" x14ac:dyDescent="0.25">
      <c r="A474" t="s">
        <v>499</v>
      </c>
      <c r="B474">
        <v>5374.7348633000001</v>
      </c>
      <c r="C474">
        <v>5321.4101563000004</v>
      </c>
      <c r="D474">
        <v>5026.3286133000001</v>
      </c>
      <c r="E474">
        <v>4984.4702147999997</v>
      </c>
      <c r="F474">
        <v>5257.9902344000002</v>
      </c>
      <c r="G474">
        <v>5247.1298827999999</v>
      </c>
      <c r="H474">
        <v>5610.3598633000001</v>
      </c>
      <c r="I474">
        <v>5321.4101563000004</v>
      </c>
      <c r="J474">
        <v>5292.6440430000002</v>
      </c>
      <c r="L474" t="str">
        <f t="shared" si="56"/>
        <v>20JUN2024:17:00:00</v>
      </c>
      <c r="M474">
        <v>18</v>
      </c>
      <c r="N474">
        <f t="shared" si="57"/>
        <v>-53.324706999999762</v>
      </c>
      <c r="O474">
        <f t="shared" si="52"/>
        <v>-53.324706999999762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0.9921365119629223</v>
      </c>
    </row>
    <row r="475" spans="1:19" x14ac:dyDescent="0.25">
      <c r="A475" t="s">
        <v>500</v>
      </c>
      <c r="B475">
        <v>5318.6137694999998</v>
      </c>
      <c r="C475">
        <v>5268.75</v>
      </c>
      <c r="D475">
        <v>5079.6303711</v>
      </c>
      <c r="E475">
        <v>5025.1899414</v>
      </c>
      <c r="F475">
        <v>5214.0498047000001</v>
      </c>
      <c r="G475">
        <v>5191.8300780999998</v>
      </c>
      <c r="H475">
        <v>5569.4501952999999</v>
      </c>
      <c r="I475">
        <v>5268.75</v>
      </c>
      <c r="J475">
        <v>5264.7421875</v>
      </c>
      <c r="L475" t="str">
        <f t="shared" si="56"/>
        <v>20JUN2024:18:00:00</v>
      </c>
      <c r="M475">
        <v>19</v>
      </c>
      <c r="N475">
        <f t="shared" si="57"/>
        <v>-49.863769499999762</v>
      </c>
      <c r="O475">
        <f t="shared" si="52"/>
        <v>-49.863769499999762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0.93753319306521909</v>
      </c>
    </row>
    <row r="476" spans="1:19" x14ac:dyDescent="0.25">
      <c r="A476" t="s">
        <v>501</v>
      </c>
      <c r="B476">
        <v>5200.2026366999999</v>
      </c>
      <c r="C476">
        <v>5141.5498047000001</v>
      </c>
      <c r="D476">
        <v>4937.2045897999997</v>
      </c>
      <c r="E476">
        <v>4851.3051758000001</v>
      </c>
      <c r="F476">
        <v>5098.4101563000004</v>
      </c>
      <c r="G476">
        <v>5058.4902344000002</v>
      </c>
      <c r="H476">
        <v>5439.7299805000002</v>
      </c>
      <c r="I476">
        <v>5141.5498047000001</v>
      </c>
      <c r="J476">
        <v>5135.0771483999997</v>
      </c>
      <c r="L476" t="str">
        <f t="shared" si="56"/>
        <v>20JUN2024:19:00:00</v>
      </c>
      <c r="M476">
        <v>20</v>
      </c>
      <c r="N476">
        <f t="shared" si="57"/>
        <v>-58.652831999999762</v>
      </c>
      <c r="O476">
        <f t="shared" si="52"/>
        <v>-58.652831999999762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1.1278951244334645</v>
      </c>
    </row>
    <row r="477" spans="1:19" x14ac:dyDescent="0.25">
      <c r="A477" t="s">
        <v>502</v>
      </c>
      <c r="B477">
        <v>5064.6113280999998</v>
      </c>
      <c r="C477">
        <v>5003.7797852000003</v>
      </c>
      <c r="D477">
        <v>4852.6235352000003</v>
      </c>
      <c r="E477">
        <v>4749.5913086</v>
      </c>
      <c r="F477">
        <v>4963.7402344000002</v>
      </c>
      <c r="G477">
        <v>4921.7700194999998</v>
      </c>
      <c r="H477">
        <v>5281</v>
      </c>
      <c r="I477">
        <v>5003.7797852000003</v>
      </c>
      <c r="J477">
        <v>5004.5825194999998</v>
      </c>
      <c r="L477" t="str">
        <f t="shared" si="56"/>
        <v>20JUN2024:20:00:00</v>
      </c>
      <c r="M477">
        <v>21</v>
      </c>
      <c r="N477">
        <f t="shared" si="57"/>
        <v>-60.831542899999477</v>
      </c>
      <c r="O477">
        <f t="shared" si="52"/>
        <v>-60.831542899999477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1.2011097981495169</v>
      </c>
    </row>
    <row r="478" spans="1:19" x14ac:dyDescent="0.25">
      <c r="A478" t="s">
        <v>503</v>
      </c>
      <c r="B478">
        <v>4943.4633789</v>
      </c>
      <c r="C478">
        <v>4919.9101563000004</v>
      </c>
      <c r="D478">
        <v>4707.5161133000001</v>
      </c>
      <c r="E478">
        <v>4570.7207030999998</v>
      </c>
      <c r="F478">
        <v>4876.2001952999999</v>
      </c>
      <c r="G478">
        <v>4834.7700194999998</v>
      </c>
      <c r="H478">
        <v>5176.3300780999998</v>
      </c>
      <c r="I478">
        <v>4919.9101563000004</v>
      </c>
      <c r="J478">
        <v>4902.9453125</v>
      </c>
      <c r="L478" t="str">
        <f t="shared" si="56"/>
        <v>20JUN2024:21:00:00</v>
      </c>
      <c r="M478">
        <v>22</v>
      </c>
      <c r="N478">
        <f t="shared" si="57"/>
        <v>-23.553222599999572</v>
      </c>
      <c r="O478">
        <f t="shared" si="52"/>
        <v>-23.553222599999572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0.47645184751506225</v>
      </c>
    </row>
    <row r="479" spans="1:19" x14ac:dyDescent="0.25">
      <c r="A479" t="s">
        <v>504</v>
      </c>
      <c r="B479">
        <v>4795.3442383000001</v>
      </c>
      <c r="C479">
        <v>4853.9599608999997</v>
      </c>
      <c r="D479">
        <v>4720.3251952999999</v>
      </c>
      <c r="E479">
        <v>4566.6689452999999</v>
      </c>
      <c r="F479">
        <v>4822.2597655999998</v>
      </c>
      <c r="G479">
        <v>4763.4799805000002</v>
      </c>
      <c r="H479">
        <v>5096.2402344000002</v>
      </c>
      <c r="I479">
        <v>4853.9599608999997</v>
      </c>
      <c r="J479">
        <v>4851.2529297000001</v>
      </c>
      <c r="L479" t="str">
        <f t="shared" si="56"/>
        <v>20JUN2024:22:00:00</v>
      </c>
      <c r="M479">
        <v>23</v>
      </c>
      <c r="N479">
        <f t="shared" si="57"/>
        <v>58.615722599999572</v>
      </c>
      <c r="O479" t="str">
        <f t="shared" si="52"/>
        <v/>
      </c>
      <c r="P479">
        <f t="shared" si="53"/>
        <v>58.615722599999572</v>
      </c>
      <c r="Q479" t="str">
        <f t="shared" si="54"/>
        <v/>
      </c>
      <c r="R479">
        <f t="shared" si="55"/>
        <v>1</v>
      </c>
      <c r="S479">
        <f t="shared" si="58"/>
        <v>1.222346502923416</v>
      </c>
    </row>
    <row r="480" spans="1:19" x14ac:dyDescent="0.25">
      <c r="A480" t="s">
        <v>505</v>
      </c>
      <c r="B480">
        <v>4585.6259766000003</v>
      </c>
      <c r="C480">
        <v>4664.3999022999997</v>
      </c>
      <c r="D480">
        <v>4549.6904297000001</v>
      </c>
      <c r="E480">
        <v>4372.1601563000004</v>
      </c>
      <c r="F480">
        <v>4636.6401366999999</v>
      </c>
      <c r="G480">
        <v>4582.2700194999998</v>
      </c>
      <c r="H480">
        <v>4873.2700194999998</v>
      </c>
      <c r="I480">
        <v>4664.3999022999997</v>
      </c>
      <c r="J480">
        <v>4661.2543944999998</v>
      </c>
      <c r="L480" t="str">
        <f t="shared" si="56"/>
        <v>20JUN2024:23:00:00</v>
      </c>
      <c r="M480">
        <v>24</v>
      </c>
      <c r="N480">
        <f t="shared" si="57"/>
        <v>78.773925699999381</v>
      </c>
      <c r="O480" t="str">
        <f t="shared" si="52"/>
        <v/>
      </c>
      <c r="P480">
        <f t="shared" si="53"/>
        <v>78.773925699999381</v>
      </c>
      <c r="Q480" t="str">
        <f t="shared" si="54"/>
        <v/>
      </c>
      <c r="R480">
        <f t="shared" si="55"/>
        <v>1</v>
      </c>
      <c r="S480">
        <f t="shared" si="58"/>
        <v>1.717844545149888</v>
      </c>
    </row>
    <row r="481" spans="1:19" x14ac:dyDescent="0.25">
      <c r="A481" t="s">
        <v>506</v>
      </c>
      <c r="B481">
        <v>4393.7241211</v>
      </c>
      <c r="C481">
        <v>4400.6699219000002</v>
      </c>
      <c r="D481">
        <v>4320.4829102000003</v>
      </c>
      <c r="E481">
        <v>4154.2216797000001</v>
      </c>
      <c r="F481">
        <v>4364.9101563000004</v>
      </c>
      <c r="G481">
        <v>4324.0800780999998</v>
      </c>
      <c r="H481">
        <v>4627.3500977000003</v>
      </c>
      <c r="I481">
        <v>4400.6699219000002</v>
      </c>
      <c r="J481">
        <v>4407.4985352000003</v>
      </c>
      <c r="L481" t="str">
        <f t="shared" si="56"/>
        <v>21JUN2024:00:00:00</v>
      </c>
      <c r="M481">
        <v>1</v>
      </c>
      <c r="N481">
        <f t="shared" si="57"/>
        <v>6.9458008000001428</v>
      </c>
      <c r="O481" t="str">
        <f t="shared" si="52"/>
        <v/>
      </c>
      <c r="P481">
        <f t="shared" si="53"/>
        <v>6.9458008000001428</v>
      </c>
      <c r="Q481" t="str">
        <f t="shared" si="54"/>
        <v/>
      </c>
      <c r="R481">
        <f t="shared" si="55"/>
        <v>1</v>
      </c>
      <c r="S481">
        <f t="shared" si="58"/>
        <v>0.15808459085185375</v>
      </c>
    </row>
    <row r="482" spans="1:19" x14ac:dyDescent="0.25">
      <c r="A482" t="s">
        <v>507</v>
      </c>
      <c r="B482">
        <v>4211.0351563000004</v>
      </c>
      <c r="C482">
        <v>3995.3400879000001</v>
      </c>
      <c r="D482">
        <v>4058.0703125</v>
      </c>
      <c r="E482">
        <v>3897.0996094000002</v>
      </c>
      <c r="F482">
        <v>3995.3400879000001</v>
      </c>
      <c r="G482">
        <v>3831.4399414</v>
      </c>
      <c r="H482">
        <v>4025.3898926000002</v>
      </c>
      <c r="I482">
        <v>4183.0498047000001</v>
      </c>
      <c r="J482">
        <v>4018.6582030999998</v>
      </c>
      <c r="L482" t="str">
        <f t="shared" si="56"/>
        <v>21JUN2024:01:00:00</v>
      </c>
      <c r="M482">
        <v>2</v>
      </c>
      <c r="N482">
        <f t="shared" si="57"/>
        <v>-215.69506840000031</v>
      </c>
      <c r="O482">
        <f t="shared" si="52"/>
        <v>-215.69506840000031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5.1221388659580658</v>
      </c>
    </row>
    <row r="483" spans="1:19" x14ac:dyDescent="0.25">
      <c r="A483" t="s">
        <v>508</v>
      </c>
      <c r="B483">
        <v>3952.7556152000002</v>
      </c>
      <c r="C483">
        <v>3823.2299804999998</v>
      </c>
      <c r="D483">
        <v>3901.7084961</v>
      </c>
      <c r="E483">
        <v>3787.5307616999999</v>
      </c>
      <c r="F483">
        <v>3823.2299804999998</v>
      </c>
      <c r="G483">
        <v>3678.25</v>
      </c>
      <c r="H483">
        <v>3855.2800293</v>
      </c>
      <c r="I483">
        <v>4017.1201172000001</v>
      </c>
      <c r="J483">
        <v>3855.1179198999998</v>
      </c>
      <c r="L483" t="str">
        <f t="shared" si="56"/>
        <v>21JUN2024:02:00:00</v>
      </c>
      <c r="M483">
        <v>3</v>
      </c>
      <c r="N483">
        <f t="shared" si="57"/>
        <v>-129.52563470000041</v>
      </c>
      <c r="O483">
        <f t="shared" si="52"/>
        <v>-129.52563470000041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3.2768439870636099</v>
      </c>
    </row>
    <row r="484" spans="1:19" x14ac:dyDescent="0.25">
      <c r="A484" t="s">
        <v>509</v>
      </c>
      <c r="B484">
        <v>3788.5979004000001</v>
      </c>
      <c r="C484">
        <v>3707.5700683999999</v>
      </c>
      <c r="D484">
        <v>3751.3186034999999</v>
      </c>
      <c r="E484">
        <v>3665.5671387000002</v>
      </c>
      <c r="F484">
        <v>3707.5700683999999</v>
      </c>
      <c r="G484">
        <v>3593.1699219000002</v>
      </c>
      <c r="H484">
        <v>3732.6101073999998</v>
      </c>
      <c r="I484">
        <v>3914.8500976999999</v>
      </c>
      <c r="J484">
        <v>3739.9038086</v>
      </c>
      <c r="L484" t="str">
        <f t="shared" si="56"/>
        <v>21JUN2024:03:00:00</v>
      </c>
      <c r="M484">
        <v>4</v>
      </c>
      <c r="N484">
        <f t="shared" si="57"/>
        <v>-81.027832000000217</v>
      </c>
      <c r="O484">
        <f t="shared" si="52"/>
        <v>-81.027832000000217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2.1387287363339693</v>
      </c>
    </row>
    <row r="485" spans="1:19" x14ac:dyDescent="0.25">
      <c r="A485" t="s">
        <v>510</v>
      </c>
      <c r="B485">
        <v>3661.5878905999998</v>
      </c>
      <c r="C485">
        <v>3651.5100097999998</v>
      </c>
      <c r="D485">
        <v>3669.7824707</v>
      </c>
      <c r="E485">
        <v>3589.0993652000002</v>
      </c>
      <c r="F485">
        <v>3651.5100097999998</v>
      </c>
      <c r="G485">
        <v>3536.2700195000002</v>
      </c>
      <c r="H485">
        <v>3639.4799804999998</v>
      </c>
      <c r="I485">
        <v>3847.7399902000002</v>
      </c>
      <c r="J485">
        <v>3668.9567870999999</v>
      </c>
      <c r="L485" t="str">
        <f t="shared" si="56"/>
        <v>21JUN2024:04:00:00</v>
      </c>
      <c r="M485">
        <v>5</v>
      </c>
      <c r="N485">
        <f t="shared" si="57"/>
        <v>-10.077880800000003</v>
      </c>
      <c r="O485">
        <f t="shared" si="52"/>
        <v>-10.077880800000003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0.27523252482541416</v>
      </c>
    </row>
    <row r="486" spans="1:19" x14ac:dyDescent="0.25">
      <c r="A486" t="s">
        <v>511</v>
      </c>
      <c r="B486">
        <v>3654.6918945000002</v>
      </c>
      <c r="C486">
        <v>3585.0300293</v>
      </c>
      <c r="D486">
        <v>3604.3405762000002</v>
      </c>
      <c r="E486">
        <v>3588.2065429999998</v>
      </c>
      <c r="F486">
        <v>3585.0300293</v>
      </c>
      <c r="G486">
        <v>3482.8999023000001</v>
      </c>
      <c r="H486">
        <v>3584.6999512000002</v>
      </c>
      <c r="I486">
        <v>3787.2700195000002</v>
      </c>
      <c r="J486">
        <v>3608.8481445000002</v>
      </c>
      <c r="L486" t="str">
        <f t="shared" si="56"/>
        <v>21JUN2024:05:00:00</v>
      </c>
      <c r="M486">
        <v>6</v>
      </c>
      <c r="N486">
        <f t="shared" si="57"/>
        <v>-69.661865200000193</v>
      </c>
      <c r="O486">
        <f t="shared" si="52"/>
        <v>-69.661865200000193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1.9060940623978551</v>
      </c>
    </row>
    <row r="487" spans="1:19" x14ac:dyDescent="0.25">
      <c r="A487" t="s">
        <v>512</v>
      </c>
      <c r="B487">
        <v>3706.6337890999998</v>
      </c>
      <c r="C487">
        <v>3594.4899902000002</v>
      </c>
      <c r="D487">
        <v>3561.5910644999999</v>
      </c>
      <c r="E487">
        <v>3545.9748534999999</v>
      </c>
      <c r="F487">
        <v>3594.4899902000002</v>
      </c>
      <c r="G487">
        <v>3503.0800780999998</v>
      </c>
      <c r="H487">
        <v>3631.8999023000001</v>
      </c>
      <c r="I487">
        <v>3808.2700195000002</v>
      </c>
      <c r="J487">
        <v>3619.8664551000002</v>
      </c>
      <c r="L487" t="str">
        <f t="shared" si="56"/>
        <v>21JUN2024:06:00:00</v>
      </c>
      <c r="M487">
        <v>7</v>
      </c>
      <c r="N487">
        <f t="shared" si="57"/>
        <v>-112.14379889999964</v>
      </c>
      <c r="O487">
        <f t="shared" si="52"/>
        <v>-112.14379889999964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3.0254890361647799</v>
      </c>
    </row>
    <row r="488" spans="1:19" x14ac:dyDescent="0.25">
      <c r="A488" t="s">
        <v>513</v>
      </c>
      <c r="B488">
        <v>3705.5607909999999</v>
      </c>
      <c r="C488">
        <v>3682.3601073999998</v>
      </c>
      <c r="D488">
        <v>3649.5812987999998</v>
      </c>
      <c r="E488">
        <v>3613.4904784999999</v>
      </c>
      <c r="F488">
        <v>3682.3601073999998</v>
      </c>
      <c r="G488">
        <v>3597.3999023000001</v>
      </c>
      <c r="H488">
        <v>3737.4399414</v>
      </c>
      <c r="I488">
        <v>3913.9099120999999</v>
      </c>
      <c r="J488">
        <v>3716.1381836</v>
      </c>
      <c r="L488" t="str">
        <f t="shared" si="56"/>
        <v>21JUN2024:07:00:00</v>
      </c>
      <c r="M488">
        <v>8</v>
      </c>
      <c r="N488">
        <f t="shared" si="57"/>
        <v>-23.200683600000048</v>
      </c>
      <c r="O488">
        <f t="shared" si="52"/>
        <v>-23.200683600000048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0.62610451989748628</v>
      </c>
    </row>
    <row r="489" spans="1:19" x14ac:dyDescent="0.25">
      <c r="A489" t="s">
        <v>514</v>
      </c>
      <c r="B489">
        <v>3839.9875487999998</v>
      </c>
      <c r="C489">
        <v>3795.6699219000002</v>
      </c>
      <c r="D489">
        <v>3785.8745116999999</v>
      </c>
      <c r="E489">
        <v>3737.0405273000001</v>
      </c>
      <c r="F489">
        <v>3795.6699219000002</v>
      </c>
      <c r="G489">
        <v>3698.8701172000001</v>
      </c>
      <c r="H489">
        <v>3838.6799316000001</v>
      </c>
      <c r="I489">
        <v>4018.4099120999999</v>
      </c>
      <c r="J489">
        <v>3827.5009765999998</v>
      </c>
      <c r="L489" t="str">
        <f t="shared" si="56"/>
        <v>21JUN2024:08:00:00</v>
      </c>
      <c r="M489">
        <v>9</v>
      </c>
      <c r="N489">
        <f t="shared" si="57"/>
        <v>-44.317626899999595</v>
      </c>
      <c r="O489">
        <f t="shared" si="52"/>
        <v>-44.317626899999595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1.1541086093846555</v>
      </c>
    </row>
    <row r="490" spans="1:19" x14ac:dyDescent="0.25">
      <c r="A490" t="s">
        <v>515</v>
      </c>
      <c r="B490">
        <v>4063.2924804999998</v>
      </c>
      <c r="C490">
        <v>4010.8999023000001</v>
      </c>
      <c r="D490">
        <v>4030.7946777000002</v>
      </c>
      <c r="E490">
        <v>3941.1948241999999</v>
      </c>
      <c r="F490">
        <v>4010.8999023000001</v>
      </c>
      <c r="G490">
        <v>3908.5100097999998</v>
      </c>
      <c r="H490">
        <v>4047.8500976999999</v>
      </c>
      <c r="I490">
        <v>4214.0400391000003</v>
      </c>
      <c r="J490">
        <v>4042.4191894999999</v>
      </c>
      <c r="L490" t="str">
        <f t="shared" si="56"/>
        <v>21JUN2024:09:00:00</v>
      </c>
      <c r="M490">
        <v>10</v>
      </c>
      <c r="N490">
        <f t="shared" si="57"/>
        <v>-52.392578199999662</v>
      </c>
      <c r="O490">
        <f t="shared" si="52"/>
        <v>-52.392578199999662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1.2894119350609141</v>
      </c>
    </row>
    <row r="491" spans="1:19" x14ac:dyDescent="0.25">
      <c r="A491" t="s">
        <v>516</v>
      </c>
      <c r="B491">
        <v>4304.3037108999997</v>
      </c>
      <c r="C491">
        <v>4283.1201172000001</v>
      </c>
      <c r="D491">
        <v>4257.7426758000001</v>
      </c>
      <c r="E491">
        <v>4163.1152344000002</v>
      </c>
      <c r="F491">
        <v>4283.1201172000001</v>
      </c>
      <c r="G491">
        <v>4192.0898438000004</v>
      </c>
      <c r="H491">
        <v>4316.5600586</v>
      </c>
      <c r="I491">
        <v>4475.5</v>
      </c>
      <c r="J491">
        <v>4305.0024414</v>
      </c>
      <c r="L491" t="str">
        <f t="shared" si="56"/>
        <v>21JUN2024:10:00:00</v>
      </c>
      <c r="M491">
        <v>11</v>
      </c>
      <c r="N491">
        <f t="shared" si="57"/>
        <v>-21.183593699999619</v>
      </c>
      <c r="O491">
        <f t="shared" si="52"/>
        <v>-21.183593699999619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0.49214914008868299</v>
      </c>
    </row>
    <row r="492" spans="1:19" x14ac:dyDescent="0.25">
      <c r="A492" t="s">
        <v>517</v>
      </c>
      <c r="B492">
        <v>4576.8764647999997</v>
      </c>
      <c r="C492">
        <v>4573.6899414</v>
      </c>
      <c r="D492">
        <v>4485.0585938000004</v>
      </c>
      <c r="E492">
        <v>4293.6254883000001</v>
      </c>
      <c r="F492">
        <v>4573.6899414</v>
      </c>
      <c r="G492">
        <v>4499.7299805000002</v>
      </c>
      <c r="H492">
        <v>4572.3500977000003</v>
      </c>
      <c r="I492">
        <v>4776.5898438000004</v>
      </c>
      <c r="J492">
        <v>4581.4838866999999</v>
      </c>
      <c r="L492" t="str">
        <f t="shared" si="56"/>
        <v>21JUN2024:11:00:00</v>
      </c>
      <c r="M492">
        <v>12</v>
      </c>
      <c r="N492">
        <f t="shared" si="57"/>
        <v>-3.1865233999997145</v>
      </c>
      <c r="O492">
        <f t="shared" si="52"/>
        <v>-3.1865233999997145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6.9622228707869632E-2</v>
      </c>
    </row>
    <row r="493" spans="1:19" x14ac:dyDescent="0.25">
      <c r="A493" t="s">
        <v>518</v>
      </c>
      <c r="B493">
        <v>4768.2744141000003</v>
      </c>
      <c r="C493">
        <v>4845.8798827999999</v>
      </c>
      <c r="D493">
        <v>4757.4501952999999</v>
      </c>
      <c r="E493">
        <v>4493.0947266000003</v>
      </c>
      <c r="F493">
        <v>4845.8798827999999</v>
      </c>
      <c r="G493">
        <v>4777.2299805000002</v>
      </c>
      <c r="H493">
        <v>4822.2797852000003</v>
      </c>
      <c r="I493">
        <v>5059.8398438000004</v>
      </c>
      <c r="J493">
        <v>4852.5361327999999</v>
      </c>
      <c r="L493" t="str">
        <f t="shared" si="56"/>
        <v>21JUN2024:12:00:00</v>
      </c>
      <c r="M493">
        <v>13</v>
      </c>
      <c r="N493">
        <f t="shared" si="57"/>
        <v>77.605468699999619</v>
      </c>
      <c r="O493" t="str">
        <f t="shared" si="52"/>
        <v/>
      </c>
      <c r="P493">
        <f t="shared" si="53"/>
        <v>77.605468699999619</v>
      </c>
      <c r="Q493" t="str">
        <f t="shared" si="54"/>
        <v/>
      </c>
      <c r="R493">
        <f t="shared" si="55"/>
        <v>1</v>
      </c>
      <c r="S493">
        <f t="shared" si="58"/>
        <v>1.6275378042529764</v>
      </c>
    </row>
    <row r="494" spans="1:19" x14ac:dyDescent="0.25">
      <c r="A494" t="s">
        <v>519</v>
      </c>
      <c r="B494">
        <v>4951.2724608999997</v>
      </c>
      <c r="C494">
        <v>5001.8398438000004</v>
      </c>
      <c r="D494">
        <v>4897.8027344000002</v>
      </c>
      <c r="E494">
        <v>4626.7231444999998</v>
      </c>
      <c r="F494">
        <v>5001.8398438000004</v>
      </c>
      <c r="G494">
        <v>4930.9101563000004</v>
      </c>
      <c r="H494">
        <v>5039.8598633000001</v>
      </c>
      <c r="I494">
        <v>5233.7700194999998</v>
      </c>
      <c r="J494">
        <v>5020.8364258000001</v>
      </c>
      <c r="L494" t="str">
        <f t="shared" si="56"/>
        <v>21JUN2024:13:00:00</v>
      </c>
      <c r="M494">
        <v>14</v>
      </c>
      <c r="N494">
        <f t="shared" si="57"/>
        <v>50.567382900000666</v>
      </c>
      <c r="O494" t="str">
        <f t="shared" si="52"/>
        <v/>
      </c>
      <c r="P494">
        <f t="shared" si="53"/>
        <v>50.567382900000666</v>
      </c>
      <c r="Q494" t="str">
        <f t="shared" si="54"/>
        <v/>
      </c>
      <c r="R494">
        <f t="shared" si="55"/>
        <v>1</v>
      </c>
      <c r="S494">
        <f t="shared" si="58"/>
        <v>1.0213007524697795</v>
      </c>
    </row>
    <row r="495" spans="1:19" x14ac:dyDescent="0.25">
      <c r="A495" t="s">
        <v>520</v>
      </c>
      <c r="B495">
        <v>5295.2021483999997</v>
      </c>
      <c r="C495">
        <v>5119.8999022999997</v>
      </c>
      <c r="D495">
        <v>4989.3886719000002</v>
      </c>
      <c r="E495">
        <v>4758.6333008000001</v>
      </c>
      <c r="F495">
        <v>5119.8999022999997</v>
      </c>
      <c r="G495">
        <v>5033.6699219000002</v>
      </c>
      <c r="H495">
        <v>5235.3901366999999</v>
      </c>
      <c r="I495">
        <v>5352.0200194999998</v>
      </c>
      <c r="J495">
        <v>5146.0742188000004</v>
      </c>
      <c r="L495" t="str">
        <f t="shared" si="56"/>
        <v>21JUN2024:14:00:00</v>
      </c>
      <c r="M495">
        <v>15</v>
      </c>
      <c r="N495">
        <f t="shared" si="57"/>
        <v>-175.30224610000005</v>
      </c>
      <c r="O495">
        <f t="shared" si="52"/>
        <v>-175.30224610000005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3.31058647407766</v>
      </c>
    </row>
    <row r="496" spans="1:19" x14ac:dyDescent="0.25">
      <c r="A496" t="s">
        <v>521</v>
      </c>
      <c r="B496">
        <v>5502.1127930000002</v>
      </c>
      <c r="C496">
        <v>5229.1801758000001</v>
      </c>
      <c r="D496">
        <v>5083.7236327999999</v>
      </c>
      <c r="E496">
        <v>4808.3588866999999</v>
      </c>
      <c r="F496">
        <v>5229.1801758000001</v>
      </c>
      <c r="G496">
        <v>5132.7797852000003</v>
      </c>
      <c r="H496">
        <v>5363.8398438000004</v>
      </c>
      <c r="I496">
        <v>5449.8300780999998</v>
      </c>
      <c r="J496">
        <v>5251.8710938000004</v>
      </c>
      <c r="L496" t="str">
        <f t="shared" si="56"/>
        <v>21JUN2024:15:00:00</v>
      </c>
      <c r="M496">
        <v>16</v>
      </c>
      <c r="N496">
        <f t="shared" si="57"/>
        <v>-272.9326172000001</v>
      </c>
      <c r="O496">
        <f t="shared" si="52"/>
        <v>-272.9326172000001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4.9605056724252448</v>
      </c>
    </row>
    <row r="497" spans="1:19" x14ac:dyDescent="0.25">
      <c r="A497" t="s">
        <v>522</v>
      </c>
      <c r="B497">
        <v>5674.8706055000002</v>
      </c>
      <c r="C497">
        <v>5261.7700194999998</v>
      </c>
      <c r="D497">
        <v>5127.4248047000001</v>
      </c>
      <c r="E497">
        <v>4819.6591797000001</v>
      </c>
      <c r="F497">
        <v>5261.7700194999998</v>
      </c>
      <c r="G497">
        <v>5147.6699219000002</v>
      </c>
      <c r="H497">
        <v>5392.6401366999999</v>
      </c>
      <c r="I497">
        <v>5471.9501952999999</v>
      </c>
      <c r="J497">
        <v>5280.2915039</v>
      </c>
      <c r="L497" t="str">
        <f t="shared" si="56"/>
        <v>21JUN2024:16:00:00</v>
      </c>
      <c r="M497">
        <v>17</v>
      </c>
      <c r="N497">
        <f t="shared" si="57"/>
        <v>-413.10058600000048</v>
      </c>
      <c r="O497">
        <f t="shared" si="52"/>
        <v>-413.10058600000048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7.2794714578977278</v>
      </c>
    </row>
    <row r="498" spans="1:19" x14ac:dyDescent="0.25">
      <c r="A498" t="s">
        <v>523</v>
      </c>
      <c r="B498">
        <v>5689.1762694999998</v>
      </c>
      <c r="C498">
        <v>5209.7700194999998</v>
      </c>
      <c r="D498">
        <v>5079.4272461</v>
      </c>
      <c r="E498">
        <v>4843.7236327999999</v>
      </c>
      <c r="F498">
        <v>5209.7700194999998</v>
      </c>
      <c r="G498">
        <v>5087.7099608999997</v>
      </c>
      <c r="H498">
        <v>5372.0600586</v>
      </c>
      <c r="I498">
        <v>5394.0600586</v>
      </c>
      <c r="J498">
        <v>5228.6054688000004</v>
      </c>
      <c r="L498" t="str">
        <f t="shared" si="56"/>
        <v>21JUN2024:17:00:00</v>
      </c>
      <c r="M498">
        <v>18</v>
      </c>
      <c r="N498">
        <f t="shared" si="57"/>
        <v>-479.40625</v>
      </c>
      <c r="O498">
        <f t="shared" si="52"/>
        <v>-479.40625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8.4266373072341665</v>
      </c>
    </row>
    <row r="499" spans="1:19" x14ac:dyDescent="0.25">
      <c r="A499" t="s">
        <v>524</v>
      </c>
      <c r="B499">
        <v>5619.4931641000003</v>
      </c>
      <c r="C499">
        <v>5142.4399414</v>
      </c>
      <c r="D499">
        <v>5086.7021483999997</v>
      </c>
      <c r="E499">
        <v>4835.6303711</v>
      </c>
      <c r="F499">
        <v>5142.4399414</v>
      </c>
      <c r="G499">
        <v>5014.9702147999997</v>
      </c>
      <c r="H499">
        <v>5311.1601563000004</v>
      </c>
      <c r="I499">
        <v>5305.0200194999998</v>
      </c>
      <c r="J499">
        <v>5172.0585938000004</v>
      </c>
      <c r="L499" t="str">
        <f t="shared" si="56"/>
        <v>21JUN2024:18:00:00</v>
      </c>
      <c r="M499">
        <v>19</v>
      </c>
      <c r="N499">
        <f t="shared" si="57"/>
        <v>-477.05322270000033</v>
      </c>
      <c r="O499">
        <f t="shared" si="52"/>
        <v>-477.05322270000033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8.4892571050293935</v>
      </c>
    </row>
    <row r="500" spans="1:19" x14ac:dyDescent="0.25">
      <c r="A500" t="s">
        <v>525</v>
      </c>
      <c r="B500">
        <v>5520.2602539</v>
      </c>
      <c r="C500">
        <v>5044.4902344000002</v>
      </c>
      <c r="D500">
        <v>5007.6547852000003</v>
      </c>
      <c r="E500">
        <v>4753.5737305000002</v>
      </c>
      <c r="F500">
        <v>5044.4902344000002</v>
      </c>
      <c r="G500">
        <v>4928.2700194999998</v>
      </c>
      <c r="H500">
        <v>5154.4199219000002</v>
      </c>
      <c r="I500">
        <v>5183.3398438000004</v>
      </c>
      <c r="J500">
        <v>5063.6347655999998</v>
      </c>
      <c r="L500" t="str">
        <f t="shared" si="56"/>
        <v>21JUN2024:19:00:00</v>
      </c>
      <c r="M500">
        <v>20</v>
      </c>
      <c r="N500">
        <f t="shared" si="57"/>
        <v>-475.77001949999976</v>
      </c>
      <c r="O500">
        <f t="shared" si="52"/>
        <v>-475.77001949999976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8.6186157466737878</v>
      </c>
    </row>
    <row r="501" spans="1:19" x14ac:dyDescent="0.25">
      <c r="A501" t="s">
        <v>526</v>
      </c>
      <c r="B501">
        <v>5248.9560547000001</v>
      </c>
      <c r="C501">
        <v>4873.5097655999998</v>
      </c>
      <c r="D501">
        <v>4913.2104491999999</v>
      </c>
      <c r="E501">
        <v>4696.7089844000002</v>
      </c>
      <c r="F501">
        <v>4873.5097655999998</v>
      </c>
      <c r="G501">
        <v>4757.8100586</v>
      </c>
      <c r="H501">
        <v>4971.3798827999999</v>
      </c>
      <c r="I501">
        <v>5007.2001952999999</v>
      </c>
      <c r="J501">
        <v>4904.6220702999999</v>
      </c>
      <c r="L501" t="str">
        <f t="shared" si="56"/>
        <v>21JUN2024:20:00:00</v>
      </c>
      <c r="M501">
        <v>21</v>
      </c>
      <c r="N501">
        <f t="shared" si="57"/>
        <v>-375.44628910000029</v>
      </c>
      <c r="O501">
        <f t="shared" si="52"/>
        <v>-375.44628910000029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7.1527801945268639</v>
      </c>
    </row>
    <row r="502" spans="1:19" x14ac:dyDescent="0.25">
      <c r="A502" t="s">
        <v>527</v>
      </c>
      <c r="B502">
        <v>5038.5224608999997</v>
      </c>
      <c r="C502">
        <v>4737.6899414</v>
      </c>
      <c r="D502">
        <v>4811.2475586</v>
      </c>
      <c r="E502">
        <v>4563.0209961</v>
      </c>
      <c r="F502">
        <v>4737.6899414</v>
      </c>
      <c r="G502">
        <v>4629.2001952999999</v>
      </c>
      <c r="H502">
        <v>4801.3598633000001</v>
      </c>
      <c r="I502">
        <v>4883.7700194999998</v>
      </c>
      <c r="J502">
        <v>4772.6538086</v>
      </c>
      <c r="L502" t="str">
        <f t="shared" si="56"/>
        <v>21JUN2024:21:00:00</v>
      </c>
      <c r="M502">
        <v>22</v>
      </c>
      <c r="N502">
        <f t="shared" si="57"/>
        <v>-300.83251949999976</v>
      </c>
      <c r="O502">
        <f t="shared" si="52"/>
        <v>-300.83251949999976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5.9706495671007476</v>
      </c>
    </row>
    <row r="503" spans="1:19" x14ac:dyDescent="0.25">
      <c r="A503" t="s">
        <v>528</v>
      </c>
      <c r="B503">
        <v>4883.6123047000001</v>
      </c>
      <c r="C503">
        <v>4655.0698241999999</v>
      </c>
      <c r="D503">
        <v>4712.1616211</v>
      </c>
      <c r="E503">
        <v>4482.8901366999999</v>
      </c>
      <c r="F503">
        <v>4655.0698241999999</v>
      </c>
      <c r="G503">
        <v>4553.8198241999999</v>
      </c>
      <c r="H503">
        <v>4695.5</v>
      </c>
      <c r="I503">
        <v>4786.7299805000002</v>
      </c>
      <c r="J503">
        <v>4680.65625</v>
      </c>
      <c r="L503" t="str">
        <f t="shared" si="56"/>
        <v>21JUN2024:22:00:00</v>
      </c>
      <c r="M503">
        <v>23</v>
      </c>
      <c r="N503">
        <f t="shared" si="57"/>
        <v>-228.54248050000024</v>
      </c>
      <c r="O503">
        <f t="shared" si="52"/>
        <v>-228.54248050000024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4.6797834520985706</v>
      </c>
    </row>
    <row r="504" spans="1:19" x14ac:dyDescent="0.25">
      <c r="A504" t="s">
        <v>529</v>
      </c>
      <c r="B504">
        <v>4611.2192383000001</v>
      </c>
      <c r="C504">
        <v>4470.6699219000002</v>
      </c>
      <c r="D504">
        <v>4474.1977539</v>
      </c>
      <c r="E504">
        <v>4296.6640625</v>
      </c>
      <c r="F504">
        <v>4470.6699219000002</v>
      </c>
      <c r="G504">
        <v>4373.7202147999997</v>
      </c>
      <c r="H504">
        <v>4495.6601563000004</v>
      </c>
      <c r="I504">
        <v>4597.3100586</v>
      </c>
      <c r="J504">
        <v>4482.3115233999997</v>
      </c>
      <c r="L504" t="str">
        <f t="shared" si="56"/>
        <v>21JUN2024:23:00:00</v>
      </c>
      <c r="M504">
        <v>24</v>
      </c>
      <c r="N504">
        <f t="shared" si="57"/>
        <v>-140.54931639999995</v>
      </c>
      <c r="O504">
        <f t="shared" si="52"/>
        <v>-140.54931639999995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3.0479859910502913</v>
      </c>
    </row>
    <row r="505" spans="1:19" x14ac:dyDescent="0.25">
      <c r="A505" t="s">
        <v>530</v>
      </c>
      <c r="B505">
        <v>4310.1606444999998</v>
      </c>
      <c r="C505">
        <v>4258.0800780999998</v>
      </c>
      <c r="D505">
        <v>4276.6230469000002</v>
      </c>
      <c r="E505">
        <v>4165.5258789</v>
      </c>
      <c r="F505">
        <v>4258.0800780999998</v>
      </c>
      <c r="G505">
        <v>4176.7099608999997</v>
      </c>
      <c r="H505">
        <v>4275.5698241999999</v>
      </c>
      <c r="I505">
        <v>4387.5600586</v>
      </c>
      <c r="J505">
        <v>4274.9086914</v>
      </c>
      <c r="L505" t="str">
        <f t="shared" si="56"/>
        <v>22JUN2024:00:00:00</v>
      </c>
      <c r="M505">
        <v>1</v>
      </c>
      <c r="N505">
        <f t="shared" si="57"/>
        <v>-52.080566399999952</v>
      </c>
      <c r="O505">
        <f t="shared" si="52"/>
        <v>-52.080566399999952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1.2083207726017728</v>
      </c>
    </row>
    <row r="506" spans="1:19" x14ac:dyDescent="0.25">
      <c r="A506" t="s">
        <v>531</v>
      </c>
      <c r="B506">
        <v>4130.6445313000004</v>
      </c>
      <c r="C506">
        <v>4094.4099120999999</v>
      </c>
      <c r="D506">
        <v>4120.3339844000002</v>
      </c>
      <c r="E506">
        <v>4049.0961914</v>
      </c>
      <c r="F506">
        <v>4094.4099120999999</v>
      </c>
      <c r="G506">
        <v>4032.4899902000002</v>
      </c>
      <c r="H506">
        <v>4174.9301758000001</v>
      </c>
      <c r="I506">
        <v>4101.8598633000001</v>
      </c>
      <c r="J506">
        <v>4104.8046875</v>
      </c>
      <c r="L506" t="str">
        <f t="shared" si="56"/>
        <v>22JUN2024:01:00:00</v>
      </c>
      <c r="M506">
        <v>2</v>
      </c>
      <c r="N506">
        <f t="shared" si="57"/>
        <v>-36.234619200000452</v>
      </c>
      <c r="O506">
        <f t="shared" si="52"/>
        <v>-36.234619200000452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0.87721465561687184</v>
      </c>
    </row>
    <row r="507" spans="1:19" x14ac:dyDescent="0.25">
      <c r="A507" t="s">
        <v>532</v>
      </c>
      <c r="B507">
        <v>4023.0114745999999</v>
      </c>
      <c r="C507">
        <v>3912.9699707</v>
      </c>
      <c r="D507">
        <v>3924.0708008000001</v>
      </c>
      <c r="E507">
        <v>3870.0268554999998</v>
      </c>
      <c r="F507">
        <v>3912.9699707</v>
      </c>
      <c r="G507">
        <v>3860.1298827999999</v>
      </c>
      <c r="H507">
        <v>3996.8798827999999</v>
      </c>
      <c r="I507">
        <v>3924.3898926000002</v>
      </c>
      <c r="J507">
        <v>3923.6879883000001</v>
      </c>
      <c r="L507" t="str">
        <f t="shared" si="56"/>
        <v>22JUN2024:02:00:00</v>
      </c>
      <c r="M507">
        <v>3</v>
      </c>
      <c r="N507">
        <f t="shared" si="57"/>
        <v>-110.04150389999995</v>
      </c>
      <c r="O507">
        <f t="shared" si="52"/>
        <v>-110.04150389999995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2.7353017657236776</v>
      </c>
    </row>
    <row r="508" spans="1:19" x14ac:dyDescent="0.25">
      <c r="A508" t="s">
        <v>533</v>
      </c>
      <c r="B508">
        <v>3864.5700683999999</v>
      </c>
      <c r="C508">
        <v>3727.7199707</v>
      </c>
      <c r="D508">
        <v>3757.2307129000001</v>
      </c>
      <c r="E508">
        <v>3787.6193847999998</v>
      </c>
      <c r="F508">
        <v>3727.7199707</v>
      </c>
      <c r="G508">
        <v>3673.2299804999998</v>
      </c>
      <c r="H508">
        <v>3817.2299804999998</v>
      </c>
      <c r="I508">
        <v>3752.4699707</v>
      </c>
      <c r="J508">
        <v>3745.5761719000002</v>
      </c>
      <c r="L508" t="str">
        <f t="shared" si="56"/>
        <v>22JUN2024:03:00:00</v>
      </c>
      <c r="M508">
        <v>4</v>
      </c>
      <c r="N508">
        <f t="shared" si="57"/>
        <v>-136.85009769999988</v>
      </c>
      <c r="O508">
        <f t="shared" si="52"/>
        <v>-136.85009769999988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3.5411467583160738</v>
      </c>
    </row>
    <row r="509" spans="1:19" x14ac:dyDescent="0.25">
      <c r="A509" t="s">
        <v>534</v>
      </c>
      <c r="B509">
        <v>3803.2294922000001</v>
      </c>
      <c r="C509">
        <v>3660.7700195000002</v>
      </c>
      <c r="D509">
        <v>3670.5903320000002</v>
      </c>
      <c r="E509">
        <v>3744.2875976999999</v>
      </c>
      <c r="F509">
        <v>3660.7700195000002</v>
      </c>
      <c r="G509">
        <v>3608.9299316000001</v>
      </c>
      <c r="H509">
        <v>3728.0700683999999</v>
      </c>
      <c r="I509">
        <v>3695.5800780999998</v>
      </c>
      <c r="J509">
        <v>3672.7880859000002</v>
      </c>
      <c r="L509" t="str">
        <f t="shared" si="56"/>
        <v>22JUN2024:04:00:00</v>
      </c>
      <c r="M509">
        <v>5</v>
      </c>
      <c r="N509">
        <f t="shared" si="57"/>
        <v>-142.45947269999988</v>
      </c>
      <c r="O509">
        <f t="shared" si="52"/>
        <v>-142.45947269999988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3.7457501050664539</v>
      </c>
    </row>
    <row r="510" spans="1:19" x14ac:dyDescent="0.25">
      <c r="A510" t="s">
        <v>535</v>
      </c>
      <c r="B510">
        <v>3647.1594237999998</v>
      </c>
      <c r="C510">
        <v>3515.4199219000002</v>
      </c>
      <c r="D510">
        <v>3564.1062012000002</v>
      </c>
      <c r="E510">
        <v>3677.2446289</v>
      </c>
      <c r="F510">
        <v>3515.4199219000002</v>
      </c>
      <c r="G510">
        <v>3464.7700195000002</v>
      </c>
      <c r="H510">
        <v>3631.1201172000001</v>
      </c>
      <c r="I510">
        <v>3542.4299316000001</v>
      </c>
      <c r="J510">
        <v>3543.5695801000002</v>
      </c>
      <c r="L510" t="str">
        <f t="shared" si="56"/>
        <v>22JUN2024:05:00:00</v>
      </c>
      <c r="M510">
        <v>6</v>
      </c>
      <c r="N510">
        <f t="shared" si="57"/>
        <v>-131.7395018999996</v>
      </c>
      <c r="O510">
        <f t="shared" si="52"/>
        <v>-131.7395018999996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3.6121125125574944</v>
      </c>
    </row>
    <row r="511" spans="1:19" x14ac:dyDescent="0.25">
      <c r="A511" t="s">
        <v>536</v>
      </c>
      <c r="B511">
        <v>3641.6101073999998</v>
      </c>
      <c r="C511">
        <v>3486.8300780999998</v>
      </c>
      <c r="D511">
        <v>3514.6247558999999</v>
      </c>
      <c r="E511">
        <v>3641.4125976999999</v>
      </c>
      <c r="F511">
        <v>3486.8300780999998</v>
      </c>
      <c r="G511">
        <v>3434.5300293</v>
      </c>
      <c r="H511">
        <v>3636.2299804999998</v>
      </c>
      <c r="I511">
        <v>3521.9599609000002</v>
      </c>
      <c r="J511">
        <v>3518.8352051000002</v>
      </c>
      <c r="L511" t="str">
        <f t="shared" si="56"/>
        <v>22JUN2024:06:00:00</v>
      </c>
      <c r="M511">
        <v>7</v>
      </c>
      <c r="N511">
        <f t="shared" si="57"/>
        <v>-154.78002930000002</v>
      </c>
      <c r="O511">
        <f t="shared" si="52"/>
        <v>-154.78002930000002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4.2503185331531368</v>
      </c>
    </row>
    <row r="512" spans="1:19" x14ac:dyDescent="0.25">
      <c r="A512" t="s">
        <v>537</v>
      </c>
      <c r="B512">
        <v>3682.5681152000002</v>
      </c>
      <c r="C512">
        <v>3511.2800293</v>
      </c>
      <c r="D512">
        <v>3472.6428222999998</v>
      </c>
      <c r="E512">
        <v>3541.9194336</v>
      </c>
      <c r="F512">
        <v>3511.2800293</v>
      </c>
      <c r="G512">
        <v>3447.7099609000002</v>
      </c>
      <c r="H512">
        <v>3652.4499512000002</v>
      </c>
      <c r="I512">
        <v>3535.8701172000001</v>
      </c>
      <c r="J512">
        <v>3523.9907226999999</v>
      </c>
      <c r="L512" t="str">
        <f t="shared" si="56"/>
        <v>22JUN2024:07:00:00</v>
      </c>
      <c r="M512">
        <v>8</v>
      </c>
      <c r="N512">
        <f t="shared" si="57"/>
        <v>-171.28808590000017</v>
      </c>
      <c r="O512">
        <f t="shared" si="52"/>
        <v>-171.28808590000017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4.6513215924777951</v>
      </c>
    </row>
    <row r="513" spans="1:19" x14ac:dyDescent="0.25">
      <c r="A513" t="s">
        <v>538</v>
      </c>
      <c r="B513">
        <v>3708.2219237999998</v>
      </c>
      <c r="C513">
        <v>3642.3000487999998</v>
      </c>
      <c r="D513">
        <v>3616.4497070000002</v>
      </c>
      <c r="E513">
        <v>3624.4470215000001</v>
      </c>
      <c r="F513">
        <v>3642.3000487999998</v>
      </c>
      <c r="G513">
        <v>3553.2600097999998</v>
      </c>
      <c r="H513">
        <v>3696.6799316000001</v>
      </c>
      <c r="I513">
        <v>3667.75</v>
      </c>
      <c r="J513">
        <v>3635.2880859000002</v>
      </c>
      <c r="L513" t="str">
        <f t="shared" si="56"/>
        <v>22JUN2024:08:00:00</v>
      </c>
      <c r="M513">
        <v>9</v>
      </c>
      <c r="N513">
        <f t="shared" si="57"/>
        <v>-65.921875</v>
      </c>
      <c r="O513">
        <f t="shared" si="52"/>
        <v>-65.921875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1.7777219474622643</v>
      </c>
    </row>
    <row r="514" spans="1:19" x14ac:dyDescent="0.25">
      <c r="A514" t="s">
        <v>539</v>
      </c>
      <c r="B514">
        <v>3962.9714355000001</v>
      </c>
      <c r="C514">
        <v>3878.7099609000002</v>
      </c>
      <c r="D514">
        <v>3842.7700195000002</v>
      </c>
      <c r="E514">
        <v>3884.2446289</v>
      </c>
      <c r="F514">
        <v>3878.7099609000002</v>
      </c>
      <c r="G514">
        <v>3778.6499023000001</v>
      </c>
      <c r="H514">
        <v>3904.1298827999999</v>
      </c>
      <c r="I514">
        <v>3929.9099120999999</v>
      </c>
      <c r="J514">
        <v>3866.8337402000002</v>
      </c>
      <c r="L514" t="str">
        <f t="shared" si="56"/>
        <v>22JUN2024:09:00:00</v>
      </c>
      <c r="M514">
        <v>10</v>
      </c>
      <c r="N514">
        <f t="shared" si="57"/>
        <v>-84.261474599999929</v>
      </c>
      <c r="O514">
        <f t="shared" si="52"/>
        <v>-84.261474599999929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2.1262195797121315</v>
      </c>
    </row>
    <row r="515" spans="1:19" x14ac:dyDescent="0.25">
      <c r="A515" t="s">
        <v>540</v>
      </c>
      <c r="B515">
        <v>4200.8798827999999</v>
      </c>
      <c r="C515">
        <v>4128.3999022999997</v>
      </c>
      <c r="D515">
        <v>4058.7727051000002</v>
      </c>
      <c r="E515">
        <v>4162.4599608999997</v>
      </c>
      <c r="F515">
        <v>4128.3999022999997</v>
      </c>
      <c r="G515">
        <v>3972.4899902000002</v>
      </c>
      <c r="H515">
        <v>4174.5698241999999</v>
      </c>
      <c r="I515">
        <v>4191.9799805000002</v>
      </c>
      <c r="J515">
        <v>4105.2426758000001</v>
      </c>
      <c r="L515" t="str">
        <f t="shared" si="56"/>
        <v>22JUN2024:10:00:00</v>
      </c>
      <c r="M515">
        <v>11</v>
      </c>
      <c r="N515">
        <f t="shared" si="57"/>
        <v>-72.479980500000238</v>
      </c>
      <c r="O515">
        <f t="shared" ref="O515:O578" si="59">IF(N515&lt;0,N515,"")</f>
        <v>-72.479980500000238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1.7253523671733833</v>
      </c>
    </row>
    <row r="516" spans="1:19" x14ac:dyDescent="0.25">
      <c r="A516" t="s">
        <v>541</v>
      </c>
      <c r="B516">
        <v>4255.6005858999997</v>
      </c>
      <c r="C516">
        <v>4327.4101563000004</v>
      </c>
      <c r="D516">
        <v>4272.6191405999998</v>
      </c>
      <c r="E516">
        <v>4383.7841797000001</v>
      </c>
      <c r="F516">
        <v>4327.4101563000004</v>
      </c>
      <c r="G516">
        <v>4119.2597655999998</v>
      </c>
      <c r="H516">
        <v>4419.5698241999999</v>
      </c>
      <c r="I516">
        <v>4403.7597655999998</v>
      </c>
      <c r="J516">
        <v>4308.5239258000001</v>
      </c>
      <c r="L516" t="str">
        <f t="shared" ref="L516:L579" si="63">A516</f>
        <v>22JUN2024:11:00:00</v>
      </c>
      <c r="M516">
        <v>12</v>
      </c>
      <c r="N516">
        <f t="shared" ref="N516:N579" si="64">C516-B516</f>
        <v>71.809570400000666</v>
      </c>
      <c r="O516" t="str">
        <f t="shared" si="59"/>
        <v/>
      </c>
      <c r="P516">
        <f t="shared" si="60"/>
        <v>71.809570400000666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1.6874133027880001</v>
      </c>
    </row>
    <row r="517" spans="1:19" x14ac:dyDescent="0.25">
      <c r="A517" t="s">
        <v>542</v>
      </c>
      <c r="B517">
        <v>4344.4536133000001</v>
      </c>
      <c r="C517">
        <v>4555.3300780999998</v>
      </c>
      <c r="D517">
        <v>4541.1752930000002</v>
      </c>
      <c r="E517">
        <v>4618.8168944999998</v>
      </c>
      <c r="F517">
        <v>4555.3300780999998</v>
      </c>
      <c r="G517">
        <v>4302.0898438000004</v>
      </c>
      <c r="H517">
        <v>4615.0097655999998</v>
      </c>
      <c r="I517">
        <v>4643.6000977000003</v>
      </c>
      <c r="J517">
        <v>4531.4409180000002</v>
      </c>
      <c r="L517" t="str">
        <f t="shared" si="63"/>
        <v>22JUN2024:12:00:00</v>
      </c>
      <c r="M517">
        <v>13</v>
      </c>
      <c r="N517">
        <f t="shared" si="64"/>
        <v>210.87646479999967</v>
      </c>
      <c r="O517" t="str">
        <f t="shared" si="59"/>
        <v/>
      </c>
      <c r="P517">
        <f t="shared" si="60"/>
        <v>210.87646479999967</v>
      </c>
      <c r="Q517" t="str">
        <f t="shared" si="61"/>
        <v/>
      </c>
      <c r="R517">
        <f t="shared" si="62"/>
        <v>1</v>
      </c>
      <c r="S517">
        <f t="shared" si="65"/>
        <v>4.8539237282780006</v>
      </c>
    </row>
    <row r="518" spans="1:19" x14ac:dyDescent="0.25">
      <c r="A518" t="s">
        <v>543</v>
      </c>
      <c r="B518">
        <v>4657.5004883000001</v>
      </c>
      <c r="C518">
        <v>4733.6801758000001</v>
      </c>
      <c r="D518">
        <v>4640.9448241999999</v>
      </c>
      <c r="E518">
        <v>4739.0600586</v>
      </c>
      <c r="F518">
        <v>4733.6801758000001</v>
      </c>
      <c r="G518">
        <v>4444.6000977000003</v>
      </c>
      <c r="H518">
        <v>4764.3100586</v>
      </c>
      <c r="I518">
        <v>4831.0600586</v>
      </c>
      <c r="J518">
        <v>4682.9194336</v>
      </c>
      <c r="L518" t="str">
        <f t="shared" si="63"/>
        <v>22JUN2024:13:00:00</v>
      </c>
      <c r="M518">
        <v>14</v>
      </c>
      <c r="N518">
        <f t="shared" si="64"/>
        <v>76.1796875</v>
      </c>
      <c r="O518" t="str">
        <f t="shared" si="59"/>
        <v/>
      </c>
      <c r="P518">
        <f t="shared" si="60"/>
        <v>76.1796875</v>
      </c>
      <c r="Q518" t="str">
        <f t="shared" si="61"/>
        <v/>
      </c>
      <c r="R518">
        <f t="shared" si="62"/>
        <v>1</v>
      </c>
      <c r="S518">
        <f t="shared" si="65"/>
        <v>1.6356345574491993</v>
      </c>
    </row>
    <row r="519" spans="1:19" x14ac:dyDescent="0.25">
      <c r="A519" t="s">
        <v>544</v>
      </c>
      <c r="B519">
        <v>4796.9536133000001</v>
      </c>
      <c r="C519">
        <v>4853.0698241999999</v>
      </c>
      <c r="D519">
        <v>4754.640625</v>
      </c>
      <c r="E519">
        <v>4848.8120116999999</v>
      </c>
      <c r="F519">
        <v>4853.0698241999999</v>
      </c>
      <c r="G519">
        <v>4539.8598633000001</v>
      </c>
      <c r="H519">
        <v>4891.2099608999997</v>
      </c>
      <c r="I519">
        <v>4939.1499022999997</v>
      </c>
      <c r="J519">
        <v>4795.5859375</v>
      </c>
      <c r="L519" t="str">
        <f t="shared" si="63"/>
        <v>22JUN2024:14:00:00</v>
      </c>
      <c r="M519">
        <v>15</v>
      </c>
      <c r="N519">
        <f t="shared" si="64"/>
        <v>56.116210899999714</v>
      </c>
      <c r="O519" t="str">
        <f t="shared" si="59"/>
        <v/>
      </c>
      <c r="P519">
        <f t="shared" si="60"/>
        <v>56.116210899999714</v>
      </c>
      <c r="Q519" t="str">
        <f t="shared" si="61"/>
        <v/>
      </c>
      <c r="R519">
        <f t="shared" si="62"/>
        <v>1</v>
      </c>
      <c r="S519">
        <f t="shared" si="65"/>
        <v>1.1698301760603291</v>
      </c>
    </row>
    <row r="520" spans="1:19" x14ac:dyDescent="0.25">
      <c r="A520" t="s">
        <v>545</v>
      </c>
      <c r="B520">
        <v>4940.7993164</v>
      </c>
      <c r="C520">
        <v>4965.7998047000001</v>
      </c>
      <c r="D520">
        <v>4800.0478516000003</v>
      </c>
      <c r="E520">
        <v>4827.9213866999999</v>
      </c>
      <c r="F520">
        <v>4965.7998047000001</v>
      </c>
      <c r="G520">
        <v>4601.0698241999999</v>
      </c>
      <c r="H520">
        <v>4968.2797852000003</v>
      </c>
      <c r="I520">
        <v>5041.8999022999997</v>
      </c>
      <c r="J520">
        <v>4875.4194336</v>
      </c>
      <c r="L520" t="str">
        <f t="shared" si="63"/>
        <v>22JUN2024:15:00:00</v>
      </c>
      <c r="M520">
        <v>16</v>
      </c>
      <c r="N520">
        <f t="shared" si="64"/>
        <v>25.000488300000143</v>
      </c>
      <c r="O520" t="str">
        <f t="shared" si="59"/>
        <v/>
      </c>
      <c r="P520">
        <f t="shared" si="60"/>
        <v>25.000488300000143</v>
      </c>
      <c r="Q520" t="str">
        <f t="shared" si="61"/>
        <v/>
      </c>
      <c r="R520">
        <f t="shared" si="62"/>
        <v>1</v>
      </c>
      <c r="S520">
        <f t="shared" si="65"/>
        <v>0.50600088566673818</v>
      </c>
    </row>
    <row r="521" spans="1:19" x14ac:dyDescent="0.25">
      <c r="A521" t="s">
        <v>546</v>
      </c>
      <c r="B521">
        <v>5050.0737305000002</v>
      </c>
      <c r="C521">
        <v>5005.8198241999999</v>
      </c>
      <c r="D521">
        <v>4928.6123047000001</v>
      </c>
      <c r="E521">
        <v>4903.2993164</v>
      </c>
      <c r="F521">
        <v>5005.8198241999999</v>
      </c>
      <c r="G521">
        <v>4615.4599608999997</v>
      </c>
      <c r="H521">
        <v>5015.6699219000002</v>
      </c>
      <c r="I521">
        <v>5056.4399414</v>
      </c>
      <c r="J521">
        <v>4924.4003905999998</v>
      </c>
      <c r="L521" t="str">
        <f t="shared" si="63"/>
        <v>22JUN2024:16:00:00</v>
      </c>
      <c r="M521">
        <v>17</v>
      </c>
      <c r="N521">
        <f t="shared" si="64"/>
        <v>-44.253906300000381</v>
      </c>
      <c r="O521">
        <f t="shared" si="59"/>
        <v>-44.253906300000381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0.87630218213900946</v>
      </c>
    </row>
    <row r="522" spans="1:19" x14ac:dyDescent="0.25">
      <c r="A522" t="s">
        <v>547</v>
      </c>
      <c r="B522">
        <v>5086.4067383000001</v>
      </c>
      <c r="C522">
        <v>5030.2402344000002</v>
      </c>
      <c r="D522">
        <v>4952.2685547000001</v>
      </c>
      <c r="E522">
        <v>4936.5615233999997</v>
      </c>
      <c r="F522">
        <v>5030.2402344000002</v>
      </c>
      <c r="G522">
        <v>4622.1000977000003</v>
      </c>
      <c r="H522">
        <v>5025.8999022999997</v>
      </c>
      <c r="I522">
        <v>5066.3798827999999</v>
      </c>
      <c r="J522">
        <v>4939.3779297000001</v>
      </c>
      <c r="L522" t="str">
        <f t="shared" si="63"/>
        <v>22JUN2024:17:00:00</v>
      </c>
      <c r="M522">
        <v>18</v>
      </c>
      <c r="N522">
        <f t="shared" si="64"/>
        <v>-56.166503899999952</v>
      </c>
      <c r="O522">
        <f t="shared" si="59"/>
        <v>-56.166503899999952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1.1042471982642141</v>
      </c>
    </row>
    <row r="523" spans="1:19" x14ac:dyDescent="0.25">
      <c r="A523" t="s">
        <v>548</v>
      </c>
      <c r="B523">
        <v>5035.4541016000003</v>
      </c>
      <c r="C523">
        <v>5017.0400391000003</v>
      </c>
      <c r="D523">
        <v>4943.0561522999997</v>
      </c>
      <c r="E523">
        <v>4911.8364258000001</v>
      </c>
      <c r="F523">
        <v>5017.0400391000003</v>
      </c>
      <c r="G523">
        <v>4598.9399414</v>
      </c>
      <c r="H523">
        <v>5023.1000977000003</v>
      </c>
      <c r="I523">
        <v>5022.9799805000002</v>
      </c>
      <c r="J523">
        <v>4921.0234375</v>
      </c>
      <c r="L523" t="str">
        <f t="shared" si="63"/>
        <v>22JUN2024:18:00:00</v>
      </c>
      <c r="M523">
        <v>19</v>
      </c>
      <c r="N523">
        <f t="shared" si="64"/>
        <v>-18.4140625</v>
      </c>
      <c r="O523">
        <f t="shared" si="59"/>
        <v>-18.4140625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0.36568822053504541</v>
      </c>
    </row>
    <row r="524" spans="1:19" x14ac:dyDescent="0.25">
      <c r="A524" t="s">
        <v>549</v>
      </c>
      <c r="B524">
        <v>4908.0961914</v>
      </c>
      <c r="C524">
        <v>4923.8999022999997</v>
      </c>
      <c r="D524">
        <v>4845.6899414</v>
      </c>
      <c r="E524">
        <v>4788.7050780999998</v>
      </c>
      <c r="F524">
        <v>4923.8999022999997</v>
      </c>
      <c r="G524">
        <v>4509.6899414</v>
      </c>
      <c r="H524">
        <v>4927.3999022999997</v>
      </c>
      <c r="I524">
        <v>4920.7900391000003</v>
      </c>
      <c r="J524">
        <v>4825.4941405999998</v>
      </c>
      <c r="L524" t="str">
        <f t="shared" si="63"/>
        <v>22JUN2024:19:00:00</v>
      </c>
      <c r="M524">
        <v>20</v>
      </c>
      <c r="N524">
        <f t="shared" si="64"/>
        <v>15.803710899999714</v>
      </c>
      <c r="O524" t="str">
        <f t="shared" si="59"/>
        <v/>
      </c>
      <c r="P524">
        <f t="shared" si="60"/>
        <v>15.803710899999714</v>
      </c>
      <c r="Q524" t="str">
        <f t="shared" si="61"/>
        <v/>
      </c>
      <c r="R524">
        <f t="shared" si="62"/>
        <v>1</v>
      </c>
      <c r="S524">
        <f t="shared" si="65"/>
        <v>0.32199268889006466</v>
      </c>
    </row>
    <row r="525" spans="1:19" x14ac:dyDescent="0.25">
      <c r="A525" t="s">
        <v>550</v>
      </c>
      <c r="B525">
        <v>4569.7319336</v>
      </c>
      <c r="C525">
        <v>4769.5498047000001</v>
      </c>
      <c r="D525">
        <v>4771.6440430000002</v>
      </c>
      <c r="E525">
        <v>4739.8837891000003</v>
      </c>
      <c r="F525">
        <v>4769.5498047000001</v>
      </c>
      <c r="G525">
        <v>4382.25</v>
      </c>
      <c r="H525">
        <v>4804.8300780999998</v>
      </c>
      <c r="I525">
        <v>4745.4501952999999</v>
      </c>
      <c r="J525">
        <v>4694.7446289</v>
      </c>
      <c r="L525" t="str">
        <f t="shared" si="63"/>
        <v>22JUN2024:20:00:00</v>
      </c>
      <c r="M525">
        <v>21</v>
      </c>
      <c r="N525">
        <f t="shared" si="64"/>
        <v>199.81787110000005</v>
      </c>
      <c r="O525" t="str">
        <f t="shared" si="59"/>
        <v/>
      </c>
      <c r="P525">
        <f t="shared" si="60"/>
        <v>199.81787110000005</v>
      </c>
      <c r="Q525" t="str">
        <f t="shared" si="61"/>
        <v/>
      </c>
      <c r="R525">
        <f t="shared" si="62"/>
        <v>1</v>
      </c>
      <c r="S525">
        <f t="shared" si="65"/>
        <v>4.3726387893957943</v>
      </c>
    </row>
    <row r="526" spans="1:19" x14ac:dyDescent="0.25">
      <c r="A526" t="s">
        <v>551</v>
      </c>
      <c r="B526">
        <v>4378.2050780999998</v>
      </c>
      <c r="C526">
        <v>4635.1000977000003</v>
      </c>
      <c r="D526">
        <v>4602.5864258000001</v>
      </c>
      <c r="E526">
        <v>4593.2963866999999</v>
      </c>
      <c r="F526">
        <v>4635.1000977000003</v>
      </c>
      <c r="G526">
        <v>4289.1699219000002</v>
      </c>
      <c r="H526">
        <v>4690.0400391000003</v>
      </c>
      <c r="I526">
        <v>4622.9902344000002</v>
      </c>
      <c r="J526">
        <v>4567.9775391000003</v>
      </c>
      <c r="L526" t="str">
        <f t="shared" si="63"/>
        <v>22JUN2024:21:00:00</v>
      </c>
      <c r="M526">
        <v>22</v>
      </c>
      <c r="N526">
        <f t="shared" si="64"/>
        <v>256.89501960000052</v>
      </c>
      <c r="O526" t="str">
        <f t="shared" si="59"/>
        <v/>
      </c>
      <c r="P526">
        <f t="shared" si="60"/>
        <v>256.89501960000052</v>
      </c>
      <c r="Q526" t="str">
        <f t="shared" si="61"/>
        <v/>
      </c>
      <c r="R526">
        <f t="shared" si="62"/>
        <v>1</v>
      </c>
      <c r="S526">
        <f t="shared" si="65"/>
        <v>5.8675876304881704</v>
      </c>
    </row>
    <row r="527" spans="1:19" x14ac:dyDescent="0.25">
      <c r="A527" t="s">
        <v>552</v>
      </c>
      <c r="B527">
        <v>4283.2568358999997</v>
      </c>
      <c r="C527">
        <v>4553.3798827999999</v>
      </c>
      <c r="D527">
        <v>4527.0620116999999</v>
      </c>
      <c r="E527">
        <v>4492.9204102000003</v>
      </c>
      <c r="F527">
        <v>4553.3798827999999</v>
      </c>
      <c r="G527">
        <v>4227.3100586</v>
      </c>
      <c r="H527">
        <v>4623.6201172000001</v>
      </c>
      <c r="I527">
        <v>4536.1401366999999</v>
      </c>
      <c r="J527">
        <v>4493.5024414</v>
      </c>
      <c r="L527" t="str">
        <f t="shared" si="63"/>
        <v>22JUN2024:22:00:00</v>
      </c>
      <c r="M527">
        <v>23</v>
      </c>
      <c r="N527">
        <f t="shared" si="64"/>
        <v>270.12304690000019</v>
      </c>
      <c r="O527" t="str">
        <f t="shared" si="59"/>
        <v/>
      </c>
      <c r="P527">
        <f t="shared" si="60"/>
        <v>270.12304690000019</v>
      </c>
      <c r="Q527" t="str">
        <f t="shared" si="61"/>
        <v/>
      </c>
      <c r="R527">
        <f t="shared" si="62"/>
        <v>1</v>
      </c>
      <c r="S527">
        <f t="shared" si="65"/>
        <v>6.3064872653904684</v>
      </c>
    </row>
    <row r="528" spans="1:19" x14ac:dyDescent="0.25">
      <c r="A528" t="s">
        <v>553</v>
      </c>
      <c r="B528">
        <v>4134.7973633000001</v>
      </c>
      <c r="C528">
        <v>4399.5200194999998</v>
      </c>
      <c r="D528">
        <v>4339.0996094000002</v>
      </c>
      <c r="E528">
        <v>4330.9926758000001</v>
      </c>
      <c r="F528">
        <v>4399.5200194999998</v>
      </c>
      <c r="G528">
        <v>4098.6899414</v>
      </c>
      <c r="H528">
        <v>4460.5200194999998</v>
      </c>
      <c r="I528">
        <v>4371.6201172000001</v>
      </c>
      <c r="J528">
        <v>4333.8901366999999</v>
      </c>
      <c r="L528" t="str">
        <f t="shared" si="63"/>
        <v>22JUN2024:23:00:00</v>
      </c>
      <c r="M528">
        <v>24</v>
      </c>
      <c r="N528">
        <f t="shared" si="64"/>
        <v>264.72265619999962</v>
      </c>
      <c r="O528" t="str">
        <f t="shared" si="59"/>
        <v/>
      </c>
      <c r="P528">
        <f t="shared" si="60"/>
        <v>264.72265619999962</v>
      </c>
      <c r="Q528" t="str">
        <f t="shared" si="61"/>
        <v/>
      </c>
      <c r="R528">
        <f t="shared" si="62"/>
        <v>1</v>
      </c>
      <c r="S528">
        <f t="shared" si="65"/>
        <v>6.4023126876699781</v>
      </c>
    </row>
    <row r="529" spans="1:19" x14ac:dyDescent="0.25">
      <c r="A529" t="s">
        <v>554</v>
      </c>
      <c r="B529">
        <v>4015.9023437999999</v>
      </c>
      <c r="C529">
        <v>4225.8100586</v>
      </c>
      <c r="D529">
        <v>4198.0849608999997</v>
      </c>
      <c r="E529">
        <v>4221.1909180000002</v>
      </c>
      <c r="F529">
        <v>4225.8100586</v>
      </c>
      <c r="G529">
        <v>3976.6201172000001</v>
      </c>
      <c r="H529">
        <v>4277.9399414</v>
      </c>
      <c r="I529">
        <v>4213.3798827999999</v>
      </c>
      <c r="J529">
        <v>4178.3666991999999</v>
      </c>
      <c r="L529" t="str">
        <f t="shared" si="63"/>
        <v>23JUN2024:00:00:00</v>
      </c>
      <c r="M529">
        <v>1</v>
      </c>
      <c r="N529">
        <f t="shared" si="64"/>
        <v>209.90771480000012</v>
      </c>
      <c r="O529" t="str">
        <f t="shared" si="59"/>
        <v/>
      </c>
      <c r="P529">
        <f t="shared" si="60"/>
        <v>209.90771480000012</v>
      </c>
      <c r="Q529" t="str">
        <f t="shared" si="61"/>
        <v/>
      </c>
      <c r="R529">
        <f t="shared" si="62"/>
        <v>1</v>
      </c>
      <c r="S529">
        <f t="shared" si="65"/>
        <v>5.2269128287959665</v>
      </c>
    </row>
    <row r="530" spans="1:19" x14ac:dyDescent="0.25">
      <c r="A530" t="s">
        <v>555</v>
      </c>
      <c r="B530">
        <v>3880.6462402000002</v>
      </c>
      <c r="C530">
        <v>4071.9699707</v>
      </c>
      <c r="D530">
        <v>4126.9326172000001</v>
      </c>
      <c r="E530">
        <v>4234.3432616999999</v>
      </c>
      <c r="F530">
        <v>4071.9699707</v>
      </c>
      <c r="G530">
        <v>3911.6599120999999</v>
      </c>
      <c r="H530">
        <v>4118.8901366999999</v>
      </c>
      <c r="I530">
        <v>4020.1599120999999</v>
      </c>
      <c r="J530">
        <v>4049.9226073999998</v>
      </c>
      <c r="L530" t="str">
        <f t="shared" si="63"/>
        <v>23JUN2024:01:00:00</v>
      </c>
      <c r="M530">
        <v>2</v>
      </c>
      <c r="N530">
        <f t="shared" si="64"/>
        <v>191.32373049999978</v>
      </c>
      <c r="O530" t="str">
        <f t="shared" si="59"/>
        <v/>
      </c>
      <c r="P530">
        <f t="shared" si="60"/>
        <v>191.32373049999978</v>
      </c>
      <c r="Q530" t="str">
        <f t="shared" si="61"/>
        <v/>
      </c>
      <c r="R530">
        <f t="shared" si="62"/>
        <v>1</v>
      </c>
      <c r="S530">
        <f t="shared" si="65"/>
        <v>4.9302028233869466</v>
      </c>
    </row>
    <row r="531" spans="1:19" x14ac:dyDescent="0.25">
      <c r="A531" t="s">
        <v>556</v>
      </c>
      <c r="B531">
        <v>3773.2302245999999</v>
      </c>
      <c r="C531">
        <v>3902.3798827999999</v>
      </c>
      <c r="D531">
        <v>3901.4907226999999</v>
      </c>
      <c r="E531">
        <v>3983.015625</v>
      </c>
      <c r="F531">
        <v>3902.3798827999999</v>
      </c>
      <c r="G531">
        <v>3746.0400390999998</v>
      </c>
      <c r="H531">
        <v>3933.1499023000001</v>
      </c>
      <c r="I531">
        <v>3854.5900879000001</v>
      </c>
      <c r="J531">
        <v>3867.5302734000002</v>
      </c>
      <c r="L531" t="str">
        <f t="shared" si="63"/>
        <v>23JUN2024:02:00:00</v>
      </c>
      <c r="M531">
        <v>3</v>
      </c>
      <c r="N531">
        <f t="shared" si="64"/>
        <v>129.14965819999998</v>
      </c>
      <c r="O531" t="str">
        <f t="shared" si="59"/>
        <v/>
      </c>
      <c r="P531">
        <f t="shared" si="60"/>
        <v>129.14965819999998</v>
      </c>
      <c r="Q531" t="str">
        <f t="shared" si="61"/>
        <v/>
      </c>
      <c r="R531">
        <f t="shared" si="62"/>
        <v>1</v>
      </c>
      <c r="S531">
        <f t="shared" si="65"/>
        <v>3.4227876517577491</v>
      </c>
    </row>
    <row r="532" spans="1:19" x14ac:dyDescent="0.25">
      <c r="A532" t="s">
        <v>557</v>
      </c>
      <c r="B532">
        <v>3661.9631347999998</v>
      </c>
      <c r="C532">
        <v>3727.1201172000001</v>
      </c>
      <c r="D532">
        <v>3731.6940918</v>
      </c>
      <c r="E532">
        <v>3805.4658202999999</v>
      </c>
      <c r="F532">
        <v>3727.1201172000001</v>
      </c>
      <c r="G532">
        <v>3548.8100586</v>
      </c>
      <c r="H532">
        <v>3746.7700195000002</v>
      </c>
      <c r="I532">
        <v>3697.0400390999998</v>
      </c>
      <c r="J532">
        <v>3690.2868652000002</v>
      </c>
      <c r="L532" t="str">
        <f t="shared" si="63"/>
        <v>23JUN2024:03:00:00</v>
      </c>
      <c r="M532">
        <v>4</v>
      </c>
      <c r="N532">
        <f t="shared" si="64"/>
        <v>65.156982400000288</v>
      </c>
      <c r="O532" t="str">
        <f t="shared" si="59"/>
        <v/>
      </c>
      <c r="P532">
        <f t="shared" si="60"/>
        <v>65.156982400000288</v>
      </c>
      <c r="Q532" t="str">
        <f t="shared" si="61"/>
        <v/>
      </c>
      <c r="R532">
        <f t="shared" si="62"/>
        <v>1</v>
      </c>
      <c r="S532">
        <f t="shared" si="65"/>
        <v>1.7792910524086658</v>
      </c>
    </row>
    <row r="533" spans="1:19" x14ac:dyDescent="0.25">
      <c r="A533" t="s">
        <v>558</v>
      </c>
      <c r="B533">
        <v>3409.4333495999999</v>
      </c>
      <c r="C533">
        <v>3665.4399414</v>
      </c>
      <c r="D533">
        <v>3653.0695801000002</v>
      </c>
      <c r="E533">
        <v>3694.3276366999999</v>
      </c>
      <c r="F533">
        <v>3665.4399414</v>
      </c>
      <c r="G533">
        <v>3493.2700195000002</v>
      </c>
      <c r="H533">
        <v>3647.9199219000002</v>
      </c>
      <c r="I533">
        <v>3642.9699707</v>
      </c>
      <c r="J533">
        <v>3620.5339355000001</v>
      </c>
      <c r="L533" t="str">
        <f t="shared" si="63"/>
        <v>23JUN2024:04:00:00</v>
      </c>
      <c r="M533">
        <v>5</v>
      </c>
      <c r="N533">
        <f t="shared" si="64"/>
        <v>256.00659180000002</v>
      </c>
      <c r="O533" t="str">
        <f t="shared" si="59"/>
        <v/>
      </c>
      <c r="P533">
        <f t="shared" si="60"/>
        <v>256.00659180000002</v>
      </c>
      <c r="Q533" t="str">
        <f t="shared" si="61"/>
        <v/>
      </c>
      <c r="R533">
        <f t="shared" si="62"/>
        <v>1</v>
      </c>
      <c r="S533">
        <f t="shared" si="65"/>
        <v>7.5087724424950295</v>
      </c>
    </row>
    <row r="534" spans="1:19" x14ac:dyDescent="0.25">
      <c r="A534" t="s">
        <v>559</v>
      </c>
      <c r="B534">
        <v>3306.1721191000001</v>
      </c>
      <c r="C534">
        <v>3520.5</v>
      </c>
      <c r="D534">
        <v>3514.984375</v>
      </c>
      <c r="E534">
        <v>3625.8095702999999</v>
      </c>
      <c r="F534">
        <v>3520.5</v>
      </c>
      <c r="G534">
        <v>3349.2700195000002</v>
      </c>
      <c r="H534">
        <v>3532.4699707</v>
      </c>
      <c r="I534">
        <v>3493.7900390999998</v>
      </c>
      <c r="J534">
        <v>3482.2028808999999</v>
      </c>
      <c r="L534" t="str">
        <f t="shared" si="63"/>
        <v>23JUN2024:05:00:00</v>
      </c>
      <c r="M534">
        <v>6</v>
      </c>
      <c r="N534">
        <f t="shared" si="64"/>
        <v>214.32788089999985</v>
      </c>
      <c r="O534" t="str">
        <f t="shared" si="59"/>
        <v/>
      </c>
      <c r="P534">
        <f t="shared" si="60"/>
        <v>214.32788089999985</v>
      </c>
      <c r="Q534" t="str">
        <f t="shared" si="61"/>
        <v/>
      </c>
      <c r="R534">
        <f t="shared" si="62"/>
        <v>1</v>
      </c>
      <c r="S534">
        <f t="shared" si="65"/>
        <v>6.4826594980283048</v>
      </c>
    </row>
    <row r="535" spans="1:19" x14ac:dyDescent="0.25">
      <c r="A535" t="s">
        <v>560</v>
      </c>
      <c r="B535">
        <v>3302.7592773000001</v>
      </c>
      <c r="C535">
        <v>3458.3898926000002</v>
      </c>
      <c r="D535">
        <v>3454.5979004000001</v>
      </c>
      <c r="E535">
        <v>3561.8100586</v>
      </c>
      <c r="F535">
        <v>3458.3898926000002</v>
      </c>
      <c r="G535">
        <v>3304.0100097999998</v>
      </c>
      <c r="H535">
        <v>3513.1699219000002</v>
      </c>
      <c r="I535">
        <v>3445.6999512000002</v>
      </c>
      <c r="J535">
        <v>3435.1738280999998</v>
      </c>
      <c r="L535" t="str">
        <f t="shared" si="63"/>
        <v>23JUN2024:06:00:00</v>
      </c>
      <c r="M535">
        <v>7</v>
      </c>
      <c r="N535">
        <f t="shared" si="64"/>
        <v>155.63061530000004</v>
      </c>
      <c r="O535" t="str">
        <f t="shared" si="59"/>
        <v/>
      </c>
      <c r="P535">
        <f t="shared" si="60"/>
        <v>155.63061530000004</v>
      </c>
      <c r="Q535" t="str">
        <f t="shared" si="61"/>
        <v/>
      </c>
      <c r="R535">
        <f t="shared" si="62"/>
        <v>1</v>
      </c>
      <c r="S535">
        <f t="shared" si="65"/>
        <v>4.7121392215792302</v>
      </c>
    </row>
    <row r="536" spans="1:19" x14ac:dyDescent="0.25">
      <c r="A536" t="s">
        <v>561</v>
      </c>
      <c r="B536">
        <v>3318.9152832</v>
      </c>
      <c r="C536">
        <v>3450.8898926000002</v>
      </c>
      <c r="D536">
        <v>3366.6647948999998</v>
      </c>
      <c r="E536">
        <v>3399.2578125</v>
      </c>
      <c r="F536">
        <v>3450.8898926000002</v>
      </c>
      <c r="G536">
        <v>3320.9299316000001</v>
      </c>
      <c r="H536">
        <v>3508.6499023000001</v>
      </c>
      <c r="I536">
        <v>3429.4099120999999</v>
      </c>
      <c r="J536">
        <v>3415.3090820000002</v>
      </c>
      <c r="L536" t="str">
        <f t="shared" si="63"/>
        <v>23JUN2024:07:00:00</v>
      </c>
      <c r="M536">
        <v>8</v>
      </c>
      <c r="N536">
        <f t="shared" si="64"/>
        <v>131.97460940000019</v>
      </c>
      <c r="O536" t="str">
        <f t="shared" si="59"/>
        <v/>
      </c>
      <c r="P536">
        <f t="shared" si="60"/>
        <v>131.97460940000019</v>
      </c>
      <c r="Q536" t="str">
        <f t="shared" si="61"/>
        <v/>
      </c>
      <c r="R536">
        <f t="shared" si="62"/>
        <v>1</v>
      </c>
      <c r="S536">
        <f t="shared" si="65"/>
        <v>3.9764380268469575</v>
      </c>
    </row>
    <row r="537" spans="1:19" x14ac:dyDescent="0.25">
      <c r="A537" t="s">
        <v>562</v>
      </c>
      <c r="B537">
        <v>3417.6679687999999</v>
      </c>
      <c r="C537">
        <v>3478.9899902000002</v>
      </c>
      <c r="D537">
        <v>3403.7687987999998</v>
      </c>
      <c r="E537">
        <v>3437.4899902000002</v>
      </c>
      <c r="F537">
        <v>3478.9899902000002</v>
      </c>
      <c r="G537">
        <v>3334.5500487999998</v>
      </c>
      <c r="H537">
        <v>3522.2700195000002</v>
      </c>
      <c r="I537">
        <v>3460.2399902000002</v>
      </c>
      <c r="J537">
        <v>3439.9638672000001</v>
      </c>
      <c r="L537" t="str">
        <f t="shared" si="63"/>
        <v>23JUN2024:08:00:00</v>
      </c>
      <c r="M537">
        <v>9</v>
      </c>
      <c r="N537">
        <f t="shared" si="64"/>
        <v>61.322021400000267</v>
      </c>
      <c r="O537" t="str">
        <f t="shared" si="59"/>
        <v/>
      </c>
      <c r="P537">
        <f t="shared" si="60"/>
        <v>61.322021400000267</v>
      </c>
      <c r="Q537" t="str">
        <f t="shared" si="61"/>
        <v/>
      </c>
      <c r="R537">
        <f t="shared" si="62"/>
        <v>1</v>
      </c>
      <c r="S537">
        <f t="shared" si="65"/>
        <v>1.7942650356854721</v>
      </c>
    </row>
    <row r="538" spans="1:19" x14ac:dyDescent="0.25">
      <c r="A538" t="s">
        <v>563</v>
      </c>
      <c r="B538">
        <v>3719.5148926000002</v>
      </c>
      <c r="C538">
        <v>3747.0900879000001</v>
      </c>
      <c r="D538">
        <v>3686.7873534999999</v>
      </c>
      <c r="E538">
        <v>3750.1220702999999</v>
      </c>
      <c r="F538">
        <v>3747.0900879000001</v>
      </c>
      <c r="G538">
        <v>3571.5600586</v>
      </c>
      <c r="H538">
        <v>3735.8798827999999</v>
      </c>
      <c r="I538">
        <v>3731.9199219000002</v>
      </c>
      <c r="J538">
        <v>3694.6474609000002</v>
      </c>
      <c r="L538" t="str">
        <f t="shared" si="63"/>
        <v>23JUN2024:09:00:00</v>
      </c>
      <c r="M538">
        <v>10</v>
      </c>
      <c r="N538">
        <f t="shared" si="64"/>
        <v>27.575195299999905</v>
      </c>
      <c r="O538" t="str">
        <f t="shared" si="59"/>
        <v/>
      </c>
      <c r="P538">
        <f t="shared" si="60"/>
        <v>27.575195299999905</v>
      </c>
      <c r="Q538" t="str">
        <f t="shared" si="61"/>
        <v/>
      </c>
      <c r="R538">
        <f t="shared" si="62"/>
        <v>1</v>
      </c>
      <c r="S538">
        <f t="shared" si="65"/>
        <v>0.74136536877056047</v>
      </c>
    </row>
    <row r="539" spans="1:19" x14ac:dyDescent="0.25">
      <c r="A539" t="s">
        <v>564</v>
      </c>
      <c r="B539">
        <v>3949.1347655999998</v>
      </c>
      <c r="C539">
        <v>4040.2299804999998</v>
      </c>
      <c r="D539">
        <v>3952.6235351999999</v>
      </c>
      <c r="E539">
        <v>4062.7556152000002</v>
      </c>
      <c r="F539">
        <v>4040.2299804999998</v>
      </c>
      <c r="G539">
        <v>3860.1599120999999</v>
      </c>
      <c r="H539">
        <v>4052.1000976999999</v>
      </c>
      <c r="I539">
        <v>4025.2600097999998</v>
      </c>
      <c r="J539">
        <v>3986.0749512000002</v>
      </c>
      <c r="L539" t="str">
        <f t="shared" si="63"/>
        <v>23JUN2024:10:00:00</v>
      </c>
      <c r="M539">
        <v>11</v>
      </c>
      <c r="N539">
        <f t="shared" si="64"/>
        <v>91.095214899999974</v>
      </c>
      <c r="O539" t="str">
        <f t="shared" si="59"/>
        <v/>
      </c>
      <c r="P539">
        <f t="shared" si="60"/>
        <v>91.095214899999974</v>
      </c>
      <c r="Q539" t="str">
        <f t="shared" si="61"/>
        <v/>
      </c>
      <c r="R539">
        <f t="shared" si="62"/>
        <v>1</v>
      </c>
      <c r="S539">
        <f t="shared" si="65"/>
        <v>2.3067132500392069</v>
      </c>
    </row>
    <row r="540" spans="1:19" x14ac:dyDescent="0.25">
      <c r="A540" t="s">
        <v>565</v>
      </c>
      <c r="B540">
        <v>4219.6420897999997</v>
      </c>
      <c r="C540">
        <v>4326.0097655999998</v>
      </c>
      <c r="D540">
        <v>4291.9604491999999</v>
      </c>
      <c r="E540">
        <v>4371.2402344000002</v>
      </c>
      <c r="F540">
        <v>4326.0097655999998</v>
      </c>
      <c r="G540">
        <v>4136.9702147999997</v>
      </c>
      <c r="H540">
        <v>4329.8100586</v>
      </c>
      <c r="I540">
        <v>4295.4599608999997</v>
      </c>
      <c r="J540">
        <v>4276.0419922000001</v>
      </c>
      <c r="L540" t="str">
        <f t="shared" si="63"/>
        <v>23JUN2024:11:00:00</v>
      </c>
      <c r="M540">
        <v>12</v>
      </c>
      <c r="N540">
        <f t="shared" si="64"/>
        <v>106.36767580000014</v>
      </c>
      <c r="O540" t="str">
        <f t="shared" si="59"/>
        <v/>
      </c>
      <c r="P540">
        <f t="shared" si="60"/>
        <v>106.36767580000014</v>
      </c>
      <c r="Q540" t="str">
        <f t="shared" si="61"/>
        <v/>
      </c>
      <c r="R540">
        <f t="shared" si="62"/>
        <v>1</v>
      </c>
      <c r="S540">
        <f t="shared" si="65"/>
        <v>2.5207748319962775</v>
      </c>
    </row>
    <row r="541" spans="1:19" x14ac:dyDescent="0.25">
      <c r="A541" t="s">
        <v>566</v>
      </c>
      <c r="B541">
        <v>4484.7958983999997</v>
      </c>
      <c r="C541">
        <v>4572.8798827999999</v>
      </c>
      <c r="D541">
        <v>4517.3759766000003</v>
      </c>
      <c r="E541">
        <v>4591.6689452999999</v>
      </c>
      <c r="F541">
        <v>4572.8798827999999</v>
      </c>
      <c r="G541">
        <v>4368.5200194999998</v>
      </c>
      <c r="H541">
        <v>4587.1401366999999</v>
      </c>
      <c r="I541">
        <v>4538.3100586</v>
      </c>
      <c r="J541">
        <v>4516.8452147999997</v>
      </c>
      <c r="L541" t="str">
        <f t="shared" si="63"/>
        <v>23JUN2024:12:00:00</v>
      </c>
      <c r="M541">
        <v>13</v>
      </c>
      <c r="N541">
        <f t="shared" si="64"/>
        <v>88.08398440000019</v>
      </c>
      <c r="O541" t="str">
        <f t="shared" si="59"/>
        <v/>
      </c>
      <c r="P541">
        <f t="shared" si="60"/>
        <v>88.08398440000019</v>
      </c>
      <c r="Q541" t="str">
        <f t="shared" si="61"/>
        <v/>
      </c>
      <c r="R541">
        <f t="shared" si="62"/>
        <v>1</v>
      </c>
      <c r="S541">
        <f t="shared" si="65"/>
        <v>1.964057816575892</v>
      </c>
    </row>
    <row r="542" spans="1:19" x14ac:dyDescent="0.25">
      <c r="A542" t="s">
        <v>567</v>
      </c>
      <c r="B542">
        <v>4677.6386719000002</v>
      </c>
      <c r="C542">
        <v>4786.2001952999999</v>
      </c>
      <c r="D542">
        <v>4724.1625977000003</v>
      </c>
      <c r="E542">
        <v>4812.0898438000004</v>
      </c>
      <c r="F542">
        <v>4786.2001952999999</v>
      </c>
      <c r="G542">
        <v>4538.7998047000001</v>
      </c>
      <c r="H542">
        <v>4794.7998047000001</v>
      </c>
      <c r="I542">
        <v>4726.9301758000001</v>
      </c>
      <c r="J542">
        <v>4714.1787108999997</v>
      </c>
      <c r="L542" t="str">
        <f t="shared" si="63"/>
        <v>23JUN2024:13:00:00</v>
      </c>
      <c r="M542">
        <v>14</v>
      </c>
      <c r="N542">
        <f t="shared" si="64"/>
        <v>108.56152339999971</v>
      </c>
      <c r="O542" t="str">
        <f t="shared" si="59"/>
        <v/>
      </c>
      <c r="P542">
        <f t="shared" si="60"/>
        <v>108.56152339999971</v>
      </c>
      <c r="Q542" t="str">
        <f t="shared" si="61"/>
        <v/>
      </c>
      <c r="R542">
        <f t="shared" si="62"/>
        <v>1</v>
      </c>
      <c r="S542">
        <f t="shared" si="65"/>
        <v>2.32086167861066</v>
      </c>
    </row>
    <row r="543" spans="1:19" x14ac:dyDescent="0.25">
      <c r="A543" t="s">
        <v>568</v>
      </c>
      <c r="B543">
        <v>4920.5405272999997</v>
      </c>
      <c r="C543">
        <v>4936.9599608999997</v>
      </c>
      <c r="D543">
        <v>4925.9794922000001</v>
      </c>
      <c r="E543">
        <v>5055.5297852000003</v>
      </c>
      <c r="F543">
        <v>4936.9599608999997</v>
      </c>
      <c r="G543">
        <v>4667.5400391000003</v>
      </c>
      <c r="H543">
        <v>4971.6201172000001</v>
      </c>
      <c r="I543">
        <v>4856.3500977000003</v>
      </c>
      <c r="J543">
        <v>4871.6899414</v>
      </c>
      <c r="L543" t="str">
        <f t="shared" si="63"/>
        <v>23JUN2024:14:00:00</v>
      </c>
      <c r="M543">
        <v>15</v>
      </c>
      <c r="N543">
        <f t="shared" si="64"/>
        <v>16.419433600000048</v>
      </c>
      <c r="O543" t="str">
        <f t="shared" si="59"/>
        <v/>
      </c>
      <c r="P543">
        <f t="shared" si="60"/>
        <v>16.419433600000048</v>
      </c>
      <c r="Q543" t="str">
        <f t="shared" si="61"/>
        <v/>
      </c>
      <c r="R543">
        <f t="shared" si="62"/>
        <v>1</v>
      </c>
      <c r="S543">
        <f t="shared" si="65"/>
        <v>0.33369166474500561</v>
      </c>
    </row>
    <row r="544" spans="1:19" x14ac:dyDescent="0.25">
      <c r="A544" t="s">
        <v>569</v>
      </c>
      <c r="B544">
        <v>5052.7026366999999</v>
      </c>
      <c r="C544">
        <v>5076.3798827999999</v>
      </c>
      <c r="D544">
        <v>5035.7993164</v>
      </c>
      <c r="E544">
        <v>5196.5063477000003</v>
      </c>
      <c r="F544">
        <v>5076.3798827999999</v>
      </c>
      <c r="G544">
        <v>4773.5600586</v>
      </c>
      <c r="H544">
        <v>5081.5200194999998</v>
      </c>
      <c r="I544">
        <v>4981.3198241999999</v>
      </c>
      <c r="J544">
        <v>4989.7158202999999</v>
      </c>
      <c r="L544" t="str">
        <f t="shared" si="63"/>
        <v>23JUN2024:15:00:00</v>
      </c>
      <c r="M544">
        <v>16</v>
      </c>
      <c r="N544">
        <f t="shared" si="64"/>
        <v>23.677246100000048</v>
      </c>
      <c r="O544" t="str">
        <f t="shared" si="59"/>
        <v/>
      </c>
      <c r="P544">
        <f t="shared" si="60"/>
        <v>23.677246100000048</v>
      </c>
      <c r="Q544" t="str">
        <f t="shared" si="61"/>
        <v/>
      </c>
      <c r="R544">
        <f t="shared" si="62"/>
        <v>1</v>
      </c>
      <c r="S544">
        <f t="shared" si="65"/>
        <v>0.46860557215502457</v>
      </c>
    </row>
    <row r="545" spans="1:19" x14ac:dyDescent="0.25">
      <c r="A545" t="s">
        <v>570</v>
      </c>
      <c r="B545">
        <v>5193.0185547000001</v>
      </c>
      <c r="C545">
        <v>5144.3901366999999</v>
      </c>
      <c r="D545">
        <v>5109.4057616999999</v>
      </c>
      <c r="E545">
        <v>5320.2197266000003</v>
      </c>
      <c r="F545">
        <v>5144.3901366999999</v>
      </c>
      <c r="G545">
        <v>4815.7202147999997</v>
      </c>
      <c r="H545">
        <v>5157.7299805000002</v>
      </c>
      <c r="I545">
        <v>5012.3198241999999</v>
      </c>
      <c r="J545">
        <v>5047.9130858999997</v>
      </c>
      <c r="L545" t="str">
        <f t="shared" si="63"/>
        <v>23JUN2024:16:00:00</v>
      </c>
      <c r="M545">
        <v>17</v>
      </c>
      <c r="N545">
        <f t="shared" si="64"/>
        <v>-48.628418000000238</v>
      </c>
      <c r="O545">
        <f t="shared" si="59"/>
        <v>-48.628418000000238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0.93641910745704027</v>
      </c>
    </row>
    <row r="546" spans="1:19" x14ac:dyDescent="0.25">
      <c r="A546" t="s">
        <v>571</v>
      </c>
      <c r="B546">
        <v>5220.7832030999998</v>
      </c>
      <c r="C546">
        <v>5158.9301758000001</v>
      </c>
      <c r="D546">
        <v>5183.3120116999999</v>
      </c>
      <c r="E546">
        <v>5449.2314452999999</v>
      </c>
      <c r="F546">
        <v>5158.9301758000001</v>
      </c>
      <c r="G546">
        <v>4826.4501952999999</v>
      </c>
      <c r="H546">
        <v>5179.7900391000003</v>
      </c>
      <c r="I546">
        <v>5006.4199219000002</v>
      </c>
      <c r="J546">
        <v>5070.9804688000004</v>
      </c>
      <c r="L546" t="str">
        <f t="shared" si="63"/>
        <v>23JUN2024:17:00:00</v>
      </c>
      <c r="M546">
        <v>18</v>
      </c>
      <c r="N546">
        <f t="shared" si="64"/>
        <v>-61.853027299999667</v>
      </c>
      <c r="O546">
        <f t="shared" si="59"/>
        <v>-61.853027299999667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1.184746136619359</v>
      </c>
    </row>
    <row r="547" spans="1:19" x14ac:dyDescent="0.25">
      <c r="A547" t="s">
        <v>572</v>
      </c>
      <c r="B547">
        <v>5214.8452147999997</v>
      </c>
      <c r="C547">
        <v>5177.5</v>
      </c>
      <c r="D547">
        <v>5235.3330077999999</v>
      </c>
      <c r="E547">
        <v>5460.9648438000004</v>
      </c>
      <c r="F547">
        <v>5177.5</v>
      </c>
      <c r="G547">
        <v>4840.7099608999997</v>
      </c>
      <c r="H547">
        <v>5196.6000977000003</v>
      </c>
      <c r="I547">
        <v>5020.6401366999999</v>
      </c>
      <c r="J547">
        <v>5094.1567383000001</v>
      </c>
      <c r="L547" t="str">
        <f t="shared" si="63"/>
        <v>23JUN2024:18:00:00</v>
      </c>
      <c r="M547">
        <v>19</v>
      </c>
      <c r="N547">
        <f t="shared" si="64"/>
        <v>-37.345214799999667</v>
      </c>
      <c r="O547">
        <f t="shared" si="59"/>
        <v>-37.345214799999667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0.71613275680766175</v>
      </c>
    </row>
    <row r="548" spans="1:19" x14ac:dyDescent="0.25">
      <c r="A548" t="s">
        <v>573</v>
      </c>
      <c r="B548">
        <v>5185.3950194999998</v>
      </c>
      <c r="C548">
        <v>5101.3198241999999</v>
      </c>
      <c r="D548">
        <v>5150.4946289</v>
      </c>
      <c r="E548">
        <v>5255.0307616999999</v>
      </c>
      <c r="F548">
        <v>5101.3198241999999</v>
      </c>
      <c r="G548">
        <v>4772.4599608999997</v>
      </c>
      <c r="H548">
        <v>5120.25</v>
      </c>
      <c r="I548">
        <v>4954.6098633000001</v>
      </c>
      <c r="J548">
        <v>5019.8271483999997</v>
      </c>
      <c r="L548" t="str">
        <f t="shared" si="63"/>
        <v>23JUN2024:19:00:00</v>
      </c>
      <c r="M548">
        <v>20</v>
      </c>
      <c r="N548">
        <f t="shared" si="64"/>
        <v>-84.075195299999905</v>
      </c>
      <c r="O548">
        <f t="shared" si="59"/>
        <v>-84.075195299999905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1.6213845808049323</v>
      </c>
    </row>
    <row r="549" spans="1:19" x14ac:dyDescent="0.25">
      <c r="A549" t="s">
        <v>574</v>
      </c>
      <c r="B549">
        <v>5030.5913086</v>
      </c>
      <c r="C549">
        <v>4975.9101563000004</v>
      </c>
      <c r="D549">
        <v>5033.0810547000001</v>
      </c>
      <c r="E549">
        <v>5093.1733397999997</v>
      </c>
      <c r="F549">
        <v>4975.9101563000004</v>
      </c>
      <c r="G549">
        <v>4670.1899414</v>
      </c>
      <c r="H549">
        <v>5004.25</v>
      </c>
      <c r="I549">
        <v>4830.8999022999997</v>
      </c>
      <c r="J549">
        <v>4902.8666991999999</v>
      </c>
      <c r="L549" t="str">
        <f t="shared" si="63"/>
        <v>23JUN2024:20:00:00</v>
      </c>
      <c r="M549">
        <v>21</v>
      </c>
      <c r="N549">
        <f t="shared" si="64"/>
        <v>-54.681152299999667</v>
      </c>
      <c r="O549">
        <f t="shared" si="59"/>
        <v>-54.681152299999667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1.0869726627667013</v>
      </c>
    </row>
    <row r="550" spans="1:19" x14ac:dyDescent="0.25">
      <c r="A550" t="s">
        <v>575</v>
      </c>
      <c r="B550">
        <v>4923.4487305000002</v>
      </c>
      <c r="C550">
        <v>4869.6699219000002</v>
      </c>
      <c r="D550">
        <v>4896.1757813000004</v>
      </c>
      <c r="E550">
        <v>4940.9282227000003</v>
      </c>
      <c r="F550">
        <v>4869.6699219000002</v>
      </c>
      <c r="G550">
        <v>4601.8598633000001</v>
      </c>
      <c r="H550">
        <v>4888.7998047000001</v>
      </c>
      <c r="I550">
        <v>4765.8198241999999</v>
      </c>
      <c r="J550">
        <v>4804.4653319999998</v>
      </c>
      <c r="L550" t="str">
        <f t="shared" si="63"/>
        <v>23JUN2024:21:00:00</v>
      </c>
      <c r="M550">
        <v>22</v>
      </c>
      <c r="N550">
        <f t="shared" si="64"/>
        <v>-53.778808600000048</v>
      </c>
      <c r="O550">
        <f t="shared" si="59"/>
        <v>-53.778808600000048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1.0922995555300228</v>
      </c>
    </row>
    <row r="551" spans="1:19" x14ac:dyDescent="0.25">
      <c r="A551" t="s">
        <v>576</v>
      </c>
      <c r="B551">
        <v>4902.2231444999998</v>
      </c>
      <c r="C551">
        <v>4787.0097655999998</v>
      </c>
      <c r="D551">
        <v>4802.8398438000004</v>
      </c>
      <c r="E551">
        <v>4826.4306641000003</v>
      </c>
      <c r="F551">
        <v>4787.0097655999998</v>
      </c>
      <c r="G551">
        <v>4536.7202147999997</v>
      </c>
      <c r="H551">
        <v>4813.9902344000002</v>
      </c>
      <c r="I551">
        <v>4700.7001952999999</v>
      </c>
      <c r="J551">
        <v>4728.2519530999998</v>
      </c>
      <c r="L551" t="str">
        <f t="shared" si="63"/>
        <v>23JUN2024:22:00:00</v>
      </c>
      <c r="M551">
        <v>23</v>
      </c>
      <c r="N551">
        <f t="shared" si="64"/>
        <v>-115.21337889999995</v>
      </c>
      <c r="O551">
        <f t="shared" si="59"/>
        <v>-115.21337889999995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2.3502271419297274</v>
      </c>
    </row>
    <row r="552" spans="1:19" x14ac:dyDescent="0.25">
      <c r="A552" t="s">
        <v>577</v>
      </c>
      <c r="B552">
        <v>4692.8559569999998</v>
      </c>
      <c r="C552">
        <v>4602.5</v>
      </c>
      <c r="D552">
        <v>4574.2666016000003</v>
      </c>
      <c r="E552">
        <v>4559.7597655999998</v>
      </c>
      <c r="F552">
        <v>4602.5</v>
      </c>
      <c r="G552">
        <v>4364.9101563000004</v>
      </c>
      <c r="H552">
        <v>4604.9599608999997</v>
      </c>
      <c r="I552">
        <v>4509.5</v>
      </c>
      <c r="J552">
        <v>4531.2275391000003</v>
      </c>
      <c r="L552" t="str">
        <f t="shared" si="63"/>
        <v>23JUN2024:23:00:00</v>
      </c>
      <c r="M552">
        <v>24</v>
      </c>
      <c r="N552">
        <f t="shared" si="64"/>
        <v>-90.355956999999762</v>
      </c>
      <c r="O552">
        <f t="shared" si="59"/>
        <v>-90.355956999999762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1.9253937863833688</v>
      </c>
    </row>
    <row r="553" spans="1:19" x14ac:dyDescent="0.25">
      <c r="A553" t="s">
        <v>578</v>
      </c>
      <c r="B553">
        <v>4407.2231444999998</v>
      </c>
      <c r="C553">
        <v>4338.0698241999999</v>
      </c>
      <c r="D553">
        <v>4366.0029297000001</v>
      </c>
      <c r="E553">
        <v>4317.9912108999997</v>
      </c>
      <c r="F553">
        <v>4338.0698241999999</v>
      </c>
      <c r="G553">
        <v>4104.5</v>
      </c>
      <c r="H553">
        <v>4351.7099608999997</v>
      </c>
      <c r="I553">
        <v>4261.8398438000004</v>
      </c>
      <c r="J553">
        <v>4284.4248047000001</v>
      </c>
      <c r="L553" t="str">
        <f t="shared" si="63"/>
        <v>24JUN2024:00:00:00</v>
      </c>
      <c r="M553">
        <v>1</v>
      </c>
      <c r="N553">
        <f t="shared" si="64"/>
        <v>-69.153320299999905</v>
      </c>
      <c r="O553">
        <f t="shared" si="59"/>
        <v>-69.153320299999905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1.5690905142005322</v>
      </c>
    </row>
    <row r="554" spans="1:19" x14ac:dyDescent="0.25">
      <c r="A554" t="s">
        <v>579</v>
      </c>
      <c r="B554">
        <v>4212.7446289</v>
      </c>
      <c r="C554">
        <v>4092.0300293</v>
      </c>
      <c r="D554">
        <v>4156.8476563000004</v>
      </c>
      <c r="E554">
        <v>4034.6796875</v>
      </c>
      <c r="F554">
        <v>4092.0300293</v>
      </c>
      <c r="G554">
        <v>3931.0700683999999</v>
      </c>
      <c r="H554">
        <v>4087.5500487999998</v>
      </c>
      <c r="I554">
        <v>4021.3200683999999</v>
      </c>
      <c r="J554">
        <v>4057.7636719000002</v>
      </c>
      <c r="L554" t="str">
        <f t="shared" si="63"/>
        <v>24JUN2024:01:00:00</v>
      </c>
      <c r="M554">
        <v>2</v>
      </c>
      <c r="N554">
        <f t="shared" si="64"/>
        <v>-120.71459959999993</v>
      </c>
      <c r="O554">
        <f t="shared" si="59"/>
        <v>-120.71459959999993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2.8654620736296565</v>
      </c>
    </row>
    <row r="555" spans="1:19" x14ac:dyDescent="0.25">
      <c r="A555" t="s">
        <v>580</v>
      </c>
      <c r="B555">
        <v>4094.7639159999999</v>
      </c>
      <c r="C555">
        <v>3879.7700195000002</v>
      </c>
      <c r="D555">
        <v>3996.1774902000002</v>
      </c>
      <c r="E555">
        <v>3946.4096679999998</v>
      </c>
      <c r="F555">
        <v>3879.7700195000002</v>
      </c>
      <c r="G555">
        <v>3716.7900390999998</v>
      </c>
      <c r="H555">
        <v>3884.9099120999999</v>
      </c>
      <c r="I555">
        <v>3801.8999023000001</v>
      </c>
      <c r="J555">
        <v>3855.9096679999998</v>
      </c>
      <c r="L555" t="str">
        <f t="shared" si="63"/>
        <v>24JUN2024:02:00:00</v>
      </c>
      <c r="M555">
        <v>3</v>
      </c>
      <c r="N555">
        <f t="shared" si="64"/>
        <v>-214.99389649999966</v>
      </c>
      <c r="O555">
        <f t="shared" si="59"/>
        <v>-214.99389649999966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5.2504589009375175</v>
      </c>
    </row>
    <row r="556" spans="1:19" x14ac:dyDescent="0.25">
      <c r="A556" t="s">
        <v>581</v>
      </c>
      <c r="B556">
        <v>3958.1000976999999</v>
      </c>
      <c r="C556">
        <v>3758.5</v>
      </c>
      <c r="D556">
        <v>3865.7136230000001</v>
      </c>
      <c r="E556">
        <v>3813.4624023000001</v>
      </c>
      <c r="F556">
        <v>3758.5</v>
      </c>
      <c r="G556">
        <v>3596.5400390999998</v>
      </c>
      <c r="H556">
        <v>3745.9299316000001</v>
      </c>
      <c r="I556">
        <v>3673.4699707</v>
      </c>
      <c r="J556">
        <v>3728.0310058999999</v>
      </c>
      <c r="L556" t="str">
        <f t="shared" si="63"/>
        <v>24JUN2024:03:00:00</v>
      </c>
      <c r="M556">
        <v>4</v>
      </c>
      <c r="N556">
        <f t="shared" si="64"/>
        <v>-199.60009769999988</v>
      </c>
      <c r="O556">
        <f t="shared" si="59"/>
        <v>-199.60009769999988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5.042825920849876</v>
      </c>
    </row>
    <row r="557" spans="1:19" x14ac:dyDescent="0.25">
      <c r="A557" t="s">
        <v>582</v>
      </c>
      <c r="B557">
        <v>3915.8635254000001</v>
      </c>
      <c r="C557">
        <v>3692.1899414</v>
      </c>
      <c r="D557">
        <v>3795.2778320000002</v>
      </c>
      <c r="E557">
        <v>3759.78125</v>
      </c>
      <c r="F557">
        <v>3692.1899414</v>
      </c>
      <c r="G557">
        <v>3527.8400879000001</v>
      </c>
      <c r="H557">
        <v>3657.4799804999998</v>
      </c>
      <c r="I557">
        <v>3602.1899414</v>
      </c>
      <c r="J557">
        <v>3654.9958495999999</v>
      </c>
      <c r="L557" t="str">
        <f t="shared" si="63"/>
        <v>24JUN2024:04:00:00</v>
      </c>
      <c r="M557">
        <v>5</v>
      </c>
      <c r="N557">
        <f t="shared" si="64"/>
        <v>-223.67358400000012</v>
      </c>
      <c r="O557">
        <f t="shared" si="59"/>
        <v>-223.67358400000012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5.7119861953603754</v>
      </c>
    </row>
    <row r="558" spans="1:19" x14ac:dyDescent="0.25">
      <c r="A558" t="s">
        <v>583</v>
      </c>
      <c r="B558">
        <v>3637.046875</v>
      </c>
      <c r="C558">
        <v>3622.1799316000001</v>
      </c>
      <c r="D558">
        <v>3726.2165527000002</v>
      </c>
      <c r="E558">
        <v>3711.9838866999999</v>
      </c>
      <c r="F558">
        <v>3622.1799316000001</v>
      </c>
      <c r="G558">
        <v>3459.9299316000001</v>
      </c>
      <c r="H558">
        <v>3601.5400390999998</v>
      </c>
      <c r="I558">
        <v>3550.1499023000001</v>
      </c>
      <c r="J558">
        <v>3592.0034179999998</v>
      </c>
      <c r="L558" t="str">
        <f t="shared" si="63"/>
        <v>24JUN2024:05:00:00</v>
      </c>
      <c r="M558">
        <v>6</v>
      </c>
      <c r="N558">
        <f t="shared" si="64"/>
        <v>-14.866943399999855</v>
      </c>
      <c r="O558">
        <f t="shared" si="59"/>
        <v>-14.866943399999855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0.40876414055015042</v>
      </c>
    </row>
    <row r="559" spans="1:19" x14ac:dyDescent="0.25">
      <c r="A559" t="s">
        <v>584</v>
      </c>
      <c r="B559">
        <v>3717.6811523000001</v>
      </c>
      <c r="C559">
        <v>3652.5800780999998</v>
      </c>
      <c r="D559">
        <v>3713.8923340000001</v>
      </c>
      <c r="E559">
        <v>3767.1369629000001</v>
      </c>
      <c r="F559">
        <v>3652.5800780999998</v>
      </c>
      <c r="G559">
        <v>3505.0400390999998</v>
      </c>
      <c r="H559">
        <v>3656.8000487999998</v>
      </c>
      <c r="I559">
        <v>3593.3400879000001</v>
      </c>
      <c r="J559">
        <v>3624.3305664</v>
      </c>
      <c r="L559" t="str">
        <f t="shared" si="63"/>
        <v>24JUN2024:06:00:00</v>
      </c>
      <c r="M559">
        <v>7</v>
      </c>
      <c r="N559">
        <f t="shared" si="64"/>
        <v>-65.101074200000312</v>
      </c>
      <c r="O559">
        <f t="shared" si="59"/>
        <v>-65.101074200000312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1.7511204305330097</v>
      </c>
    </row>
    <row r="560" spans="1:19" x14ac:dyDescent="0.25">
      <c r="A560" t="s">
        <v>585</v>
      </c>
      <c r="B560">
        <v>3791.0378418</v>
      </c>
      <c r="C560">
        <v>3732.4799804999998</v>
      </c>
      <c r="D560">
        <v>3763.0734862999998</v>
      </c>
      <c r="E560">
        <v>3865.8330077999999</v>
      </c>
      <c r="F560">
        <v>3732.4799804999998</v>
      </c>
      <c r="G560">
        <v>3590.4199219000002</v>
      </c>
      <c r="H560">
        <v>3756.4099120999999</v>
      </c>
      <c r="I560">
        <v>3689.6899414</v>
      </c>
      <c r="J560">
        <v>3706.4147948999998</v>
      </c>
      <c r="L560" t="str">
        <f t="shared" si="63"/>
        <v>24JUN2024:07:00:00</v>
      </c>
      <c r="M560">
        <v>8</v>
      </c>
      <c r="N560">
        <f t="shared" si="64"/>
        <v>-58.557861300000241</v>
      </c>
      <c r="O560">
        <f t="shared" si="59"/>
        <v>-58.557861300000241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1.544639324206712</v>
      </c>
    </row>
    <row r="561" spans="1:19" x14ac:dyDescent="0.25">
      <c r="A561" t="s">
        <v>586</v>
      </c>
      <c r="B561">
        <v>3864.6440429999998</v>
      </c>
      <c r="C561">
        <v>3877.2399902000002</v>
      </c>
      <c r="D561">
        <v>3861.6188965000001</v>
      </c>
      <c r="E561">
        <v>3945.7548827999999</v>
      </c>
      <c r="F561">
        <v>3877.2399902000002</v>
      </c>
      <c r="G561">
        <v>3736.1699219000002</v>
      </c>
      <c r="H561">
        <v>3862.5700683999999</v>
      </c>
      <c r="I561">
        <v>3820.2399902000002</v>
      </c>
      <c r="J561">
        <v>3831.5681152000002</v>
      </c>
      <c r="L561" t="str">
        <f t="shared" si="63"/>
        <v>24JUN2024:08:00:00</v>
      </c>
      <c r="M561">
        <v>9</v>
      </c>
      <c r="N561">
        <f t="shared" si="64"/>
        <v>12.59594720000041</v>
      </c>
      <c r="O561" t="str">
        <f t="shared" si="59"/>
        <v/>
      </c>
      <c r="P561">
        <f t="shared" si="60"/>
        <v>12.59594720000041</v>
      </c>
      <c r="Q561" t="str">
        <f t="shared" si="61"/>
        <v/>
      </c>
      <c r="R561">
        <f t="shared" si="62"/>
        <v>1</v>
      </c>
      <c r="S561">
        <f t="shared" si="65"/>
        <v>0.32592774547543008</v>
      </c>
    </row>
    <row r="562" spans="1:19" x14ac:dyDescent="0.25">
      <c r="A562" t="s">
        <v>587</v>
      </c>
      <c r="B562">
        <v>4250.0932616999999</v>
      </c>
      <c r="C562">
        <v>4097.8500977000003</v>
      </c>
      <c r="D562">
        <v>4091.4848633000001</v>
      </c>
      <c r="E562">
        <v>4172.3110352000003</v>
      </c>
      <c r="F562">
        <v>4097.8500977000003</v>
      </c>
      <c r="G562">
        <v>3959.6699219000002</v>
      </c>
      <c r="H562">
        <v>4075.3400879000001</v>
      </c>
      <c r="I562">
        <v>4021.5400390999998</v>
      </c>
      <c r="J562">
        <v>4049.1772461</v>
      </c>
      <c r="L562" t="str">
        <f t="shared" si="63"/>
        <v>24JUN2024:09:00:00</v>
      </c>
      <c r="M562">
        <v>10</v>
      </c>
      <c r="N562">
        <f t="shared" si="64"/>
        <v>-152.24316399999952</v>
      </c>
      <c r="O562">
        <f t="shared" si="59"/>
        <v>-152.24316399999952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3.5821134884721002</v>
      </c>
    </row>
    <row r="563" spans="1:19" x14ac:dyDescent="0.25">
      <c r="A563" t="s">
        <v>588</v>
      </c>
      <c r="B563">
        <v>4432.1328125</v>
      </c>
      <c r="C563">
        <v>4370.5498047000001</v>
      </c>
      <c r="D563">
        <v>4315.5991211</v>
      </c>
      <c r="E563">
        <v>4329.3403319999998</v>
      </c>
      <c r="F563">
        <v>4370.5498047000001</v>
      </c>
      <c r="G563">
        <v>4233.2998047000001</v>
      </c>
      <c r="H563">
        <v>4365.5698241999999</v>
      </c>
      <c r="I563">
        <v>4285.9702147999997</v>
      </c>
      <c r="J563">
        <v>4314.1977539</v>
      </c>
      <c r="L563" t="str">
        <f t="shared" si="63"/>
        <v>24JUN2024:10:00:00</v>
      </c>
      <c r="M563">
        <v>11</v>
      </c>
      <c r="N563">
        <f t="shared" si="64"/>
        <v>-61.583007799999905</v>
      </c>
      <c r="O563">
        <f t="shared" si="59"/>
        <v>-61.583007799999905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1.389466660979034</v>
      </c>
    </row>
    <row r="564" spans="1:19" x14ac:dyDescent="0.25">
      <c r="A564" t="s">
        <v>589</v>
      </c>
      <c r="B564">
        <v>4794.9863280999998</v>
      </c>
      <c r="C564">
        <v>4669.9101563000004</v>
      </c>
      <c r="D564">
        <v>4565.8164063000004</v>
      </c>
      <c r="E564">
        <v>4469.7314452999999</v>
      </c>
      <c r="F564">
        <v>4669.9101563000004</v>
      </c>
      <c r="G564">
        <v>4531.8598633000001</v>
      </c>
      <c r="H564">
        <v>4671.7900391000003</v>
      </c>
      <c r="I564">
        <v>4582.4199219000002</v>
      </c>
      <c r="J564">
        <v>4604.359375</v>
      </c>
      <c r="L564" t="str">
        <f t="shared" si="63"/>
        <v>24JUN2024:11:00:00</v>
      </c>
      <c r="M564">
        <v>12</v>
      </c>
      <c r="N564">
        <f t="shared" si="64"/>
        <v>-125.07617179999943</v>
      </c>
      <c r="O564">
        <f t="shared" si="59"/>
        <v>-125.07617179999943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2.6084781736919056</v>
      </c>
    </row>
    <row r="565" spans="1:19" x14ac:dyDescent="0.25">
      <c r="A565" t="s">
        <v>590</v>
      </c>
      <c r="B565">
        <v>5141.3295897999997</v>
      </c>
      <c r="C565">
        <v>4962.7001952999999</v>
      </c>
      <c r="D565">
        <v>4853.9418944999998</v>
      </c>
      <c r="E565">
        <v>4684.0073241999999</v>
      </c>
      <c r="F565">
        <v>4962.7001952999999</v>
      </c>
      <c r="G565">
        <v>4813.1201172000001</v>
      </c>
      <c r="H565">
        <v>4986.1201172000001</v>
      </c>
      <c r="I565">
        <v>4881.5</v>
      </c>
      <c r="J565">
        <v>4899.4765625</v>
      </c>
      <c r="L565" t="str">
        <f t="shared" si="63"/>
        <v>24JUN2024:12:00:00</v>
      </c>
      <c r="M565">
        <v>13</v>
      </c>
      <c r="N565">
        <f t="shared" si="64"/>
        <v>-178.62939449999976</v>
      </c>
      <c r="O565">
        <f t="shared" si="59"/>
        <v>-178.62939449999976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3.4743813128492418</v>
      </c>
    </row>
    <row r="566" spans="1:19" x14ac:dyDescent="0.25">
      <c r="A566" t="s">
        <v>591</v>
      </c>
      <c r="B566">
        <v>5348.1674805000002</v>
      </c>
      <c r="C566">
        <v>5197.3999022999997</v>
      </c>
      <c r="D566">
        <v>5037.4541016000003</v>
      </c>
      <c r="E566">
        <v>4924.59375</v>
      </c>
      <c r="F566">
        <v>5197.3999022999997</v>
      </c>
      <c r="G566">
        <v>5023.7998047000001</v>
      </c>
      <c r="H566">
        <v>5258.6601563000004</v>
      </c>
      <c r="I566">
        <v>5122.7402344000002</v>
      </c>
      <c r="J566">
        <v>5128.0107422000001</v>
      </c>
      <c r="L566" t="str">
        <f t="shared" si="63"/>
        <v>24JUN2024:13:00:00</v>
      </c>
      <c r="M566">
        <v>14</v>
      </c>
      <c r="N566">
        <f t="shared" si="64"/>
        <v>-150.76757820000057</v>
      </c>
      <c r="O566">
        <f t="shared" si="59"/>
        <v>-150.76757820000057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2.8190511749999518</v>
      </c>
    </row>
    <row r="567" spans="1:19" x14ac:dyDescent="0.25">
      <c r="A567" t="s">
        <v>592</v>
      </c>
      <c r="B567">
        <v>5593.0932616999999</v>
      </c>
      <c r="C567">
        <v>5382.5698241999999</v>
      </c>
      <c r="D567">
        <v>5262.1992188000004</v>
      </c>
      <c r="E567">
        <v>5115.6533202999999</v>
      </c>
      <c r="F567">
        <v>5382.5698241999999</v>
      </c>
      <c r="G567">
        <v>5179.4902344000002</v>
      </c>
      <c r="H567">
        <v>5517.3598633000001</v>
      </c>
      <c r="I567">
        <v>5322.8300780999998</v>
      </c>
      <c r="J567">
        <v>5332.8901366999999</v>
      </c>
      <c r="L567" t="str">
        <f t="shared" si="63"/>
        <v>24JUN2024:14:00:00</v>
      </c>
      <c r="M567">
        <v>15</v>
      </c>
      <c r="N567">
        <f t="shared" si="64"/>
        <v>-210.5234375</v>
      </c>
      <c r="O567">
        <f t="shared" si="59"/>
        <v>-210.5234375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3.7639893999552614</v>
      </c>
    </row>
    <row r="568" spans="1:19" x14ac:dyDescent="0.25">
      <c r="A568" t="s">
        <v>593</v>
      </c>
      <c r="B568">
        <v>5688.9462891000003</v>
      </c>
      <c r="C568">
        <v>5529.75</v>
      </c>
      <c r="D568">
        <v>5438.3759766000003</v>
      </c>
      <c r="E568">
        <v>5357.6328125</v>
      </c>
      <c r="F568">
        <v>5529.75</v>
      </c>
      <c r="G568">
        <v>5304.3398438000004</v>
      </c>
      <c r="H568">
        <v>5691.5</v>
      </c>
      <c r="I568">
        <v>5463.3300780999998</v>
      </c>
      <c r="J568">
        <v>5485.4589844000002</v>
      </c>
      <c r="L568" t="str">
        <f t="shared" si="63"/>
        <v>24JUN2024:15:00:00</v>
      </c>
      <c r="M568">
        <v>16</v>
      </c>
      <c r="N568">
        <f t="shared" si="64"/>
        <v>-159.19628910000029</v>
      </c>
      <c r="O568">
        <f t="shared" si="59"/>
        <v>-159.19628910000029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2.7983440343780317</v>
      </c>
    </row>
    <row r="569" spans="1:19" x14ac:dyDescent="0.25">
      <c r="A569" t="s">
        <v>594</v>
      </c>
      <c r="B569">
        <v>5704.5708008000001</v>
      </c>
      <c r="C569">
        <v>5612.7299805000002</v>
      </c>
      <c r="D569">
        <v>5518.7192383000001</v>
      </c>
      <c r="E569">
        <v>5446.8256836</v>
      </c>
      <c r="F569">
        <v>5612.7299805000002</v>
      </c>
      <c r="G569">
        <v>5349.3598633000001</v>
      </c>
      <c r="H569">
        <v>5783.1899414</v>
      </c>
      <c r="I569">
        <v>5542.5898438000004</v>
      </c>
      <c r="J569">
        <v>5561.3183594000002</v>
      </c>
      <c r="L569" t="str">
        <f t="shared" si="63"/>
        <v>24JUN2024:16:00:00</v>
      </c>
      <c r="M569">
        <v>17</v>
      </c>
      <c r="N569">
        <f t="shared" si="64"/>
        <v>-91.840820299999905</v>
      </c>
      <c r="O569">
        <f t="shared" si="59"/>
        <v>-91.840820299999905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1.6099514495835565</v>
      </c>
    </row>
    <row r="570" spans="1:19" x14ac:dyDescent="0.25">
      <c r="A570" t="s">
        <v>595</v>
      </c>
      <c r="B570">
        <v>5578.4428711</v>
      </c>
      <c r="C570">
        <v>5594.4199219000002</v>
      </c>
      <c r="D570">
        <v>5578.796875</v>
      </c>
      <c r="E570">
        <v>5520.7880858999997</v>
      </c>
      <c r="F570">
        <v>5594.4199219000002</v>
      </c>
      <c r="G570">
        <v>5318.2299805000002</v>
      </c>
      <c r="H570">
        <v>5807.3500977000003</v>
      </c>
      <c r="I570">
        <v>5509.8198241999999</v>
      </c>
      <c r="J570">
        <v>5561.7236327999999</v>
      </c>
      <c r="L570" t="str">
        <f t="shared" si="63"/>
        <v>24JUN2024:17:00:00</v>
      </c>
      <c r="M570">
        <v>18</v>
      </c>
      <c r="N570">
        <f t="shared" si="64"/>
        <v>15.977050800000143</v>
      </c>
      <c r="O570" t="str">
        <f t="shared" si="59"/>
        <v/>
      </c>
      <c r="P570">
        <f t="shared" si="60"/>
        <v>15.977050800000143</v>
      </c>
      <c r="Q570" t="str">
        <f t="shared" si="61"/>
        <v/>
      </c>
      <c r="R570">
        <f t="shared" si="62"/>
        <v>1</v>
      </c>
      <c r="S570">
        <f t="shared" si="65"/>
        <v>0.28640699867649028</v>
      </c>
    </row>
    <row r="571" spans="1:19" x14ac:dyDescent="0.25">
      <c r="A571" t="s">
        <v>596</v>
      </c>
      <c r="B571">
        <v>5537.9257813000004</v>
      </c>
      <c r="C571">
        <v>5571.5</v>
      </c>
      <c r="D571">
        <v>5595.8955077999999</v>
      </c>
      <c r="E571">
        <v>5525.9174805000002</v>
      </c>
      <c r="F571">
        <v>5571.5</v>
      </c>
      <c r="G571">
        <v>5278.7597655999998</v>
      </c>
      <c r="H571">
        <v>5794.8198241999999</v>
      </c>
      <c r="I571">
        <v>5479.4501952999999</v>
      </c>
      <c r="J571">
        <v>5544.0849608999997</v>
      </c>
      <c r="L571" t="str">
        <f t="shared" si="63"/>
        <v>24JUN2024:18:00:00</v>
      </c>
      <c r="M571">
        <v>19</v>
      </c>
      <c r="N571">
        <f t="shared" si="64"/>
        <v>33.574218699999619</v>
      </c>
      <c r="O571" t="str">
        <f t="shared" si="59"/>
        <v/>
      </c>
      <c r="P571">
        <f t="shared" si="60"/>
        <v>33.574218699999619</v>
      </c>
      <c r="Q571" t="str">
        <f t="shared" si="61"/>
        <v/>
      </c>
      <c r="R571">
        <f t="shared" si="62"/>
        <v>1</v>
      </c>
      <c r="S571">
        <f t="shared" si="65"/>
        <v>0.60625981686808084</v>
      </c>
    </row>
    <row r="572" spans="1:19" x14ac:dyDescent="0.25">
      <c r="A572" t="s">
        <v>597</v>
      </c>
      <c r="B572">
        <v>5606.4067383000001</v>
      </c>
      <c r="C572">
        <v>5483.1298827999999</v>
      </c>
      <c r="D572">
        <v>5470.9604491999999</v>
      </c>
      <c r="E572">
        <v>5418.7866211</v>
      </c>
      <c r="F572">
        <v>5483.1298827999999</v>
      </c>
      <c r="G572">
        <v>5201.4101563000004</v>
      </c>
      <c r="H572">
        <v>5678.9799805000002</v>
      </c>
      <c r="I572">
        <v>5379.7402344000002</v>
      </c>
      <c r="J572">
        <v>5442.8442383000001</v>
      </c>
      <c r="L572" t="str">
        <f t="shared" si="63"/>
        <v>24JUN2024:19:00:00</v>
      </c>
      <c r="M572">
        <v>20</v>
      </c>
      <c r="N572">
        <f t="shared" si="64"/>
        <v>-123.27685550000024</v>
      </c>
      <c r="O572">
        <f t="shared" si="59"/>
        <v>-123.27685550000024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2.1988567946352888</v>
      </c>
    </row>
    <row r="573" spans="1:19" x14ac:dyDescent="0.25">
      <c r="A573" t="s">
        <v>598</v>
      </c>
      <c r="B573">
        <v>5478.6132813000004</v>
      </c>
      <c r="C573">
        <v>5321.3798827999999</v>
      </c>
      <c r="D573">
        <v>5274.7290039</v>
      </c>
      <c r="E573">
        <v>5156.3198241999999</v>
      </c>
      <c r="F573">
        <v>5321.3798827999999</v>
      </c>
      <c r="G573">
        <v>5048.6499022999997</v>
      </c>
      <c r="H573">
        <v>5501.3500977000003</v>
      </c>
      <c r="I573">
        <v>5225.8500977000003</v>
      </c>
      <c r="J573">
        <v>5274.3916016000003</v>
      </c>
      <c r="L573" t="str">
        <f t="shared" si="63"/>
        <v>24JUN2024:20:00:00</v>
      </c>
      <c r="M573">
        <v>21</v>
      </c>
      <c r="N573">
        <f t="shared" si="64"/>
        <v>-157.23339850000048</v>
      </c>
      <c r="O573">
        <f t="shared" si="59"/>
        <v>-157.23339850000048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2.8699488433812421</v>
      </c>
    </row>
    <row r="574" spans="1:19" x14ac:dyDescent="0.25">
      <c r="A574" t="s">
        <v>599</v>
      </c>
      <c r="B574">
        <v>5167.515625</v>
      </c>
      <c r="C574">
        <v>5149.8500977000003</v>
      </c>
      <c r="D574">
        <v>5136.6088866999999</v>
      </c>
      <c r="E574">
        <v>5013.8730469000002</v>
      </c>
      <c r="F574">
        <v>5149.8500977000003</v>
      </c>
      <c r="G574">
        <v>4904.5</v>
      </c>
      <c r="H574">
        <v>5320.2001952999999</v>
      </c>
      <c r="I574">
        <v>5068.6201172000001</v>
      </c>
      <c r="J574">
        <v>5115.9560547000001</v>
      </c>
      <c r="L574" t="str">
        <f t="shared" si="63"/>
        <v>24JUN2024:21:00:00</v>
      </c>
      <c r="M574">
        <v>22</v>
      </c>
      <c r="N574">
        <f t="shared" si="64"/>
        <v>-17.665527299999667</v>
      </c>
      <c r="O574">
        <f t="shared" si="59"/>
        <v>-17.665527299999667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0.34185725950271639</v>
      </c>
    </row>
    <row r="575" spans="1:19" x14ac:dyDescent="0.25">
      <c r="A575" t="s">
        <v>600</v>
      </c>
      <c r="B575">
        <v>5037.265625</v>
      </c>
      <c r="C575">
        <v>5062.4501952999999</v>
      </c>
      <c r="D575">
        <v>5025.0244141000003</v>
      </c>
      <c r="E575">
        <v>4936.4755858999997</v>
      </c>
      <c r="F575">
        <v>5062.4501952999999</v>
      </c>
      <c r="G575">
        <v>4831.5698241999999</v>
      </c>
      <c r="H575">
        <v>5186.0200194999998</v>
      </c>
      <c r="I575">
        <v>4975.9702147999997</v>
      </c>
      <c r="J575">
        <v>5016.2065430000002</v>
      </c>
      <c r="L575" t="str">
        <f t="shared" si="63"/>
        <v>24JUN2024:22:00:00</v>
      </c>
      <c r="M575">
        <v>23</v>
      </c>
      <c r="N575">
        <f t="shared" si="64"/>
        <v>25.184570299999905</v>
      </c>
      <c r="O575" t="str">
        <f t="shared" si="59"/>
        <v/>
      </c>
      <c r="P575">
        <f t="shared" si="60"/>
        <v>25.184570299999905</v>
      </c>
      <c r="Q575" t="str">
        <f t="shared" si="61"/>
        <v/>
      </c>
      <c r="R575">
        <f t="shared" si="62"/>
        <v>1</v>
      </c>
      <c r="S575">
        <f t="shared" si="65"/>
        <v>0.49996510358732382</v>
      </c>
    </row>
    <row r="576" spans="1:19" x14ac:dyDescent="0.25">
      <c r="A576" t="s">
        <v>601</v>
      </c>
      <c r="B576">
        <v>4871.9814452999999</v>
      </c>
      <c r="C576">
        <v>4792.3701172000001</v>
      </c>
      <c r="D576">
        <v>4770.6850586</v>
      </c>
      <c r="E576">
        <v>4685.5322266000003</v>
      </c>
      <c r="F576">
        <v>4792.3701172000001</v>
      </c>
      <c r="G576">
        <v>4579.1499022999997</v>
      </c>
      <c r="H576">
        <v>4909.8300780999998</v>
      </c>
      <c r="I576">
        <v>4680.6098633000001</v>
      </c>
      <c r="J576">
        <v>4746.5292969000002</v>
      </c>
      <c r="L576" t="str">
        <f t="shared" si="63"/>
        <v>24JUN2024:23:00:00</v>
      </c>
      <c r="M576">
        <v>24</v>
      </c>
      <c r="N576">
        <f t="shared" si="64"/>
        <v>-79.61132809999981</v>
      </c>
      <c r="O576">
        <f t="shared" si="59"/>
        <v>-79.61132809999981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1.6340646817692799</v>
      </c>
    </row>
    <row r="577" spans="1:19" x14ac:dyDescent="0.25">
      <c r="A577" t="s">
        <v>602</v>
      </c>
      <c r="B577">
        <v>4608.4946289</v>
      </c>
      <c r="C577">
        <v>4491.5400391000003</v>
      </c>
      <c r="D577">
        <v>4515.4682616999999</v>
      </c>
      <c r="E577">
        <v>4425.3803711</v>
      </c>
      <c r="F577">
        <v>4491.5400391000003</v>
      </c>
      <c r="G577">
        <v>4288.75</v>
      </c>
      <c r="H577">
        <v>4598.9199219000002</v>
      </c>
      <c r="I577">
        <v>4382.0600586</v>
      </c>
      <c r="J577">
        <v>4455.3476563000004</v>
      </c>
      <c r="L577" t="str">
        <f t="shared" si="63"/>
        <v>25JUN2024:00:00:00</v>
      </c>
      <c r="M577">
        <v>1</v>
      </c>
      <c r="N577">
        <f t="shared" si="64"/>
        <v>-116.95458979999967</v>
      </c>
      <c r="O577">
        <f t="shared" si="59"/>
        <v>-116.95458979999967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2.5378046242383387</v>
      </c>
    </row>
    <row r="578" spans="1:19" x14ac:dyDescent="0.25">
      <c r="A578" t="s">
        <v>603</v>
      </c>
      <c r="B578">
        <v>4315.5966797000001</v>
      </c>
      <c r="C578">
        <v>4177.2797852000003</v>
      </c>
      <c r="D578">
        <v>4265.1333008000001</v>
      </c>
      <c r="E578">
        <v>4230.3520508000001</v>
      </c>
      <c r="F578">
        <v>4254.2700194999998</v>
      </c>
      <c r="G578">
        <v>4124.1298827999999</v>
      </c>
      <c r="H578">
        <v>4345.0800780999998</v>
      </c>
      <c r="I578">
        <v>4177.2797852000003</v>
      </c>
      <c r="J578">
        <v>4233.1787108999997</v>
      </c>
      <c r="L578" t="str">
        <f t="shared" si="63"/>
        <v>25JUN2024:01:00:00</v>
      </c>
      <c r="M578">
        <v>2</v>
      </c>
      <c r="N578">
        <f t="shared" si="64"/>
        <v>-138.31689449999976</v>
      </c>
      <c r="O578">
        <f t="shared" si="59"/>
        <v>-138.31689449999976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3.2050468281854108</v>
      </c>
    </row>
    <row r="579" spans="1:19" x14ac:dyDescent="0.25">
      <c r="A579" t="s">
        <v>604</v>
      </c>
      <c r="B579">
        <v>4091.7851562999999</v>
      </c>
      <c r="C579">
        <v>3971.0700683999999</v>
      </c>
      <c r="D579">
        <v>4067.7280273000001</v>
      </c>
      <c r="E579">
        <v>4061.1694336</v>
      </c>
      <c r="F579">
        <v>4048.1101073999998</v>
      </c>
      <c r="G579">
        <v>3910.3200683999999</v>
      </c>
      <c r="H579">
        <v>4140.6201172000001</v>
      </c>
      <c r="I579">
        <v>3971.0700683999999</v>
      </c>
      <c r="J579">
        <v>4027.5698241999999</v>
      </c>
      <c r="L579" t="str">
        <f t="shared" si="63"/>
        <v>25JUN2024:02:00:00</v>
      </c>
      <c r="M579">
        <v>3</v>
      </c>
      <c r="N579">
        <f t="shared" si="64"/>
        <v>-120.71508790000007</v>
      </c>
      <c r="O579">
        <f t="shared" ref="O579:O642" si="66">IF(N579&lt;0,N579,"")</f>
        <v>-120.71508790000007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2.9501814804264259</v>
      </c>
    </row>
    <row r="580" spans="1:19" x14ac:dyDescent="0.25">
      <c r="A580" t="s">
        <v>605</v>
      </c>
      <c r="B580">
        <v>3907.4003905999998</v>
      </c>
      <c r="C580">
        <v>3821.3300780999998</v>
      </c>
      <c r="D580">
        <v>3921.1518554999998</v>
      </c>
      <c r="E580">
        <v>3911.0166015999998</v>
      </c>
      <c r="F580">
        <v>3907.1398926000002</v>
      </c>
      <c r="G580">
        <v>3765.7399902000002</v>
      </c>
      <c r="H580">
        <v>3992.9299316000001</v>
      </c>
      <c r="I580">
        <v>3821.3300780999998</v>
      </c>
      <c r="J580">
        <v>3881.6584472999998</v>
      </c>
      <c r="L580" t="str">
        <f t="shared" ref="L580:L643" si="70">A580</f>
        <v>25JUN2024:03:00:00</v>
      </c>
      <c r="M580">
        <v>4</v>
      </c>
      <c r="N580">
        <f t="shared" ref="N580:N643" si="71">C580-B580</f>
        <v>-86.0703125</v>
      </c>
      <c r="O580">
        <f t="shared" si="66"/>
        <v>-86.0703125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2.2027512897592634</v>
      </c>
    </row>
    <row r="581" spans="1:19" x14ac:dyDescent="0.25">
      <c r="A581" t="s">
        <v>606</v>
      </c>
      <c r="B581">
        <v>3947.1096191000001</v>
      </c>
      <c r="C581">
        <v>3705.4499512000002</v>
      </c>
      <c r="D581">
        <v>3762.2653808999999</v>
      </c>
      <c r="E581">
        <v>3715.9868164</v>
      </c>
      <c r="F581">
        <v>3806.1101073999998</v>
      </c>
      <c r="G581">
        <v>3654.0400390999998</v>
      </c>
      <c r="H581">
        <v>3888.6398926000002</v>
      </c>
      <c r="I581">
        <v>3705.4499512000002</v>
      </c>
      <c r="J581">
        <v>3763.3012695000002</v>
      </c>
      <c r="L581" t="str">
        <f t="shared" si="70"/>
        <v>25JUN2024:04:00:00</v>
      </c>
      <c r="M581">
        <v>5</v>
      </c>
      <c r="N581">
        <f t="shared" si="71"/>
        <v>-241.65966789999993</v>
      </c>
      <c r="O581">
        <f t="shared" si="66"/>
        <v>-241.65966789999993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6.1224463270696274</v>
      </c>
    </row>
    <row r="582" spans="1:19" x14ac:dyDescent="0.25">
      <c r="A582" t="s">
        <v>607</v>
      </c>
      <c r="B582">
        <v>3664.8862304999998</v>
      </c>
      <c r="C582">
        <v>3614.2299804999998</v>
      </c>
      <c r="D582">
        <v>3682.0461426000002</v>
      </c>
      <c r="E582">
        <v>3617.4250487999998</v>
      </c>
      <c r="F582">
        <v>3728.2399902000002</v>
      </c>
      <c r="G582">
        <v>3541.5100097999998</v>
      </c>
      <c r="H582">
        <v>3816.9499512000002</v>
      </c>
      <c r="I582">
        <v>3614.2299804999998</v>
      </c>
      <c r="J582">
        <v>3676.5954590000001</v>
      </c>
      <c r="L582" t="str">
        <f t="shared" si="70"/>
        <v>25JUN2024:05:00:00</v>
      </c>
      <c r="M582">
        <v>6</v>
      </c>
      <c r="N582">
        <f t="shared" si="71"/>
        <v>-50.65625</v>
      </c>
      <c r="O582">
        <f t="shared" si="66"/>
        <v>-50.65625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1.3822052531515823</v>
      </c>
    </row>
    <row r="583" spans="1:19" x14ac:dyDescent="0.25">
      <c r="A583" t="s">
        <v>608</v>
      </c>
      <c r="B583">
        <v>3682.4208984000002</v>
      </c>
      <c r="C583">
        <v>3676.9899902000002</v>
      </c>
      <c r="D583">
        <v>3668.7258301000002</v>
      </c>
      <c r="E583">
        <v>3679.7082519999999</v>
      </c>
      <c r="F583">
        <v>3771.6999512000002</v>
      </c>
      <c r="G583">
        <v>3600.1000976999999</v>
      </c>
      <c r="H583">
        <v>3856.4899902000002</v>
      </c>
      <c r="I583">
        <v>3676.9899902000002</v>
      </c>
      <c r="J583">
        <v>3714.8012695000002</v>
      </c>
      <c r="L583" t="str">
        <f t="shared" si="70"/>
        <v>25JUN2024:06:00:00</v>
      </c>
      <c r="M583">
        <v>7</v>
      </c>
      <c r="N583">
        <f t="shared" si="71"/>
        <v>-5.4309081999999762</v>
      </c>
      <c r="O583">
        <f t="shared" si="66"/>
        <v>-5.4309081999999762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0.14748200571965275</v>
      </c>
    </row>
    <row r="584" spans="1:19" x14ac:dyDescent="0.25">
      <c r="A584" t="s">
        <v>609</v>
      </c>
      <c r="B584">
        <v>3881.0024414</v>
      </c>
      <c r="C584">
        <v>3791.5800780999998</v>
      </c>
      <c r="D584">
        <v>3728.8601073999998</v>
      </c>
      <c r="E584">
        <v>3842.0017090000001</v>
      </c>
      <c r="F584">
        <v>3871.8601073999998</v>
      </c>
      <c r="G584">
        <v>3702.3999023000001</v>
      </c>
      <c r="H584">
        <v>3953.7399902000002</v>
      </c>
      <c r="I584">
        <v>3791.5800780999998</v>
      </c>
      <c r="J584">
        <v>3809.6879883000001</v>
      </c>
      <c r="L584" t="str">
        <f t="shared" si="70"/>
        <v>25JUN2024:07:00:00</v>
      </c>
      <c r="M584">
        <v>8</v>
      </c>
      <c r="N584">
        <f t="shared" si="71"/>
        <v>-89.422363300000143</v>
      </c>
      <c r="O584">
        <f t="shared" si="66"/>
        <v>-89.422363300000143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2.3041047938053518</v>
      </c>
    </row>
    <row r="585" spans="1:19" x14ac:dyDescent="0.25">
      <c r="A585" t="s">
        <v>610</v>
      </c>
      <c r="B585">
        <v>4213.2421875</v>
      </c>
      <c r="C585">
        <v>3886.9399414</v>
      </c>
      <c r="D585">
        <v>3826.5507812999999</v>
      </c>
      <c r="E585">
        <v>3973.9821777000002</v>
      </c>
      <c r="F585">
        <v>3971.4499512000002</v>
      </c>
      <c r="G585">
        <v>3815.9599609000002</v>
      </c>
      <c r="H585">
        <v>4045.6000976999999</v>
      </c>
      <c r="I585">
        <v>3886.9399414</v>
      </c>
      <c r="J585">
        <v>3909.3000487999998</v>
      </c>
      <c r="L585" t="str">
        <f t="shared" si="70"/>
        <v>25JUN2024:08:00:00</v>
      </c>
      <c r="M585">
        <v>9</v>
      </c>
      <c r="N585">
        <f t="shared" si="71"/>
        <v>-326.30224610000005</v>
      </c>
      <c r="O585">
        <f t="shared" si="66"/>
        <v>-326.30224610000005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7.7446828731584763</v>
      </c>
    </row>
    <row r="586" spans="1:19" x14ac:dyDescent="0.25">
      <c r="A586" t="s">
        <v>611</v>
      </c>
      <c r="B586">
        <v>4462.0942383000001</v>
      </c>
      <c r="C586">
        <v>4114.5400391000003</v>
      </c>
      <c r="D586">
        <v>4066.2180176000002</v>
      </c>
      <c r="E586">
        <v>4140.6171875</v>
      </c>
      <c r="F586">
        <v>4183.5600586</v>
      </c>
      <c r="G586">
        <v>4062.0700683999999</v>
      </c>
      <c r="H586">
        <v>4265.0698241999999</v>
      </c>
      <c r="I586">
        <v>4114.5400391000003</v>
      </c>
      <c r="J586">
        <v>4138.2915039</v>
      </c>
      <c r="L586" t="str">
        <f t="shared" si="70"/>
        <v>25JUN2024:09:00:00</v>
      </c>
      <c r="M586">
        <v>10</v>
      </c>
      <c r="N586">
        <f t="shared" si="71"/>
        <v>-347.55419919999986</v>
      </c>
      <c r="O586">
        <f t="shared" si="66"/>
        <v>-347.55419919999986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7.7890376275964419</v>
      </c>
    </row>
    <row r="587" spans="1:19" x14ac:dyDescent="0.25">
      <c r="A587" t="s">
        <v>612</v>
      </c>
      <c r="B587">
        <v>4611.6508789</v>
      </c>
      <c r="C587">
        <v>4367.3701172000001</v>
      </c>
      <c r="D587">
        <v>4334.5600586</v>
      </c>
      <c r="E587">
        <v>4354.5537108999997</v>
      </c>
      <c r="F587">
        <v>4460.2797852000003</v>
      </c>
      <c r="G587">
        <v>4318.9399414</v>
      </c>
      <c r="H587">
        <v>4547.5</v>
      </c>
      <c r="I587">
        <v>4367.3701172000001</v>
      </c>
      <c r="J587">
        <v>4405.7299805000002</v>
      </c>
      <c r="L587" t="str">
        <f t="shared" si="70"/>
        <v>25JUN2024:10:00:00</v>
      </c>
      <c r="M587">
        <v>11</v>
      </c>
      <c r="N587">
        <f t="shared" si="71"/>
        <v>-244.28076169999986</v>
      </c>
      <c r="O587">
        <f t="shared" si="66"/>
        <v>-244.28076169999986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5.2970350122918939</v>
      </c>
    </row>
    <row r="588" spans="1:19" x14ac:dyDescent="0.25">
      <c r="A588" t="s">
        <v>613</v>
      </c>
      <c r="B588">
        <v>4759.1196289</v>
      </c>
      <c r="C588">
        <v>4650.6699219000002</v>
      </c>
      <c r="D588">
        <v>4639.5957030999998</v>
      </c>
      <c r="E588">
        <v>4630.7778319999998</v>
      </c>
      <c r="F588">
        <v>4759.0400391000003</v>
      </c>
      <c r="G588">
        <v>4598.5600586</v>
      </c>
      <c r="H588">
        <v>4835.4399414</v>
      </c>
      <c r="I588">
        <v>4650.6699219000002</v>
      </c>
      <c r="J588">
        <v>4696.6611327999999</v>
      </c>
      <c r="L588" t="str">
        <f t="shared" si="70"/>
        <v>25JUN2024:11:00:00</v>
      </c>
      <c r="M588">
        <v>12</v>
      </c>
      <c r="N588">
        <f t="shared" si="71"/>
        <v>-108.44970699999976</v>
      </c>
      <c r="O588">
        <f t="shared" si="66"/>
        <v>-108.44970699999976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2.2787766531741145</v>
      </c>
    </row>
    <row r="589" spans="1:19" x14ac:dyDescent="0.25">
      <c r="A589" t="s">
        <v>614</v>
      </c>
      <c r="B589">
        <v>5077.9672852000003</v>
      </c>
      <c r="C589">
        <v>4964.8198241999999</v>
      </c>
      <c r="D589">
        <v>4964.0048827999999</v>
      </c>
      <c r="E589">
        <v>4907.9614258000001</v>
      </c>
      <c r="F589">
        <v>5036.6699219000002</v>
      </c>
      <c r="G589">
        <v>4889.2797852000003</v>
      </c>
      <c r="H589">
        <v>5127.5097655999998</v>
      </c>
      <c r="I589">
        <v>4964.8198241999999</v>
      </c>
      <c r="J589">
        <v>4996.4570313000004</v>
      </c>
      <c r="L589" t="str">
        <f t="shared" si="70"/>
        <v>25JUN2024:12:00:00</v>
      </c>
      <c r="M589">
        <v>13</v>
      </c>
      <c r="N589">
        <f t="shared" si="71"/>
        <v>-113.14746100000048</v>
      </c>
      <c r="O589">
        <f t="shared" si="66"/>
        <v>-113.14746100000048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2.2282038194648206</v>
      </c>
    </row>
    <row r="590" spans="1:19" x14ac:dyDescent="0.25">
      <c r="A590" t="s">
        <v>615</v>
      </c>
      <c r="B590">
        <v>5341.1870116999999</v>
      </c>
      <c r="C590">
        <v>5193.3500977000003</v>
      </c>
      <c r="D590">
        <v>5174.8632813000004</v>
      </c>
      <c r="E590">
        <v>5122.3203125</v>
      </c>
      <c r="F590">
        <v>5284.7900391000003</v>
      </c>
      <c r="G590">
        <v>5087.4799805000002</v>
      </c>
      <c r="H590">
        <v>5398.1201172000001</v>
      </c>
      <c r="I590">
        <v>5193.3500977000003</v>
      </c>
      <c r="J590">
        <v>5227.7207030999998</v>
      </c>
      <c r="L590" t="str">
        <f t="shared" si="70"/>
        <v>25JUN2024:13:00:00</v>
      </c>
      <c r="M590">
        <v>14</v>
      </c>
      <c r="N590">
        <f t="shared" si="71"/>
        <v>-147.83691399999952</v>
      </c>
      <c r="O590">
        <f t="shared" si="66"/>
        <v>-147.83691399999952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2.7678662753458956</v>
      </c>
    </row>
    <row r="591" spans="1:19" x14ac:dyDescent="0.25">
      <c r="A591" t="s">
        <v>616</v>
      </c>
      <c r="B591">
        <v>5590.9609375</v>
      </c>
      <c r="C591">
        <v>5385.25</v>
      </c>
      <c r="D591">
        <v>5434.0810547000001</v>
      </c>
      <c r="E591">
        <v>5403.6455077999999</v>
      </c>
      <c r="F591">
        <v>5509.6601563000004</v>
      </c>
      <c r="G591">
        <v>5251.7900391000003</v>
      </c>
      <c r="H591">
        <v>5655.6499022999997</v>
      </c>
      <c r="I591">
        <v>5385.25</v>
      </c>
      <c r="J591">
        <v>5447.2861327999999</v>
      </c>
      <c r="L591" t="str">
        <f t="shared" si="70"/>
        <v>25JUN2024:14:00:00</v>
      </c>
      <c r="M591">
        <v>15</v>
      </c>
      <c r="N591">
        <f t="shared" si="71"/>
        <v>-205.7109375</v>
      </c>
      <c r="O591">
        <f t="shared" si="66"/>
        <v>-205.7109375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3.679348501976544</v>
      </c>
    </row>
    <row r="592" spans="1:19" x14ac:dyDescent="0.25">
      <c r="A592" t="s">
        <v>617</v>
      </c>
      <c r="B592">
        <v>5736.7280272999997</v>
      </c>
      <c r="C592">
        <v>5519.9599608999997</v>
      </c>
      <c r="D592">
        <v>5616.5336914</v>
      </c>
      <c r="E592">
        <v>5563.7788086</v>
      </c>
      <c r="F592">
        <v>5677.3798827999999</v>
      </c>
      <c r="G592">
        <v>5377.1699219000002</v>
      </c>
      <c r="H592">
        <v>5835.8598633000001</v>
      </c>
      <c r="I592">
        <v>5519.9599608999997</v>
      </c>
      <c r="J592">
        <v>5605.3808594000002</v>
      </c>
      <c r="L592" t="str">
        <f t="shared" si="70"/>
        <v>25JUN2024:15:00:00</v>
      </c>
      <c r="M592">
        <v>16</v>
      </c>
      <c r="N592">
        <f t="shared" si="71"/>
        <v>-216.76806639999995</v>
      </c>
      <c r="O592">
        <f t="shared" si="66"/>
        <v>-216.76806639999995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3.7786010661206508</v>
      </c>
    </row>
    <row r="593" spans="1:19" x14ac:dyDescent="0.25">
      <c r="A593" t="s">
        <v>618</v>
      </c>
      <c r="B593">
        <v>5816.2734375</v>
      </c>
      <c r="C593">
        <v>5615.7900391000003</v>
      </c>
      <c r="D593">
        <v>5773.8491211</v>
      </c>
      <c r="E593">
        <v>5765.7094727000003</v>
      </c>
      <c r="F593">
        <v>5775.7202147999997</v>
      </c>
      <c r="G593">
        <v>5460.9399414</v>
      </c>
      <c r="H593">
        <v>5933.3300780999998</v>
      </c>
      <c r="I593">
        <v>5615.7900391000003</v>
      </c>
      <c r="J593">
        <v>5711.9262694999998</v>
      </c>
      <c r="L593" t="str">
        <f t="shared" si="70"/>
        <v>25JUN2024:16:00:00</v>
      </c>
      <c r="M593">
        <v>17</v>
      </c>
      <c r="N593">
        <f t="shared" si="71"/>
        <v>-200.48339839999971</v>
      </c>
      <c r="O593">
        <f t="shared" si="66"/>
        <v>-200.48339839999971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3.4469390160957283</v>
      </c>
    </row>
    <row r="594" spans="1:19" x14ac:dyDescent="0.25">
      <c r="A594" t="s">
        <v>619</v>
      </c>
      <c r="B594">
        <v>5807.0122069999998</v>
      </c>
      <c r="C594">
        <v>5641.5498047000001</v>
      </c>
      <c r="D594">
        <v>5874.0151366999999</v>
      </c>
      <c r="E594">
        <v>5831.8193358999997</v>
      </c>
      <c r="F594">
        <v>5831.2998047000001</v>
      </c>
      <c r="G594">
        <v>5496.4101563000004</v>
      </c>
      <c r="H594">
        <v>5970.5400391000003</v>
      </c>
      <c r="I594">
        <v>5641.5498047000001</v>
      </c>
      <c r="J594">
        <v>5762.7631836</v>
      </c>
      <c r="L594" t="str">
        <f t="shared" si="70"/>
        <v>25JUN2024:17:00:00</v>
      </c>
      <c r="M594">
        <v>18</v>
      </c>
      <c r="N594">
        <f t="shared" si="71"/>
        <v>-165.46240229999967</v>
      </c>
      <c r="O594">
        <f t="shared" si="66"/>
        <v>-165.46240229999967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2.8493551658208127</v>
      </c>
    </row>
    <row r="595" spans="1:19" x14ac:dyDescent="0.25">
      <c r="A595" t="s">
        <v>620</v>
      </c>
      <c r="B595">
        <v>5779.0488280999998</v>
      </c>
      <c r="C595">
        <v>5661.6499022999997</v>
      </c>
      <c r="D595">
        <v>5878.4106444999998</v>
      </c>
      <c r="E595">
        <v>5899.2431641000003</v>
      </c>
      <c r="F595">
        <v>5812.5400391000003</v>
      </c>
      <c r="G595">
        <v>5504.25</v>
      </c>
      <c r="H595">
        <v>5951.8598633000001</v>
      </c>
      <c r="I595">
        <v>5661.6499022999997</v>
      </c>
      <c r="J595">
        <v>5761.7421875</v>
      </c>
      <c r="L595" t="str">
        <f t="shared" si="70"/>
        <v>25JUN2024:18:00:00</v>
      </c>
      <c r="M595">
        <v>19</v>
      </c>
      <c r="N595">
        <f t="shared" si="71"/>
        <v>-117.39892580000014</v>
      </c>
      <c r="O595">
        <f t="shared" si="66"/>
        <v>-117.39892580000014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2.0314575857044255</v>
      </c>
    </row>
    <row r="596" spans="1:19" x14ac:dyDescent="0.25">
      <c r="A596" t="s">
        <v>621</v>
      </c>
      <c r="B596">
        <v>5668.7241211</v>
      </c>
      <c r="C596">
        <v>5535.3500977000003</v>
      </c>
      <c r="D596">
        <v>5735.0751952999999</v>
      </c>
      <c r="E596">
        <v>5766.3911133000001</v>
      </c>
      <c r="F596">
        <v>5704.3100586</v>
      </c>
      <c r="G596">
        <v>5397.8798827999999</v>
      </c>
      <c r="H596">
        <v>5822.9702147999997</v>
      </c>
      <c r="I596">
        <v>5535.3500977000003</v>
      </c>
      <c r="J596">
        <v>5639.1171875</v>
      </c>
      <c r="L596" t="str">
        <f t="shared" si="70"/>
        <v>25JUN2024:19:00:00</v>
      </c>
      <c r="M596">
        <v>20</v>
      </c>
      <c r="N596">
        <f t="shared" si="71"/>
        <v>-133.37402339999971</v>
      </c>
      <c r="O596">
        <f t="shared" si="66"/>
        <v>-133.37402339999971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2.3528049795818755</v>
      </c>
    </row>
    <row r="597" spans="1:19" x14ac:dyDescent="0.25">
      <c r="A597" t="s">
        <v>622</v>
      </c>
      <c r="B597">
        <v>5523.6215819999998</v>
      </c>
      <c r="C597">
        <v>5383.4599608999997</v>
      </c>
      <c r="D597">
        <v>5513.6918944999998</v>
      </c>
      <c r="E597">
        <v>5516.9780272999997</v>
      </c>
      <c r="F597">
        <v>5524.5200194999998</v>
      </c>
      <c r="G597">
        <v>5234.4399414</v>
      </c>
      <c r="H597">
        <v>5645.8198241999999</v>
      </c>
      <c r="I597">
        <v>5383.4599608999997</v>
      </c>
      <c r="J597">
        <v>5460.3867188000004</v>
      </c>
      <c r="L597" t="str">
        <f t="shared" si="70"/>
        <v>25JUN2024:20:00:00</v>
      </c>
      <c r="M597">
        <v>21</v>
      </c>
      <c r="N597">
        <f t="shared" si="71"/>
        <v>-140.16162110000005</v>
      </c>
      <c r="O597">
        <f t="shared" si="66"/>
        <v>-140.16162110000005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2.5374949934432358</v>
      </c>
    </row>
    <row r="598" spans="1:19" x14ac:dyDescent="0.25">
      <c r="A598" t="s">
        <v>623</v>
      </c>
      <c r="B598">
        <v>5452.7133789</v>
      </c>
      <c r="C598">
        <v>5191.0400391000003</v>
      </c>
      <c r="D598">
        <v>5325.7504883000001</v>
      </c>
      <c r="E598">
        <v>5370.5297852000003</v>
      </c>
      <c r="F598">
        <v>5334.9301758000001</v>
      </c>
      <c r="G598">
        <v>5044.3100586</v>
      </c>
      <c r="H598">
        <v>5456.1899414</v>
      </c>
      <c r="I598">
        <v>5191.0400391000003</v>
      </c>
      <c r="J598">
        <v>5270.4443358999997</v>
      </c>
      <c r="L598" t="str">
        <f t="shared" si="70"/>
        <v>25JUN2024:21:00:00</v>
      </c>
      <c r="M598">
        <v>22</v>
      </c>
      <c r="N598">
        <f t="shared" si="71"/>
        <v>-261.67333979999967</v>
      </c>
      <c r="O598">
        <f t="shared" si="66"/>
        <v>-261.67333979999967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4.7989564390561856</v>
      </c>
    </row>
    <row r="599" spans="1:19" x14ac:dyDescent="0.25">
      <c r="A599" t="s">
        <v>624</v>
      </c>
      <c r="B599">
        <v>5403.5629883000001</v>
      </c>
      <c r="C599">
        <v>5086.0097655999998</v>
      </c>
      <c r="D599">
        <v>5247.9877930000002</v>
      </c>
      <c r="E599">
        <v>5316.4028319999998</v>
      </c>
      <c r="F599">
        <v>5215.2998047000001</v>
      </c>
      <c r="G599">
        <v>4966.1499022999997</v>
      </c>
      <c r="H599">
        <v>5324.7700194999998</v>
      </c>
      <c r="I599">
        <v>5086.0097655999998</v>
      </c>
      <c r="J599">
        <v>5168.0434569999998</v>
      </c>
      <c r="L599" t="str">
        <f t="shared" si="70"/>
        <v>25JUN2024:22:00:00</v>
      </c>
      <c r="M599">
        <v>23</v>
      </c>
      <c r="N599">
        <f t="shared" si="71"/>
        <v>-317.55322270000033</v>
      </c>
      <c r="O599">
        <f t="shared" si="66"/>
        <v>-317.55322270000033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5.876737689327924</v>
      </c>
    </row>
    <row r="600" spans="1:19" x14ac:dyDescent="0.25">
      <c r="A600" t="s">
        <v>625</v>
      </c>
      <c r="B600">
        <v>5220.1171875</v>
      </c>
      <c r="C600">
        <v>4783.8398438000004</v>
      </c>
      <c r="D600">
        <v>4986.3940430000002</v>
      </c>
      <c r="E600">
        <v>5054.6909180000002</v>
      </c>
      <c r="F600">
        <v>4938.8798827999999</v>
      </c>
      <c r="G600">
        <v>4700.1699219000002</v>
      </c>
      <c r="H600">
        <v>5040.9399414</v>
      </c>
      <c r="I600">
        <v>4783.8398438000004</v>
      </c>
      <c r="J600">
        <v>4890.0449219000002</v>
      </c>
      <c r="L600" t="str">
        <f t="shared" si="70"/>
        <v>25JUN2024:23:00:00</v>
      </c>
      <c r="M600">
        <v>24</v>
      </c>
      <c r="N600">
        <f t="shared" si="71"/>
        <v>-436.27734369999962</v>
      </c>
      <c r="O600">
        <f t="shared" si="66"/>
        <v>-436.27734369999962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8.3576158930818956</v>
      </c>
    </row>
    <row r="601" spans="1:19" x14ac:dyDescent="0.25">
      <c r="A601" t="s">
        <v>626</v>
      </c>
      <c r="B601">
        <v>4925.2216797000001</v>
      </c>
      <c r="C601">
        <v>4497.6298827999999</v>
      </c>
      <c r="D601">
        <v>4670.4653319999998</v>
      </c>
      <c r="E601">
        <v>4721.6811522999997</v>
      </c>
      <c r="F601">
        <v>4631.9702147999997</v>
      </c>
      <c r="G601">
        <v>4421.3901366999999</v>
      </c>
      <c r="H601">
        <v>4728.4799805000002</v>
      </c>
      <c r="I601">
        <v>4497.6298827999999</v>
      </c>
      <c r="J601">
        <v>4589.9873047000001</v>
      </c>
      <c r="L601" t="str">
        <f t="shared" si="70"/>
        <v>26JUN2024:00:00:00</v>
      </c>
      <c r="M601">
        <v>1</v>
      </c>
      <c r="N601">
        <f t="shared" si="71"/>
        <v>-427.59179690000019</v>
      </c>
      <c r="O601">
        <f t="shared" si="66"/>
        <v>-427.59179690000019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8.6816761702804257</v>
      </c>
    </row>
    <row r="602" spans="1:19" x14ac:dyDescent="0.25">
      <c r="A602" t="s">
        <v>627</v>
      </c>
      <c r="B602">
        <v>4527.7792969000002</v>
      </c>
      <c r="C602">
        <v>4334.6499022999997</v>
      </c>
      <c r="D602">
        <v>4468.7509766000003</v>
      </c>
      <c r="E602">
        <v>4517.0761719000002</v>
      </c>
      <c r="F602">
        <v>4444.6899414</v>
      </c>
      <c r="G602">
        <v>4257.4599608999997</v>
      </c>
      <c r="H602">
        <v>4455.0200194999998</v>
      </c>
      <c r="I602">
        <v>4334.6499022999997</v>
      </c>
      <c r="J602">
        <v>4392.1142577999999</v>
      </c>
      <c r="L602" t="str">
        <f t="shared" si="70"/>
        <v>26JUN2024:01:00:00</v>
      </c>
      <c r="M602">
        <v>2</v>
      </c>
      <c r="N602">
        <f t="shared" si="71"/>
        <v>-193.12939460000052</v>
      </c>
      <c r="O602">
        <f t="shared" si="66"/>
        <v>-193.12939460000052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4.2654330508606932</v>
      </c>
    </row>
    <row r="603" spans="1:19" x14ac:dyDescent="0.25">
      <c r="A603" t="s">
        <v>628</v>
      </c>
      <c r="B603">
        <v>4354.3256836</v>
      </c>
      <c r="C603">
        <v>4145.4301758000001</v>
      </c>
      <c r="D603">
        <v>4259.8500977000003</v>
      </c>
      <c r="E603">
        <v>4333.2470702999999</v>
      </c>
      <c r="F603">
        <v>4219.4702147999997</v>
      </c>
      <c r="G603">
        <v>4067.1201172000001</v>
      </c>
      <c r="H603">
        <v>4239.25</v>
      </c>
      <c r="I603">
        <v>4145.4301758000001</v>
      </c>
      <c r="J603">
        <v>4186.2241211</v>
      </c>
      <c r="L603" t="str">
        <f t="shared" si="70"/>
        <v>26JUN2024:02:00:00</v>
      </c>
      <c r="M603">
        <v>3</v>
      </c>
      <c r="N603">
        <f t="shared" si="71"/>
        <v>-208.8955077999999</v>
      </c>
      <c r="O603">
        <f t="shared" si="66"/>
        <v>-208.8955077999999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4.7974249741303829</v>
      </c>
    </row>
    <row r="604" spans="1:19" x14ac:dyDescent="0.25">
      <c r="A604" t="s">
        <v>629</v>
      </c>
      <c r="B604">
        <v>4144.2758789</v>
      </c>
      <c r="C604">
        <v>3985.0400390999998</v>
      </c>
      <c r="D604">
        <v>4093.1135254000001</v>
      </c>
      <c r="E604">
        <v>4171.8793944999998</v>
      </c>
      <c r="F604">
        <v>4056.3500976999999</v>
      </c>
      <c r="G604">
        <v>3912.9099120999999</v>
      </c>
      <c r="H604">
        <v>4079.0900879000001</v>
      </c>
      <c r="I604">
        <v>3985.0400390999998</v>
      </c>
      <c r="J604">
        <v>4025.3010254000001</v>
      </c>
      <c r="L604" t="str">
        <f t="shared" si="70"/>
        <v>26JUN2024:03:00:00</v>
      </c>
      <c r="M604">
        <v>4</v>
      </c>
      <c r="N604">
        <f t="shared" si="71"/>
        <v>-159.23583980000012</v>
      </c>
      <c r="O604">
        <f t="shared" si="66"/>
        <v>-159.23583980000012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3.8423079074133817</v>
      </c>
    </row>
    <row r="605" spans="1:19" x14ac:dyDescent="0.25">
      <c r="A605" t="s">
        <v>630</v>
      </c>
      <c r="B605">
        <v>4097.0834961</v>
      </c>
      <c r="C605">
        <v>3893.2299804999998</v>
      </c>
      <c r="D605">
        <v>3941.0817870999999</v>
      </c>
      <c r="E605">
        <v>4019.5952148000001</v>
      </c>
      <c r="F605">
        <v>3946.7299804999998</v>
      </c>
      <c r="G605">
        <v>3817.0600586</v>
      </c>
      <c r="H605">
        <v>3965.0500487999998</v>
      </c>
      <c r="I605">
        <v>3893.2299804999998</v>
      </c>
      <c r="J605">
        <v>3912.6303711</v>
      </c>
      <c r="L605" t="str">
        <f t="shared" si="70"/>
        <v>26JUN2024:04:00:00</v>
      </c>
      <c r="M605">
        <v>5</v>
      </c>
      <c r="N605">
        <f t="shared" si="71"/>
        <v>-203.85351560000026</v>
      </c>
      <c r="O605">
        <f t="shared" si="66"/>
        <v>-203.85351560000026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4.9755763043161743</v>
      </c>
    </row>
    <row r="606" spans="1:19" x14ac:dyDescent="0.25">
      <c r="A606" t="s">
        <v>631</v>
      </c>
      <c r="B606">
        <v>3893.3937987999998</v>
      </c>
      <c r="C606">
        <v>3829.9599609000002</v>
      </c>
      <c r="D606">
        <v>3805.1411133000001</v>
      </c>
      <c r="E606">
        <v>3797.1345215000001</v>
      </c>
      <c r="F606">
        <v>3859.6599120999999</v>
      </c>
      <c r="G606">
        <v>3731.9399414</v>
      </c>
      <c r="H606">
        <v>3876.6000976999999</v>
      </c>
      <c r="I606">
        <v>3829.9599609000002</v>
      </c>
      <c r="J606">
        <v>3820.6601562999999</v>
      </c>
      <c r="L606" t="str">
        <f t="shared" si="70"/>
        <v>26JUN2024:05:00:00</v>
      </c>
      <c r="M606">
        <v>6</v>
      </c>
      <c r="N606">
        <f t="shared" si="71"/>
        <v>-63.433837899999617</v>
      </c>
      <c r="O606">
        <f t="shared" si="66"/>
        <v>-63.433837899999617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1.6292684783016513</v>
      </c>
    </row>
    <row r="607" spans="1:19" x14ac:dyDescent="0.25">
      <c r="A607" t="s">
        <v>632</v>
      </c>
      <c r="B607">
        <v>3835.203125</v>
      </c>
      <c r="C607">
        <v>3837.2700195000002</v>
      </c>
      <c r="D607">
        <v>3809.6950683999999</v>
      </c>
      <c r="E607">
        <v>3827.8117676000002</v>
      </c>
      <c r="F607">
        <v>3885.9899902000002</v>
      </c>
      <c r="G607">
        <v>3741.2600097999998</v>
      </c>
      <c r="H607">
        <v>3907.5600586</v>
      </c>
      <c r="I607">
        <v>3837.2700195000002</v>
      </c>
      <c r="J607">
        <v>3836.3549804999998</v>
      </c>
      <c r="L607" t="str">
        <f t="shared" si="70"/>
        <v>26JUN2024:06:00:00</v>
      </c>
      <c r="M607">
        <v>7</v>
      </c>
      <c r="N607">
        <f t="shared" si="71"/>
        <v>2.0668945000002168</v>
      </c>
      <c r="O607" t="str">
        <f t="shared" si="66"/>
        <v/>
      </c>
      <c r="P607">
        <f t="shared" si="67"/>
        <v>2.0668945000002168</v>
      </c>
      <c r="Q607" t="str">
        <f t="shared" si="68"/>
        <v/>
      </c>
      <c r="R607">
        <f t="shared" si="69"/>
        <v>1</v>
      </c>
      <c r="S607">
        <f t="shared" si="72"/>
        <v>5.3892699620706967E-2</v>
      </c>
    </row>
    <row r="608" spans="1:19" x14ac:dyDescent="0.25">
      <c r="A608" t="s">
        <v>633</v>
      </c>
      <c r="B608">
        <v>3897.5148926000002</v>
      </c>
      <c r="C608">
        <v>3917.0100097999998</v>
      </c>
      <c r="D608">
        <v>3858.8471679999998</v>
      </c>
      <c r="E608">
        <v>3895.8767090000001</v>
      </c>
      <c r="F608">
        <v>3982.1599120999999</v>
      </c>
      <c r="G608">
        <v>3805.7900390999998</v>
      </c>
      <c r="H608">
        <v>4013.3999023000001</v>
      </c>
      <c r="I608">
        <v>3917.0100097999998</v>
      </c>
      <c r="J608">
        <v>3915.4414062999999</v>
      </c>
      <c r="L608" t="str">
        <f t="shared" si="70"/>
        <v>26JUN2024:07:00:00</v>
      </c>
      <c r="M608">
        <v>8</v>
      </c>
      <c r="N608">
        <f t="shared" si="71"/>
        <v>19.49511719999964</v>
      </c>
      <c r="O608" t="str">
        <f t="shared" si="66"/>
        <v/>
      </c>
      <c r="P608">
        <f t="shared" si="67"/>
        <v>19.49511719999964</v>
      </c>
      <c r="Q608" t="str">
        <f t="shared" si="68"/>
        <v/>
      </c>
      <c r="R608">
        <f t="shared" si="69"/>
        <v>1</v>
      </c>
      <c r="S608">
        <f t="shared" si="72"/>
        <v>0.50019352682946672</v>
      </c>
    </row>
    <row r="609" spans="1:19" x14ac:dyDescent="0.25">
      <c r="A609" t="s">
        <v>634</v>
      </c>
      <c r="B609">
        <v>3953.6198730000001</v>
      </c>
      <c r="C609">
        <v>4019.1201172000001</v>
      </c>
      <c r="D609">
        <v>3967.6997070000002</v>
      </c>
      <c r="E609">
        <v>4000.7416991999999</v>
      </c>
      <c r="F609">
        <v>4082.2399902000002</v>
      </c>
      <c r="G609">
        <v>3924.8400879000001</v>
      </c>
      <c r="H609">
        <v>4113.6401366999999</v>
      </c>
      <c r="I609">
        <v>4019.1201172000001</v>
      </c>
      <c r="J609">
        <v>4021.5080566000001</v>
      </c>
      <c r="L609" t="str">
        <f t="shared" si="70"/>
        <v>26JUN2024:08:00:00</v>
      </c>
      <c r="M609">
        <v>9</v>
      </c>
      <c r="N609">
        <f t="shared" si="71"/>
        <v>65.500244199999997</v>
      </c>
      <c r="O609" t="str">
        <f t="shared" si="66"/>
        <v/>
      </c>
      <c r="P609">
        <f t="shared" si="67"/>
        <v>65.500244199999997</v>
      </c>
      <c r="Q609" t="str">
        <f t="shared" si="68"/>
        <v/>
      </c>
      <c r="R609">
        <f t="shared" si="69"/>
        <v>1</v>
      </c>
      <c r="S609">
        <f t="shared" si="72"/>
        <v>1.6567157770354519</v>
      </c>
    </row>
    <row r="610" spans="1:19" x14ac:dyDescent="0.25">
      <c r="A610" t="s">
        <v>635</v>
      </c>
      <c r="B610">
        <v>4179.3613280999998</v>
      </c>
      <c r="C610">
        <v>4221.6401366999999</v>
      </c>
      <c r="D610">
        <v>4245.7246094000002</v>
      </c>
      <c r="E610">
        <v>4319.0864258000001</v>
      </c>
      <c r="F610">
        <v>4286.7001952999999</v>
      </c>
      <c r="G610">
        <v>4162.8598633000001</v>
      </c>
      <c r="H610">
        <v>4321.0400391000003</v>
      </c>
      <c r="I610">
        <v>4221.6401366999999</v>
      </c>
      <c r="J610">
        <v>4247.5927733999997</v>
      </c>
      <c r="L610" t="str">
        <f t="shared" si="70"/>
        <v>26JUN2024:09:00:00</v>
      </c>
      <c r="M610">
        <v>10</v>
      </c>
      <c r="N610">
        <f t="shared" si="71"/>
        <v>42.278808600000048</v>
      </c>
      <c r="O610" t="str">
        <f t="shared" si="66"/>
        <v/>
      </c>
      <c r="P610">
        <f t="shared" si="67"/>
        <v>42.278808600000048</v>
      </c>
      <c r="Q610" t="str">
        <f t="shared" si="68"/>
        <v/>
      </c>
      <c r="R610">
        <f t="shared" si="69"/>
        <v>1</v>
      </c>
      <c r="S610">
        <f t="shared" si="72"/>
        <v>1.011609317331283</v>
      </c>
    </row>
    <row r="611" spans="1:19" x14ac:dyDescent="0.25">
      <c r="A611" t="s">
        <v>636</v>
      </c>
      <c r="B611">
        <v>4411.4135741999999</v>
      </c>
      <c r="C611">
        <v>4485.7202147999997</v>
      </c>
      <c r="D611">
        <v>4434.9819336</v>
      </c>
      <c r="E611">
        <v>4548.2900391000003</v>
      </c>
      <c r="F611">
        <v>4558.0698241999999</v>
      </c>
      <c r="G611">
        <v>4424.0400391000003</v>
      </c>
      <c r="H611">
        <v>4595.8500977000003</v>
      </c>
      <c r="I611">
        <v>4485.7202147999997</v>
      </c>
      <c r="J611">
        <v>4499.7324219000002</v>
      </c>
      <c r="L611" t="str">
        <f t="shared" si="70"/>
        <v>26JUN2024:10:00:00</v>
      </c>
      <c r="M611">
        <v>11</v>
      </c>
      <c r="N611">
        <f t="shared" si="71"/>
        <v>74.30664059999981</v>
      </c>
      <c r="O611" t="str">
        <f t="shared" si="66"/>
        <v/>
      </c>
      <c r="P611">
        <f t="shared" si="67"/>
        <v>74.30664059999981</v>
      </c>
      <c r="Q611" t="str">
        <f t="shared" si="68"/>
        <v/>
      </c>
      <c r="R611">
        <f t="shared" si="69"/>
        <v>1</v>
      </c>
      <c r="S611">
        <f t="shared" si="72"/>
        <v>1.6844179161659119</v>
      </c>
    </row>
    <row r="612" spans="1:19" x14ac:dyDescent="0.25">
      <c r="A612" t="s">
        <v>637</v>
      </c>
      <c r="B612">
        <v>4750.1162108999997</v>
      </c>
      <c r="C612">
        <v>4757.3100586</v>
      </c>
      <c r="D612">
        <v>4790.3183594000002</v>
      </c>
      <c r="E612">
        <v>4914.1850586</v>
      </c>
      <c r="F612">
        <v>4852.1000977000003</v>
      </c>
      <c r="G612">
        <v>4700.5297852000003</v>
      </c>
      <c r="H612">
        <v>4886.9702147999997</v>
      </c>
      <c r="I612">
        <v>4757.3100586</v>
      </c>
      <c r="J612">
        <v>4797.4458008000001</v>
      </c>
      <c r="L612" t="str">
        <f t="shared" si="70"/>
        <v>26JUN2024:11:00:00</v>
      </c>
      <c r="M612">
        <v>12</v>
      </c>
      <c r="N612">
        <f t="shared" si="71"/>
        <v>7.1938477000003331</v>
      </c>
      <c r="O612" t="str">
        <f t="shared" si="66"/>
        <v/>
      </c>
      <c r="P612">
        <f t="shared" si="67"/>
        <v>7.1938477000003331</v>
      </c>
      <c r="Q612" t="str">
        <f t="shared" si="68"/>
        <v/>
      </c>
      <c r="R612">
        <f t="shared" si="69"/>
        <v>1</v>
      </c>
      <c r="S612">
        <f t="shared" si="72"/>
        <v>0.15144572007507417</v>
      </c>
    </row>
    <row r="613" spans="1:19" x14ac:dyDescent="0.25">
      <c r="A613" t="s">
        <v>638</v>
      </c>
      <c r="B613">
        <v>5112.8056641000003</v>
      </c>
      <c r="C613">
        <v>5040.7099608999997</v>
      </c>
      <c r="D613">
        <v>5125.3740233999997</v>
      </c>
      <c r="E613">
        <v>5219.0883789</v>
      </c>
      <c r="F613">
        <v>5137.5698241999999</v>
      </c>
      <c r="G613">
        <v>4991.4199219000002</v>
      </c>
      <c r="H613">
        <v>5199.6899414</v>
      </c>
      <c r="I613">
        <v>5040.7099608999997</v>
      </c>
      <c r="J613">
        <v>5098.9526366999999</v>
      </c>
      <c r="L613" t="str">
        <f t="shared" si="70"/>
        <v>26JUN2024:12:00:00</v>
      </c>
      <c r="M613">
        <v>13</v>
      </c>
      <c r="N613">
        <f t="shared" si="71"/>
        <v>-72.095703200000571</v>
      </c>
      <c r="O613">
        <f t="shared" si="66"/>
        <v>-72.095703200000571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1.4101005971384104</v>
      </c>
    </row>
    <row r="614" spans="1:19" x14ac:dyDescent="0.25">
      <c r="A614" t="s">
        <v>639</v>
      </c>
      <c r="B614">
        <v>5387.8911133000001</v>
      </c>
      <c r="C614">
        <v>5270.1699219000002</v>
      </c>
      <c r="D614">
        <v>5324.0683594000002</v>
      </c>
      <c r="E614">
        <v>5418.1596680000002</v>
      </c>
      <c r="F614">
        <v>5396.0200194999998</v>
      </c>
      <c r="G614">
        <v>5220.8198241999999</v>
      </c>
      <c r="H614">
        <v>5486.8198241999999</v>
      </c>
      <c r="I614">
        <v>5270.1699219000002</v>
      </c>
      <c r="J614">
        <v>5339.5800780999998</v>
      </c>
      <c r="L614" t="str">
        <f t="shared" si="70"/>
        <v>26JUN2024:13:00:00</v>
      </c>
      <c r="M614">
        <v>14</v>
      </c>
      <c r="N614">
        <f t="shared" si="71"/>
        <v>-117.72119139999995</v>
      </c>
      <c r="O614">
        <f t="shared" si="66"/>
        <v>-117.72119139999995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2.1849215012791441</v>
      </c>
    </row>
    <row r="615" spans="1:19" x14ac:dyDescent="0.25">
      <c r="A615" t="s">
        <v>640</v>
      </c>
      <c r="B615">
        <v>5655.5839844000002</v>
      </c>
      <c r="C615">
        <v>5479.6601563000004</v>
      </c>
      <c r="D615">
        <v>5598.96875</v>
      </c>
      <c r="E615">
        <v>5629.9360352000003</v>
      </c>
      <c r="F615">
        <v>5619.4702147999997</v>
      </c>
      <c r="G615">
        <v>5398.4599608999997</v>
      </c>
      <c r="H615">
        <v>5740.7001952999999</v>
      </c>
      <c r="I615">
        <v>5479.6601563000004</v>
      </c>
      <c r="J615">
        <v>5567.4521483999997</v>
      </c>
      <c r="L615" t="str">
        <f t="shared" si="70"/>
        <v>26JUN2024:14:00:00</v>
      </c>
      <c r="M615">
        <v>15</v>
      </c>
      <c r="N615">
        <f t="shared" si="71"/>
        <v>-175.92382809999981</v>
      </c>
      <c r="O615">
        <f t="shared" si="66"/>
        <v>-175.92382809999981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3.1106217958261571</v>
      </c>
    </row>
    <row r="616" spans="1:19" x14ac:dyDescent="0.25">
      <c r="A616" t="s">
        <v>641</v>
      </c>
      <c r="B616">
        <v>5930.8916016000003</v>
      </c>
      <c r="C616">
        <v>5611.3598633000001</v>
      </c>
      <c r="D616">
        <v>5738.8266602000003</v>
      </c>
      <c r="E616">
        <v>5761.8344727000003</v>
      </c>
      <c r="F616">
        <v>5784.5698241999999</v>
      </c>
      <c r="G616">
        <v>5518.4799805000002</v>
      </c>
      <c r="H616">
        <v>5921.6201172000001</v>
      </c>
      <c r="I616">
        <v>5611.3598633000001</v>
      </c>
      <c r="J616">
        <v>5714.9711914</v>
      </c>
      <c r="L616" t="str">
        <f t="shared" si="70"/>
        <v>26JUN2024:15:00:00</v>
      </c>
      <c r="M616">
        <v>16</v>
      </c>
      <c r="N616">
        <f t="shared" si="71"/>
        <v>-319.53173830000014</v>
      </c>
      <c r="O616">
        <f t="shared" si="66"/>
        <v>-319.53173830000014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5.387583516343458</v>
      </c>
    </row>
    <row r="617" spans="1:19" x14ac:dyDescent="0.25">
      <c r="A617" t="s">
        <v>642</v>
      </c>
      <c r="B617">
        <v>5898.3037108999997</v>
      </c>
      <c r="C617">
        <v>5676.3901366999999</v>
      </c>
      <c r="D617">
        <v>5800.4965819999998</v>
      </c>
      <c r="E617">
        <v>5804.5341797000001</v>
      </c>
      <c r="F617">
        <v>5883.4399414</v>
      </c>
      <c r="G617">
        <v>5574.7700194999998</v>
      </c>
      <c r="H617">
        <v>6015.4101563000004</v>
      </c>
      <c r="I617">
        <v>5676.3901366999999</v>
      </c>
      <c r="J617">
        <v>5790.1015625</v>
      </c>
      <c r="L617" t="str">
        <f t="shared" si="70"/>
        <v>26JUN2024:16:00:00</v>
      </c>
      <c r="M617">
        <v>17</v>
      </c>
      <c r="N617">
        <f t="shared" si="71"/>
        <v>-221.91357419999986</v>
      </c>
      <c r="O617">
        <f t="shared" si="66"/>
        <v>-221.91357419999986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3.7623287147778779</v>
      </c>
    </row>
    <row r="618" spans="1:19" x14ac:dyDescent="0.25">
      <c r="A618" t="s">
        <v>643</v>
      </c>
      <c r="B618">
        <v>5900.9785155999998</v>
      </c>
      <c r="C618">
        <v>5705.2597655999998</v>
      </c>
      <c r="D618">
        <v>5828.1884766000003</v>
      </c>
      <c r="E618">
        <v>5787.3222655999998</v>
      </c>
      <c r="F618">
        <v>5936.7099608999997</v>
      </c>
      <c r="G618">
        <v>5613.0600586</v>
      </c>
      <c r="H618">
        <v>6046.6699219000002</v>
      </c>
      <c r="I618">
        <v>5705.2597655999998</v>
      </c>
      <c r="J618">
        <v>5825.9775391000003</v>
      </c>
      <c r="L618" t="str">
        <f t="shared" si="70"/>
        <v>26JUN2024:17:00:00</v>
      </c>
      <c r="M618">
        <v>18</v>
      </c>
      <c r="N618">
        <f t="shared" si="71"/>
        <v>-195.71875</v>
      </c>
      <c r="O618">
        <f t="shared" si="66"/>
        <v>-195.71875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3.3167168713221402</v>
      </c>
    </row>
    <row r="619" spans="1:19" x14ac:dyDescent="0.25">
      <c r="A619" t="s">
        <v>644</v>
      </c>
      <c r="B619">
        <v>5875.2255858999997</v>
      </c>
      <c r="C619">
        <v>5689.4902344000002</v>
      </c>
      <c r="D619">
        <v>5851.4804688000004</v>
      </c>
      <c r="E619">
        <v>5822.1333008000001</v>
      </c>
      <c r="F619">
        <v>5919.3701172000001</v>
      </c>
      <c r="G619">
        <v>5571.5297852000003</v>
      </c>
      <c r="H619">
        <v>6028.5</v>
      </c>
      <c r="I619">
        <v>5689.4902344000002</v>
      </c>
      <c r="J619">
        <v>5812.0742188000004</v>
      </c>
      <c r="L619" t="str">
        <f t="shared" si="70"/>
        <v>26JUN2024:18:00:00</v>
      </c>
      <c r="M619">
        <v>19</v>
      </c>
      <c r="N619">
        <f t="shared" si="71"/>
        <v>-185.73535149999952</v>
      </c>
      <c r="O619">
        <f t="shared" si="66"/>
        <v>-185.73535149999952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3.1613314039506375</v>
      </c>
    </row>
    <row r="620" spans="1:19" x14ac:dyDescent="0.25">
      <c r="A620" t="s">
        <v>645</v>
      </c>
      <c r="B620">
        <v>5829.0307616999999</v>
      </c>
      <c r="C620">
        <v>5588.3999022999997</v>
      </c>
      <c r="D620">
        <v>5799.7900391000003</v>
      </c>
      <c r="E620">
        <v>5848.2836914</v>
      </c>
      <c r="F620">
        <v>5806.0498047000001</v>
      </c>
      <c r="G620">
        <v>5476.2797852000003</v>
      </c>
      <c r="H620">
        <v>5895.9799805000002</v>
      </c>
      <c r="I620">
        <v>5588.3999022999997</v>
      </c>
      <c r="J620">
        <v>5713.3002930000002</v>
      </c>
      <c r="L620" t="str">
        <f t="shared" si="70"/>
        <v>26JUN2024:19:00:00</v>
      </c>
      <c r="M620">
        <v>20</v>
      </c>
      <c r="N620">
        <f t="shared" si="71"/>
        <v>-240.63085940000019</v>
      </c>
      <c r="O620">
        <f t="shared" si="66"/>
        <v>-240.63085940000019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4.1281452995767296</v>
      </c>
    </row>
    <row r="621" spans="1:19" x14ac:dyDescent="0.25">
      <c r="A621" t="s">
        <v>646</v>
      </c>
      <c r="B621">
        <v>5695.5385741999999</v>
      </c>
      <c r="C621">
        <v>5460.0898438000004</v>
      </c>
      <c r="D621">
        <v>5625.6694336</v>
      </c>
      <c r="E621">
        <v>5690.1298827999999</v>
      </c>
      <c r="F621">
        <v>5612.5600586</v>
      </c>
      <c r="G621">
        <v>5327.9702147999997</v>
      </c>
      <c r="H621">
        <v>5700.6000977000003</v>
      </c>
      <c r="I621">
        <v>5460.0898438000004</v>
      </c>
      <c r="J621">
        <v>5545.3784180000002</v>
      </c>
      <c r="L621" t="str">
        <f t="shared" si="70"/>
        <v>26JUN2024:20:00:00</v>
      </c>
      <c r="M621">
        <v>21</v>
      </c>
      <c r="N621">
        <f t="shared" si="71"/>
        <v>-235.44873039999948</v>
      </c>
      <c r="O621">
        <f t="shared" si="66"/>
        <v>-235.44873039999948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4.133915122031647</v>
      </c>
    </row>
    <row r="622" spans="1:19" x14ac:dyDescent="0.25">
      <c r="A622" t="s">
        <v>647</v>
      </c>
      <c r="B622">
        <v>5511.9116211</v>
      </c>
      <c r="C622">
        <v>5277.0400391000003</v>
      </c>
      <c r="D622">
        <v>5384.2934569999998</v>
      </c>
      <c r="E622">
        <v>5449.1948241999999</v>
      </c>
      <c r="F622">
        <v>5413.75</v>
      </c>
      <c r="G622">
        <v>5152.6801758000001</v>
      </c>
      <c r="H622">
        <v>5498.6499022999997</v>
      </c>
      <c r="I622">
        <v>5277.0400391000003</v>
      </c>
      <c r="J622">
        <v>5345.2832030999998</v>
      </c>
      <c r="L622" t="str">
        <f t="shared" si="70"/>
        <v>26JUN2024:21:00:00</v>
      </c>
      <c r="M622">
        <v>22</v>
      </c>
      <c r="N622">
        <f t="shared" si="71"/>
        <v>-234.87158199999976</v>
      </c>
      <c r="O622">
        <f t="shared" si="66"/>
        <v>-234.87158199999976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4.2611637875486652</v>
      </c>
    </row>
    <row r="623" spans="1:19" x14ac:dyDescent="0.25">
      <c r="A623" t="s">
        <v>648</v>
      </c>
      <c r="B623">
        <v>5320.7172852000003</v>
      </c>
      <c r="C623">
        <v>5137.6899414</v>
      </c>
      <c r="D623">
        <v>5292.8193358999997</v>
      </c>
      <c r="E623">
        <v>5378.7138672000001</v>
      </c>
      <c r="F623">
        <v>5277.9399414</v>
      </c>
      <c r="G623">
        <v>5031.8598633000001</v>
      </c>
      <c r="H623">
        <v>5354.3701172000001</v>
      </c>
      <c r="I623">
        <v>5137.6899414</v>
      </c>
      <c r="J623">
        <v>5218.9360352000003</v>
      </c>
      <c r="L623" t="str">
        <f t="shared" si="70"/>
        <v>26JUN2024:22:00:00</v>
      </c>
      <c r="M623">
        <v>23</v>
      </c>
      <c r="N623">
        <f t="shared" si="71"/>
        <v>-183.02734380000038</v>
      </c>
      <c r="O623">
        <f t="shared" si="66"/>
        <v>-183.02734380000038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3.4398998102963589</v>
      </c>
    </row>
    <row r="624" spans="1:19" x14ac:dyDescent="0.25">
      <c r="A624" t="s">
        <v>649</v>
      </c>
      <c r="B624">
        <v>5060.5087891000003</v>
      </c>
      <c r="C624">
        <v>4863.5297852000003</v>
      </c>
      <c r="D624">
        <v>5073.3515625</v>
      </c>
      <c r="E624">
        <v>5165.8823241999999</v>
      </c>
      <c r="F624">
        <v>5005.25</v>
      </c>
      <c r="G624">
        <v>4787.0200194999998</v>
      </c>
      <c r="H624">
        <v>5069.0800780999998</v>
      </c>
      <c r="I624">
        <v>4863.5297852000003</v>
      </c>
      <c r="J624">
        <v>4959.6464844000002</v>
      </c>
      <c r="L624" t="str">
        <f t="shared" si="70"/>
        <v>26JUN2024:23:00:00</v>
      </c>
      <c r="M624">
        <v>24</v>
      </c>
      <c r="N624">
        <f t="shared" si="71"/>
        <v>-196.97900389999995</v>
      </c>
      <c r="O624">
        <f t="shared" si="66"/>
        <v>-196.97900389999995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3.8924742967402732</v>
      </c>
    </row>
    <row r="625" spans="1:19" x14ac:dyDescent="0.25">
      <c r="A625" t="s">
        <v>650</v>
      </c>
      <c r="B625">
        <v>4698.1845702999999</v>
      </c>
      <c r="C625">
        <v>4568.6699219000002</v>
      </c>
      <c r="D625">
        <v>4771.3759766000003</v>
      </c>
      <c r="E625">
        <v>4858.90625</v>
      </c>
      <c r="F625">
        <v>4688.4599608999997</v>
      </c>
      <c r="G625">
        <v>4511.2001952999999</v>
      </c>
      <c r="H625">
        <v>4740.7998047000001</v>
      </c>
      <c r="I625">
        <v>4568.6699219000002</v>
      </c>
      <c r="J625">
        <v>4656.1010741999999</v>
      </c>
      <c r="L625" t="str">
        <f t="shared" si="70"/>
        <v>27JUN2024:00:00:00</v>
      </c>
      <c r="M625">
        <v>1</v>
      </c>
      <c r="N625">
        <f t="shared" si="71"/>
        <v>-129.51464839999971</v>
      </c>
      <c r="O625">
        <f t="shared" si="66"/>
        <v>-129.51464839999971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2.7566956227888175</v>
      </c>
    </row>
    <row r="626" spans="1:19" x14ac:dyDescent="0.25">
      <c r="A626" t="s">
        <v>651</v>
      </c>
      <c r="B626">
        <v>4475.0083008000001</v>
      </c>
      <c r="C626">
        <v>4313.5</v>
      </c>
      <c r="D626">
        <v>4540.7753905999998</v>
      </c>
      <c r="E626">
        <v>4637.8222655999998</v>
      </c>
      <c r="F626">
        <v>4463.6298827999999</v>
      </c>
      <c r="G626">
        <v>4313.5</v>
      </c>
      <c r="H626">
        <v>4506.6000977000003</v>
      </c>
      <c r="I626">
        <v>4385.8798827999999</v>
      </c>
      <c r="J626">
        <v>4442.0771483999997</v>
      </c>
      <c r="L626" t="str">
        <f t="shared" si="70"/>
        <v>27JUN2024:01:00:00</v>
      </c>
      <c r="M626">
        <v>2</v>
      </c>
      <c r="N626">
        <f t="shared" si="71"/>
        <v>-161.50830080000014</v>
      </c>
      <c r="O626">
        <f t="shared" si="66"/>
        <v>-161.50830080000014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3.6091173455729058</v>
      </c>
    </row>
    <row r="627" spans="1:19" x14ac:dyDescent="0.25">
      <c r="A627" t="s">
        <v>652</v>
      </c>
      <c r="B627">
        <v>4238.4018555000002</v>
      </c>
      <c r="C627">
        <v>4070.6699219000002</v>
      </c>
      <c r="D627">
        <v>4317.7788086</v>
      </c>
      <c r="E627">
        <v>4407.1831055000002</v>
      </c>
      <c r="F627">
        <v>4237.3198241999999</v>
      </c>
      <c r="G627">
        <v>4070.6699219000002</v>
      </c>
      <c r="H627">
        <v>4268.4399414</v>
      </c>
      <c r="I627">
        <v>4143.4399414</v>
      </c>
      <c r="J627">
        <v>4207.5297852000003</v>
      </c>
      <c r="L627" t="str">
        <f t="shared" si="70"/>
        <v>27JUN2024:02:00:00</v>
      </c>
      <c r="M627">
        <v>3</v>
      </c>
      <c r="N627">
        <f t="shared" si="71"/>
        <v>-167.73193360000005</v>
      </c>
      <c r="O627">
        <f t="shared" si="66"/>
        <v>-167.73193360000005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3.9574334694654114</v>
      </c>
    </row>
    <row r="628" spans="1:19" x14ac:dyDescent="0.25">
      <c r="A628" t="s">
        <v>653</v>
      </c>
      <c r="B628">
        <v>4095.3649902000002</v>
      </c>
      <c r="C628">
        <v>3943.3000487999998</v>
      </c>
      <c r="D628">
        <v>4130.1420897999997</v>
      </c>
      <c r="E628">
        <v>4212.5576172000001</v>
      </c>
      <c r="F628">
        <v>4071.1000976999999</v>
      </c>
      <c r="G628">
        <v>3943.3000487999998</v>
      </c>
      <c r="H628">
        <v>4087.6799316000001</v>
      </c>
      <c r="I628">
        <v>3991.0700683999999</v>
      </c>
      <c r="J628">
        <v>4044.6589355000001</v>
      </c>
      <c r="L628" t="str">
        <f t="shared" si="70"/>
        <v>27JUN2024:03:00:00</v>
      </c>
      <c r="M628">
        <v>4</v>
      </c>
      <c r="N628">
        <f t="shared" si="71"/>
        <v>-152.06494140000041</v>
      </c>
      <c r="O628">
        <f t="shared" si="66"/>
        <v>-152.06494140000041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3.7130986313523717</v>
      </c>
    </row>
    <row r="629" spans="1:19" x14ac:dyDescent="0.25">
      <c r="A629" t="s">
        <v>654</v>
      </c>
      <c r="B629">
        <v>3970.6694336</v>
      </c>
      <c r="C629">
        <v>3884.6201172000001</v>
      </c>
      <c r="D629">
        <v>4044.4138183999999</v>
      </c>
      <c r="E629">
        <v>4162.3393555000002</v>
      </c>
      <c r="F629">
        <v>3964.3100586</v>
      </c>
      <c r="G629">
        <v>3884.6201172000001</v>
      </c>
      <c r="H629">
        <v>3972.1999512000002</v>
      </c>
      <c r="I629">
        <v>3923.4099120999999</v>
      </c>
      <c r="J629">
        <v>3957.7905273000001</v>
      </c>
      <c r="L629" t="str">
        <f t="shared" si="70"/>
        <v>27JUN2024:04:00:00</v>
      </c>
      <c r="M629">
        <v>5</v>
      </c>
      <c r="N629">
        <f t="shared" si="71"/>
        <v>-86.049316399999952</v>
      </c>
      <c r="O629">
        <f t="shared" si="66"/>
        <v>-86.049316399999952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2.1671236510359284</v>
      </c>
    </row>
    <row r="630" spans="1:19" x14ac:dyDescent="0.25">
      <c r="A630" t="s">
        <v>655</v>
      </c>
      <c r="B630">
        <v>3826.5178222999998</v>
      </c>
      <c r="C630">
        <v>3791.7700195000002</v>
      </c>
      <c r="D630">
        <v>3801.7521972999998</v>
      </c>
      <c r="E630">
        <v>3850.8398437999999</v>
      </c>
      <c r="F630">
        <v>3879.7600097999998</v>
      </c>
      <c r="G630">
        <v>3791.7700195000002</v>
      </c>
      <c r="H630">
        <v>3879.3898926000002</v>
      </c>
      <c r="I630">
        <v>3847.9799804999998</v>
      </c>
      <c r="J630">
        <v>3840.1303711</v>
      </c>
      <c r="L630" t="str">
        <f t="shared" si="70"/>
        <v>27JUN2024:05:00:00</v>
      </c>
      <c r="M630">
        <v>6</v>
      </c>
      <c r="N630">
        <f t="shared" si="71"/>
        <v>-34.74780279999959</v>
      </c>
      <c r="O630">
        <f t="shared" si="66"/>
        <v>-34.74780279999959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0.90807894837175418</v>
      </c>
    </row>
    <row r="631" spans="1:19" x14ac:dyDescent="0.25">
      <c r="A631" t="s">
        <v>656</v>
      </c>
      <c r="B631">
        <v>3773.3447265999998</v>
      </c>
      <c r="C631">
        <v>3853.1899414</v>
      </c>
      <c r="D631">
        <v>3817.8864745999999</v>
      </c>
      <c r="E631">
        <v>3857.8090820000002</v>
      </c>
      <c r="F631">
        <v>3907.6201172000001</v>
      </c>
      <c r="G631">
        <v>3853.1899414</v>
      </c>
      <c r="H631">
        <v>3905.7700195000002</v>
      </c>
      <c r="I631">
        <v>3909.6899414</v>
      </c>
      <c r="J631">
        <v>3878.8312987999998</v>
      </c>
      <c r="L631" t="str">
        <f t="shared" si="70"/>
        <v>27JUN2024:06:00:00</v>
      </c>
      <c r="M631">
        <v>7</v>
      </c>
      <c r="N631">
        <f t="shared" si="71"/>
        <v>79.845214800000122</v>
      </c>
      <c r="O631" t="str">
        <f t="shared" si="66"/>
        <v/>
      </c>
      <c r="P631">
        <f t="shared" si="67"/>
        <v>79.845214800000122</v>
      </c>
      <c r="Q631" t="str">
        <f t="shared" si="68"/>
        <v/>
      </c>
      <c r="R631">
        <f t="shared" si="69"/>
        <v>1</v>
      </c>
      <c r="S631">
        <f t="shared" si="72"/>
        <v>2.1160328722985575</v>
      </c>
    </row>
    <row r="632" spans="1:19" x14ac:dyDescent="0.25">
      <c r="A632" t="s">
        <v>657</v>
      </c>
      <c r="B632">
        <v>3827.8637695000002</v>
      </c>
      <c r="C632">
        <v>3935.0400390999998</v>
      </c>
      <c r="D632">
        <v>3913.5053711</v>
      </c>
      <c r="E632">
        <v>3986.3366698999998</v>
      </c>
      <c r="F632">
        <v>4009.9899902000002</v>
      </c>
      <c r="G632">
        <v>3935.0400390999998</v>
      </c>
      <c r="H632">
        <v>3999.2800293</v>
      </c>
      <c r="I632">
        <v>4005.4899902000002</v>
      </c>
      <c r="J632">
        <v>3972.6611327999999</v>
      </c>
      <c r="L632" t="str">
        <f t="shared" si="70"/>
        <v>27JUN2024:07:00:00</v>
      </c>
      <c r="M632">
        <v>8</v>
      </c>
      <c r="N632">
        <f t="shared" si="71"/>
        <v>107.17626959999961</v>
      </c>
      <c r="O632" t="str">
        <f t="shared" si="66"/>
        <v/>
      </c>
      <c r="P632">
        <f t="shared" si="67"/>
        <v>107.17626959999961</v>
      </c>
      <c r="Q632" t="str">
        <f t="shared" si="68"/>
        <v/>
      </c>
      <c r="R632">
        <f t="shared" si="69"/>
        <v>1</v>
      </c>
      <c r="S632">
        <f t="shared" si="72"/>
        <v>2.7998976989193922</v>
      </c>
    </row>
    <row r="633" spans="1:19" x14ac:dyDescent="0.25">
      <c r="A633" t="s">
        <v>658</v>
      </c>
      <c r="B633">
        <v>3921.8190918</v>
      </c>
      <c r="C633">
        <v>4044.3798827999999</v>
      </c>
      <c r="D633">
        <v>4103.8525391000003</v>
      </c>
      <c r="E633">
        <v>4215.3393555000002</v>
      </c>
      <c r="F633">
        <v>4091.7900390999998</v>
      </c>
      <c r="G633">
        <v>4044.3798827999999</v>
      </c>
      <c r="H633">
        <v>4086.7700195000002</v>
      </c>
      <c r="I633">
        <v>4095.3400879000001</v>
      </c>
      <c r="J633">
        <v>4084.4265137000002</v>
      </c>
      <c r="L633" t="str">
        <f t="shared" si="70"/>
        <v>27JUN2024:08:00:00</v>
      </c>
      <c r="M633">
        <v>9</v>
      </c>
      <c r="N633">
        <f t="shared" si="71"/>
        <v>122.56079099999988</v>
      </c>
      <c r="O633" t="str">
        <f t="shared" si="66"/>
        <v/>
      </c>
      <c r="P633">
        <f t="shared" si="67"/>
        <v>122.56079099999988</v>
      </c>
      <c r="Q633" t="str">
        <f t="shared" si="68"/>
        <v/>
      </c>
      <c r="R633">
        <f t="shared" si="69"/>
        <v>1</v>
      </c>
      <c r="S633">
        <f t="shared" si="72"/>
        <v>3.1251005752982874</v>
      </c>
    </row>
    <row r="634" spans="1:19" x14ac:dyDescent="0.25">
      <c r="A634" t="s">
        <v>659</v>
      </c>
      <c r="B634">
        <v>4172.4609375</v>
      </c>
      <c r="C634">
        <v>4285.6499022999997</v>
      </c>
      <c r="D634">
        <v>4375.0073241999999</v>
      </c>
      <c r="E634">
        <v>4486.0825194999998</v>
      </c>
      <c r="F634">
        <v>4308.1899414</v>
      </c>
      <c r="G634">
        <v>4285.6499022999997</v>
      </c>
      <c r="H634">
        <v>4329.3500977000003</v>
      </c>
      <c r="I634">
        <v>4318.8300780999998</v>
      </c>
      <c r="J634">
        <v>4323.4057616999999</v>
      </c>
      <c r="L634" t="str">
        <f t="shared" si="70"/>
        <v>27JUN2024:09:00:00</v>
      </c>
      <c r="M634">
        <v>10</v>
      </c>
      <c r="N634">
        <f t="shared" si="71"/>
        <v>113.18896479999967</v>
      </c>
      <c r="O634" t="str">
        <f t="shared" si="66"/>
        <v/>
      </c>
      <c r="P634">
        <f t="shared" si="67"/>
        <v>113.18896479999967</v>
      </c>
      <c r="Q634" t="str">
        <f t="shared" si="68"/>
        <v/>
      </c>
      <c r="R634">
        <f t="shared" si="69"/>
        <v>1</v>
      </c>
      <c r="S634">
        <f t="shared" si="72"/>
        <v>2.7127627195431274</v>
      </c>
    </row>
    <row r="635" spans="1:19" x14ac:dyDescent="0.25">
      <c r="A635" t="s">
        <v>660</v>
      </c>
      <c r="B635">
        <v>4463.4169922000001</v>
      </c>
      <c r="C635">
        <v>4533.7900391000003</v>
      </c>
      <c r="D635">
        <v>4547.3657227000003</v>
      </c>
      <c r="E635">
        <v>4677.1333008000001</v>
      </c>
      <c r="F635">
        <v>4598.2099608999997</v>
      </c>
      <c r="G635">
        <v>4533.7900391000003</v>
      </c>
      <c r="H635">
        <v>4634.8598633000001</v>
      </c>
      <c r="I635">
        <v>4577.1801758000001</v>
      </c>
      <c r="J635">
        <v>4578.28125</v>
      </c>
      <c r="L635" t="str">
        <f t="shared" si="70"/>
        <v>27JUN2024:10:00:00</v>
      </c>
      <c r="M635">
        <v>11</v>
      </c>
      <c r="N635">
        <f t="shared" si="71"/>
        <v>70.37304690000019</v>
      </c>
      <c r="O635" t="str">
        <f t="shared" si="66"/>
        <v/>
      </c>
      <c r="P635">
        <f t="shared" si="67"/>
        <v>70.37304690000019</v>
      </c>
      <c r="Q635" t="str">
        <f t="shared" si="68"/>
        <v/>
      </c>
      <c r="R635">
        <f t="shared" si="69"/>
        <v>1</v>
      </c>
      <c r="S635">
        <f t="shared" si="72"/>
        <v>1.5766630593327915</v>
      </c>
    </row>
    <row r="636" spans="1:19" x14ac:dyDescent="0.25">
      <c r="A636" t="s">
        <v>661</v>
      </c>
      <c r="B636">
        <v>4789.8564452999999</v>
      </c>
      <c r="C636">
        <v>4822.2299805000002</v>
      </c>
      <c r="D636">
        <v>4814.2534180000002</v>
      </c>
      <c r="E636">
        <v>4909.0268555000002</v>
      </c>
      <c r="F636">
        <v>4917.6298827999999</v>
      </c>
      <c r="G636">
        <v>4822.2299805000002</v>
      </c>
      <c r="H636">
        <v>4963.8798827999999</v>
      </c>
      <c r="I636">
        <v>4879.0097655999998</v>
      </c>
      <c r="J636">
        <v>4879.4003905999998</v>
      </c>
      <c r="L636" t="str">
        <f t="shared" si="70"/>
        <v>27JUN2024:11:00:00</v>
      </c>
      <c r="M636">
        <v>12</v>
      </c>
      <c r="N636">
        <f t="shared" si="71"/>
        <v>32.373535200000333</v>
      </c>
      <c r="O636" t="str">
        <f t="shared" si="66"/>
        <v/>
      </c>
      <c r="P636">
        <f t="shared" si="67"/>
        <v>32.373535200000333</v>
      </c>
      <c r="Q636" t="str">
        <f t="shared" si="68"/>
        <v/>
      </c>
      <c r="R636">
        <f t="shared" si="69"/>
        <v>1</v>
      </c>
      <c r="S636">
        <f t="shared" si="72"/>
        <v>0.67587694056606951</v>
      </c>
    </row>
    <row r="637" spans="1:19" x14ac:dyDescent="0.25">
      <c r="A637" t="s">
        <v>662</v>
      </c>
      <c r="B637">
        <v>5186.4824219000002</v>
      </c>
      <c r="C637">
        <v>5119.9599608999997</v>
      </c>
      <c r="D637">
        <v>5135.3559569999998</v>
      </c>
      <c r="E637">
        <v>5254.5439452999999</v>
      </c>
      <c r="F637">
        <v>5219.8598633000001</v>
      </c>
      <c r="G637">
        <v>5119.9599608999997</v>
      </c>
      <c r="H637">
        <v>5293.7099608999997</v>
      </c>
      <c r="I637">
        <v>5185.4599608999997</v>
      </c>
      <c r="J637">
        <v>5190.8691405999998</v>
      </c>
      <c r="L637" t="str">
        <f t="shared" si="70"/>
        <v>27JUN2024:12:00:00</v>
      </c>
      <c r="M637">
        <v>13</v>
      </c>
      <c r="N637">
        <f t="shared" si="71"/>
        <v>-66.522461000000476</v>
      </c>
      <c r="O637">
        <f t="shared" si="66"/>
        <v>-66.522461000000476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1.2826122907330868</v>
      </c>
    </row>
    <row r="638" spans="1:19" x14ac:dyDescent="0.25">
      <c r="A638" t="s">
        <v>663</v>
      </c>
      <c r="B638">
        <v>5513.3911133000001</v>
      </c>
      <c r="C638">
        <v>5343.8999022999997</v>
      </c>
      <c r="D638">
        <v>5399.8466797000001</v>
      </c>
      <c r="E638">
        <v>5520.6948241999999</v>
      </c>
      <c r="F638">
        <v>5491.3398438000004</v>
      </c>
      <c r="G638">
        <v>5343.8999022999997</v>
      </c>
      <c r="H638">
        <v>5583.8500977000003</v>
      </c>
      <c r="I638">
        <v>5438.1899414</v>
      </c>
      <c r="J638">
        <v>5451.4252930000002</v>
      </c>
      <c r="L638" t="str">
        <f t="shared" si="70"/>
        <v>27JUN2024:13:00:00</v>
      </c>
      <c r="M638">
        <v>14</v>
      </c>
      <c r="N638">
        <f t="shared" si="71"/>
        <v>-169.49121100000048</v>
      </c>
      <c r="O638">
        <f t="shared" si="66"/>
        <v>-169.49121100000048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3.074173544320761</v>
      </c>
    </row>
    <row r="639" spans="1:19" x14ac:dyDescent="0.25">
      <c r="A639" t="s">
        <v>664</v>
      </c>
      <c r="B639">
        <v>5748.9536133000001</v>
      </c>
      <c r="C639">
        <v>5517.9501952999999</v>
      </c>
      <c r="D639">
        <v>5712.5546875</v>
      </c>
      <c r="E639">
        <v>5773.5654297000001</v>
      </c>
      <c r="F639">
        <v>5742.9199219000002</v>
      </c>
      <c r="G639">
        <v>5517.9501952999999</v>
      </c>
      <c r="H639">
        <v>5861.6601563000004</v>
      </c>
      <c r="I639">
        <v>5627.7202147999997</v>
      </c>
      <c r="J639">
        <v>5692.5610352000003</v>
      </c>
      <c r="L639" t="str">
        <f t="shared" si="70"/>
        <v>27JUN2024:14:00:00</v>
      </c>
      <c r="M639">
        <v>15</v>
      </c>
      <c r="N639">
        <f t="shared" si="71"/>
        <v>-231.00341800000024</v>
      </c>
      <c r="O639">
        <f t="shared" si="66"/>
        <v>-231.00341800000024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4.0181819777703902</v>
      </c>
    </row>
    <row r="640" spans="1:19" x14ac:dyDescent="0.25">
      <c r="A640" t="s">
        <v>665</v>
      </c>
      <c r="B640">
        <v>5965.4951172000001</v>
      </c>
      <c r="C640">
        <v>5659.8100586</v>
      </c>
      <c r="D640">
        <v>5843.1743164</v>
      </c>
      <c r="E640">
        <v>5911.7294922000001</v>
      </c>
      <c r="F640">
        <v>5930.8901366999999</v>
      </c>
      <c r="G640">
        <v>5659.8100586</v>
      </c>
      <c r="H640">
        <v>6058.8398438000004</v>
      </c>
      <c r="I640">
        <v>5773.6801758000001</v>
      </c>
      <c r="J640">
        <v>5853.2792969000002</v>
      </c>
      <c r="L640" t="str">
        <f t="shared" si="70"/>
        <v>27JUN2024:15:00:00</v>
      </c>
      <c r="M640">
        <v>16</v>
      </c>
      <c r="N640">
        <f t="shared" si="71"/>
        <v>-305.68505860000005</v>
      </c>
      <c r="O640">
        <f t="shared" si="66"/>
        <v>-305.68505860000005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5.1242194083544597</v>
      </c>
    </row>
    <row r="641" spans="1:19" x14ac:dyDescent="0.25">
      <c r="A641" t="s">
        <v>666</v>
      </c>
      <c r="B641">
        <v>5997.4589844000002</v>
      </c>
      <c r="C641">
        <v>5749.9599608999997</v>
      </c>
      <c r="D641">
        <v>5934.4282227000003</v>
      </c>
      <c r="E641">
        <v>6022.6743164</v>
      </c>
      <c r="F641">
        <v>6042.0698241999999</v>
      </c>
      <c r="G641">
        <v>5749.9599608999997</v>
      </c>
      <c r="H641">
        <v>6165.3100586</v>
      </c>
      <c r="I641">
        <v>5872.7001952999999</v>
      </c>
      <c r="J641">
        <v>5952.8935547000001</v>
      </c>
      <c r="L641" t="str">
        <f t="shared" si="70"/>
        <v>27JUN2024:16:00:00</v>
      </c>
      <c r="M641">
        <v>17</v>
      </c>
      <c r="N641">
        <f t="shared" si="71"/>
        <v>-247.49902350000048</v>
      </c>
      <c r="O641">
        <f t="shared" si="66"/>
        <v>-247.49902350000048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4.1267314064801539</v>
      </c>
    </row>
    <row r="642" spans="1:19" x14ac:dyDescent="0.25">
      <c r="A642" t="s">
        <v>667</v>
      </c>
      <c r="B642">
        <v>5962.8222655999998</v>
      </c>
      <c r="C642">
        <v>5829.6000977000003</v>
      </c>
      <c r="D642">
        <v>5955.6176758000001</v>
      </c>
      <c r="E642">
        <v>6057.5566405999998</v>
      </c>
      <c r="F642">
        <v>6090.9501952999999</v>
      </c>
      <c r="G642">
        <v>5829.6000977000003</v>
      </c>
      <c r="H642">
        <v>6199.5400391000003</v>
      </c>
      <c r="I642">
        <v>5938.9399414</v>
      </c>
      <c r="J642">
        <v>6002.9296875</v>
      </c>
      <c r="L642" t="str">
        <f t="shared" si="70"/>
        <v>27JUN2024:17:00:00</v>
      </c>
      <c r="M642">
        <v>18</v>
      </c>
      <c r="N642">
        <f t="shared" si="71"/>
        <v>-133.22216789999948</v>
      </c>
      <c r="O642">
        <f t="shared" si="66"/>
        <v>-133.22216789999948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2.2342132964212071</v>
      </c>
    </row>
    <row r="643" spans="1:19" x14ac:dyDescent="0.25">
      <c r="A643" t="s">
        <v>668</v>
      </c>
      <c r="B643">
        <v>5981.7744141000003</v>
      </c>
      <c r="C643">
        <v>5793.7998047000001</v>
      </c>
      <c r="D643">
        <v>5937.8217772999997</v>
      </c>
      <c r="E643">
        <v>5997.8588866999999</v>
      </c>
      <c r="F643">
        <v>6069.3999022999997</v>
      </c>
      <c r="G643">
        <v>5793.7998047000001</v>
      </c>
      <c r="H643">
        <v>6172.5200194999998</v>
      </c>
      <c r="I643">
        <v>5911.2402344000002</v>
      </c>
      <c r="J643">
        <v>5976.9565430000002</v>
      </c>
      <c r="L643" t="str">
        <f t="shared" si="70"/>
        <v>27JUN2024:18:00:00</v>
      </c>
      <c r="M643">
        <v>19</v>
      </c>
      <c r="N643">
        <f t="shared" si="71"/>
        <v>-187.97460940000019</v>
      </c>
      <c r="O643">
        <f t="shared" ref="O643:O698" si="73">IF(N643&lt;0,N643,"")</f>
        <v>-187.97460940000019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3.1424556726330892</v>
      </c>
    </row>
    <row r="644" spans="1:19" x14ac:dyDescent="0.25">
      <c r="A644" t="s">
        <v>669</v>
      </c>
      <c r="B644">
        <v>5914.7856444999998</v>
      </c>
      <c r="C644">
        <v>5707.5297852000003</v>
      </c>
      <c r="D644">
        <v>5845.2768555000002</v>
      </c>
      <c r="E644">
        <v>5912.1376952999999</v>
      </c>
      <c r="F644">
        <v>5952.3198241999999</v>
      </c>
      <c r="G644">
        <v>5707.5297852000003</v>
      </c>
      <c r="H644">
        <v>6043.0200194999998</v>
      </c>
      <c r="I644">
        <v>5805.6298827999999</v>
      </c>
      <c r="J644">
        <v>5870.7553711</v>
      </c>
      <c r="L644" t="str">
        <f t="shared" ref="L644:L698" si="77">A644</f>
        <v>27JUN2024:19:00:00</v>
      </c>
      <c r="M644">
        <v>20</v>
      </c>
      <c r="N644">
        <f t="shared" ref="N644:N674" si="78">C644-B644</f>
        <v>-207.25585929999943</v>
      </c>
      <c r="O644">
        <f t="shared" si="73"/>
        <v>-207.25585929999943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3.5040299303614</v>
      </c>
    </row>
    <row r="645" spans="1:19" x14ac:dyDescent="0.25">
      <c r="A645" t="s">
        <v>670</v>
      </c>
      <c r="B645">
        <v>5691.3642577999999</v>
      </c>
      <c r="C645">
        <v>5532.8500977000003</v>
      </c>
      <c r="D645">
        <v>5657.9750977000003</v>
      </c>
      <c r="E645">
        <v>5748.0615233999997</v>
      </c>
      <c r="F645">
        <v>5755.3798827999999</v>
      </c>
      <c r="G645">
        <v>5532.8500977000003</v>
      </c>
      <c r="H645">
        <v>5835.4301758000001</v>
      </c>
      <c r="I645">
        <v>5636.1499022999997</v>
      </c>
      <c r="J645">
        <v>5683.5571289</v>
      </c>
      <c r="L645" t="str">
        <f t="shared" si="77"/>
        <v>27JUN2024:20:00:00</v>
      </c>
      <c r="M645">
        <v>21</v>
      </c>
      <c r="N645">
        <f t="shared" si="78"/>
        <v>-158.51416009999957</v>
      </c>
      <c r="O645">
        <f t="shared" si="73"/>
        <v>-158.51416009999957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2.7851698278274202</v>
      </c>
    </row>
    <row r="646" spans="1:19" x14ac:dyDescent="0.25">
      <c r="A646" t="s">
        <v>671</v>
      </c>
      <c r="B646">
        <v>5478.9057616999999</v>
      </c>
      <c r="C646">
        <v>5352.2998047000001</v>
      </c>
      <c r="D646">
        <v>5507.7827147999997</v>
      </c>
      <c r="E646">
        <v>5618.1289063000004</v>
      </c>
      <c r="F646">
        <v>5546.0898438000004</v>
      </c>
      <c r="G646">
        <v>5352.2998047000001</v>
      </c>
      <c r="H646">
        <v>5618.7900391000003</v>
      </c>
      <c r="I646">
        <v>5447.0400391000003</v>
      </c>
      <c r="J646">
        <v>5494.4003905999998</v>
      </c>
      <c r="L646" t="str">
        <f t="shared" si="77"/>
        <v>27JUN2024:21:00:00</v>
      </c>
      <c r="M646">
        <v>22</v>
      </c>
      <c r="N646">
        <f t="shared" si="78"/>
        <v>-126.60595699999976</v>
      </c>
      <c r="O646">
        <f t="shared" si="73"/>
        <v>-126.60595699999976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2.3107890974331404</v>
      </c>
    </row>
    <row r="647" spans="1:19" x14ac:dyDescent="0.25">
      <c r="A647" t="s">
        <v>672</v>
      </c>
      <c r="B647">
        <v>5409.4213866999999</v>
      </c>
      <c r="C647">
        <v>5217.1000977000003</v>
      </c>
      <c r="D647">
        <v>5454.7465819999998</v>
      </c>
      <c r="E647">
        <v>5561.8540039</v>
      </c>
      <c r="F647">
        <v>5411.4399414</v>
      </c>
      <c r="G647">
        <v>5217.1000977000003</v>
      </c>
      <c r="H647">
        <v>5469.6899414</v>
      </c>
      <c r="I647">
        <v>5296.75</v>
      </c>
      <c r="J647">
        <v>5369.9453125</v>
      </c>
      <c r="L647" t="str">
        <f t="shared" si="77"/>
        <v>27JUN2024:22:00:00</v>
      </c>
      <c r="M647">
        <v>23</v>
      </c>
      <c r="N647">
        <f t="shared" si="78"/>
        <v>-192.32128899999952</v>
      </c>
      <c r="O647">
        <f t="shared" si="73"/>
        <v>-192.32128899999952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3.5553024113235985</v>
      </c>
    </row>
    <row r="648" spans="1:19" x14ac:dyDescent="0.25">
      <c r="A648" t="s">
        <v>673</v>
      </c>
      <c r="B648">
        <v>5133.0410155999998</v>
      </c>
      <c r="C648">
        <v>4974.8500977000003</v>
      </c>
      <c r="D648">
        <v>5266.3183594000002</v>
      </c>
      <c r="E648">
        <v>5377.5659180000002</v>
      </c>
      <c r="F648">
        <v>5145.75</v>
      </c>
      <c r="G648">
        <v>4974.8500977000003</v>
      </c>
      <c r="H648">
        <v>5185.6000977000003</v>
      </c>
      <c r="I648">
        <v>5044.1201172000001</v>
      </c>
      <c r="J648">
        <v>5123.3276366999999</v>
      </c>
      <c r="L648" t="str">
        <f t="shared" si="77"/>
        <v>27JUN2024:23:00:00</v>
      </c>
      <c r="M648">
        <v>24</v>
      </c>
      <c r="N648">
        <f t="shared" si="78"/>
        <v>-158.19091789999948</v>
      </c>
      <c r="O648">
        <f t="shared" si="73"/>
        <v>-158.19091789999948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3.0818167518871573</v>
      </c>
    </row>
    <row r="649" spans="1:19" x14ac:dyDescent="0.25">
      <c r="A649" t="s">
        <v>674</v>
      </c>
      <c r="B649">
        <v>4785.2890625</v>
      </c>
      <c r="C649">
        <v>4671.6801758000001</v>
      </c>
      <c r="D649">
        <v>4961.4702147999997</v>
      </c>
      <c r="E649">
        <v>5052.4921875</v>
      </c>
      <c r="F649">
        <v>4834.0200194999998</v>
      </c>
      <c r="G649">
        <v>4671.6801758000001</v>
      </c>
      <c r="H649">
        <v>4853.6499022999997</v>
      </c>
      <c r="I649">
        <v>4772.8300780999998</v>
      </c>
      <c r="J649">
        <v>4818.7299805000002</v>
      </c>
      <c r="L649" t="str">
        <f t="shared" si="77"/>
        <v>28JUN2024:00:00:00</v>
      </c>
      <c r="M649">
        <v>1</v>
      </c>
      <c r="N649">
        <f t="shared" si="78"/>
        <v>-113.60888669999986</v>
      </c>
      <c r="O649">
        <f t="shared" si="73"/>
        <v>-113.60888669999986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2.374127982994755</v>
      </c>
    </row>
    <row r="650" spans="1:19" x14ac:dyDescent="0.25">
      <c r="A650" t="s">
        <v>675</v>
      </c>
      <c r="B650">
        <v>4431.7153319999998</v>
      </c>
      <c r="C650">
        <v>4516.1499022999997</v>
      </c>
      <c r="D650">
        <v>4574.1000977000003</v>
      </c>
      <c r="E650">
        <v>4673.1435547000001</v>
      </c>
      <c r="F650">
        <v>4555.8500977000003</v>
      </c>
      <c r="G650">
        <v>4427.8798827999999</v>
      </c>
      <c r="H650">
        <v>4618.6201172000001</v>
      </c>
      <c r="I650">
        <v>4516.1499022999997</v>
      </c>
      <c r="J650">
        <v>4538.5200194999998</v>
      </c>
      <c r="L650" t="str">
        <f t="shared" si="77"/>
        <v>28JUN2024:01:00:00</v>
      </c>
      <c r="M650">
        <v>2</v>
      </c>
      <c r="N650">
        <f t="shared" si="78"/>
        <v>84.434570299999905</v>
      </c>
      <c r="O650" t="str">
        <f t="shared" si="73"/>
        <v/>
      </c>
      <c r="P650">
        <f t="shared" si="74"/>
        <v>84.434570299999905</v>
      </c>
      <c r="Q650" t="str">
        <f t="shared" si="75"/>
        <v/>
      </c>
      <c r="R650">
        <f t="shared" si="76"/>
        <v>1</v>
      </c>
      <c r="S650">
        <f t="shared" si="79"/>
        <v>1.9052345192464162</v>
      </c>
    </row>
    <row r="651" spans="1:19" x14ac:dyDescent="0.25">
      <c r="A651" t="s">
        <v>676</v>
      </c>
      <c r="B651">
        <v>4245.0693358999997</v>
      </c>
      <c r="C651">
        <v>4271.8901366999999</v>
      </c>
      <c r="D651">
        <v>4407.3222655999998</v>
      </c>
      <c r="E651">
        <v>4484.3950194999998</v>
      </c>
      <c r="F651">
        <v>4337.7597655999998</v>
      </c>
      <c r="G651">
        <v>4181.7797852000003</v>
      </c>
      <c r="H651">
        <v>4390.4501952999999</v>
      </c>
      <c r="I651">
        <v>4271.8901366999999</v>
      </c>
      <c r="J651">
        <v>4317.8403319999998</v>
      </c>
      <c r="L651" t="str">
        <f t="shared" si="77"/>
        <v>28JUN2024:02:00:00</v>
      </c>
      <c r="M651">
        <v>3</v>
      </c>
      <c r="N651">
        <f t="shared" si="78"/>
        <v>26.820800800000143</v>
      </c>
      <c r="O651" t="str">
        <f t="shared" si="73"/>
        <v/>
      </c>
      <c r="P651">
        <f t="shared" si="74"/>
        <v>26.820800800000143</v>
      </c>
      <c r="Q651" t="str">
        <f t="shared" si="75"/>
        <v/>
      </c>
      <c r="R651">
        <f t="shared" si="76"/>
        <v>1</v>
      </c>
      <c r="S651">
        <f t="shared" si="79"/>
        <v>0.63181066497972393</v>
      </c>
    </row>
    <row r="652" spans="1:19" x14ac:dyDescent="0.25">
      <c r="A652" t="s">
        <v>677</v>
      </c>
      <c r="B652">
        <v>4058.0417480000001</v>
      </c>
      <c r="C652">
        <v>4090.5</v>
      </c>
      <c r="D652">
        <v>4194.1123047000001</v>
      </c>
      <c r="E652">
        <v>4253.4067383000001</v>
      </c>
      <c r="F652">
        <v>4168.4702147999997</v>
      </c>
      <c r="G652">
        <v>4006.4399414</v>
      </c>
      <c r="H652">
        <v>4210.4399414</v>
      </c>
      <c r="I652">
        <v>4090.5</v>
      </c>
      <c r="J652">
        <v>4133.9926758000001</v>
      </c>
      <c r="L652" t="str">
        <f t="shared" si="77"/>
        <v>28JUN2024:03:00:00</v>
      </c>
      <c r="M652">
        <v>4</v>
      </c>
      <c r="N652">
        <f t="shared" si="78"/>
        <v>32.458251999999902</v>
      </c>
      <c r="O652" t="str">
        <f t="shared" si="73"/>
        <v/>
      </c>
      <c r="P652">
        <f t="shared" si="74"/>
        <v>32.458251999999902</v>
      </c>
      <c r="Q652" t="str">
        <f t="shared" si="75"/>
        <v/>
      </c>
      <c r="R652">
        <f t="shared" si="76"/>
        <v>1</v>
      </c>
      <c r="S652">
        <f t="shared" si="79"/>
        <v>0.79985012514957254</v>
      </c>
    </row>
    <row r="653" spans="1:19" x14ac:dyDescent="0.25">
      <c r="A653" t="s">
        <v>678</v>
      </c>
      <c r="B653">
        <v>3900.5444336</v>
      </c>
      <c r="C653">
        <v>3989.3601073999998</v>
      </c>
      <c r="D653">
        <v>4142.5786133000001</v>
      </c>
      <c r="E653">
        <v>4217.5483397999997</v>
      </c>
      <c r="F653">
        <v>4065.6899414</v>
      </c>
      <c r="G653">
        <v>3913.9299316000001</v>
      </c>
      <c r="H653">
        <v>4099.5898438000004</v>
      </c>
      <c r="I653">
        <v>3989.3601073999998</v>
      </c>
      <c r="J653">
        <v>4042.2299804999998</v>
      </c>
      <c r="L653" t="str">
        <f t="shared" si="77"/>
        <v>28JUN2024:04:00:00</v>
      </c>
      <c r="M653">
        <v>5</v>
      </c>
      <c r="N653">
        <f t="shared" si="78"/>
        <v>88.815673799999786</v>
      </c>
      <c r="O653" t="str">
        <f t="shared" si="73"/>
        <v/>
      </c>
      <c r="P653">
        <f t="shared" si="74"/>
        <v>88.815673799999786</v>
      </c>
      <c r="Q653" t="str">
        <f t="shared" si="75"/>
        <v/>
      </c>
      <c r="R653">
        <f t="shared" si="76"/>
        <v>1</v>
      </c>
      <c r="S653">
        <f t="shared" si="79"/>
        <v>2.2770071027758432</v>
      </c>
    </row>
    <row r="654" spans="1:19" x14ac:dyDescent="0.25">
      <c r="A654" t="s">
        <v>679</v>
      </c>
      <c r="B654">
        <v>3864.0256347999998</v>
      </c>
      <c r="C654">
        <v>3907.5600586</v>
      </c>
      <c r="D654">
        <v>3928.5317383000001</v>
      </c>
      <c r="E654">
        <v>3967.8417969000002</v>
      </c>
      <c r="F654">
        <v>3980.0300293</v>
      </c>
      <c r="G654">
        <v>3822.4399414</v>
      </c>
      <c r="H654">
        <v>4007.5700683999999</v>
      </c>
      <c r="I654">
        <v>3907.5600586</v>
      </c>
      <c r="J654">
        <v>3929.2263183999999</v>
      </c>
      <c r="L654" t="str">
        <f t="shared" si="77"/>
        <v>28JUN2024:05:00:00</v>
      </c>
      <c r="M654">
        <v>6</v>
      </c>
      <c r="N654">
        <f t="shared" si="78"/>
        <v>43.534423800000241</v>
      </c>
      <c r="O654" t="str">
        <f t="shared" si="73"/>
        <v/>
      </c>
      <c r="P654">
        <f t="shared" si="74"/>
        <v>43.534423800000241</v>
      </c>
      <c r="Q654" t="str">
        <f t="shared" si="75"/>
        <v/>
      </c>
      <c r="R654">
        <f t="shared" si="76"/>
        <v>1</v>
      </c>
      <c r="S654">
        <f t="shared" si="79"/>
        <v>1.1266598080489587</v>
      </c>
    </row>
    <row r="655" spans="1:19" x14ac:dyDescent="0.25">
      <c r="A655" t="s">
        <v>680</v>
      </c>
      <c r="B655">
        <v>3791.0380859000002</v>
      </c>
      <c r="C655">
        <v>3936.4599609000002</v>
      </c>
      <c r="D655">
        <v>3884.5532226999999</v>
      </c>
      <c r="E655">
        <v>3903.0634765999998</v>
      </c>
      <c r="F655">
        <v>3995.1599120999999</v>
      </c>
      <c r="G655">
        <v>3848.5300293</v>
      </c>
      <c r="H655">
        <v>4021.9199219000002</v>
      </c>
      <c r="I655">
        <v>3936.4599609000002</v>
      </c>
      <c r="J655">
        <v>3937.3247070000002</v>
      </c>
      <c r="L655" t="str">
        <f t="shared" si="77"/>
        <v>28JUN2024:06:00:00</v>
      </c>
      <c r="M655">
        <v>7</v>
      </c>
      <c r="N655">
        <f t="shared" si="78"/>
        <v>145.421875</v>
      </c>
      <c r="O655" t="str">
        <f t="shared" si="73"/>
        <v/>
      </c>
      <c r="P655">
        <f t="shared" si="74"/>
        <v>145.421875</v>
      </c>
      <c r="Q655" t="str">
        <f t="shared" si="75"/>
        <v/>
      </c>
      <c r="R655">
        <f t="shared" si="76"/>
        <v>1</v>
      </c>
      <c r="S655">
        <f t="shared" si="79"/>
        <v>3.835938117869806</v>
      </c>
    </row>
    <row r="656" spans="1:19" x14ac:dyDescent="0.25">
      <c r="A656" t="s">
        <v>681</v>
      </c>
      <c r="B656">
        <v>3832.1337890999998</v>
      </c>
      <c r="C656">
        <v>3999.0700683999999</v>
      </c>
      <c r="D656">
        <v>3970.1357422000001</v>
      </c>
      <c r="E656">
        <v>3998.5207519999999</v>
      </c>
      <c r="F656">
        <v>4069.5900879000001</v>
      </c>
      <c r="G656">
        <v>3903.9499512000002</v>
      </c>
      <c r="H656">
        <v>4102.2202147999997</v>
      </c>
      <c r="I656">
        <v>3999.0700683999999</v>
      </c>
      <c r="J656">
        <v>4008.9931640999998</v>
      </c>
      <c r="L656" t="str">
        <f t="shared" si="77"/>
        <v>28JUN2024:07:00:00</v>
      </c>
      <c r="M656">
        <v>8</v>
      </c>
      <c r="N656">
        <f t="shared" si="78"/>
        <v>166.93627930000002</v>
      </c>
      <c r="O656" t="str">
        <f t="shared" si="73"/>
        <v/>
      </c>
      <c r="P656">
        <f t="shared" si="74"/>
        <v>166.93627930000002</v>
      </c>
      <c r="Q656" t="str">
        <f t="shared" si="75"/>
        <v/>
      </c>
      <c r="R656">
        <f t="shared" si="76"/>
        <v>1</v>
      </c>
      <c r="S656">
        <f t="shared" si="79"/>
        <v>4.3562226291479771</v>
      </c>
    </row>
    <row r="657" spans="1:19" x14ac:dyDescent="0.25">
      <c r="A657" t="s">
        <v>682</v>
      </c>
      <c r="B657">
        <v>3923.6354980000001</v>
      </c>
      <c r="C657">
        <v>4116.4101563000004</v>
      </c>
      <c r="D657">
        <v>4119.4414063000004</v>
      </c>
      <c r="E657">
        <v>4135.0664063000004</v>
      </c>
      <c r="F657">
        <v>4155.3901366999999</v>
      </c>
      <c r="G657">
        <v>4024.3601073999998</v>
      </c>
      <c r="H657">
        <v>4190.1499022999997</v>
      </c>
      <c r="I657">
        <v>4116.4101563000004</v>
      </c>
      <c r="J657">
        <v>4121.1503905999998</v>
      </c>
      <c r="L657" t="str">
        <f t="shared" si="77"/>
        <v>28JUN2024:08:00:00</v>
      </c>
      <c r="M657">
        <v>9</v>
      </c>
      <c r="N657">
        <f t="shared" si="78"/>
        <v>192.77465830000028</v>
      </c>
      <c r="O657" t="str">
        <f t="shared" si="73"/>
        <v/>
      </c>
      <c r="P657">
        <f t="shared" si="74"/>
        <v>192.77465830000028</v>
      </c>
      <c r="Q657" t="str">
        <f t="shared" si="75"/>
        <v/>
      </c>
      <c r="R657">
        <f t="shared" si="76"/>
        <v>1</v>
      </c>
      <c r="S657">
        <f t="shared" si="79"/>
        <v>4.9131642936318514</v>
      </c>
    </row>
    <row r="658" spans="1:19" x14ac:dyDescent="0.25">
      <c r="A658" t="s">
        <v>683</v>
      </c>
      <c r="B658">
        <v>4273.7290039</v>
      </c>
      <c r="C658">
        <v>4355.8198241999999</v>
      </c>
      <c r="D658">
        <v>4389.0478516000003</v>
      </c>
      <c r="E658">
        <v>4393.4760741999999</v>
      </c>
      <c r="F658">
        <v>4388.1201172000001</v>
      </c>
      <c r="G658">
        <v>4276.8901366999999</v>
      </c>
      <c r="H658">
        <v>4426.3798827999999</v>
      </c>
      <c r="I658">
        <v>4355.8198241999999</v>
      </c>
      <c r="J658">
        <v>4367.2514647999997</v>
      </c>
      <c r="L658" t="str">
        <f t="shared" si="77"/>
        <v>28JUN2024:09:00:00</v>
      </c>
      <c r="M658">
        <v>10</v>
      </c>
      <c r="N658">
        <f t="shared" si="78"/>
        <v>82.090820299999905</v>
      </c>
      <c r="O658" t="str">
        <f t="shared" si="73"/>
        <v/>
      </c>
      <c r="P658">
        <f t="shared" si="74"/>
        <v>82.090820299999905</v>
      </c>
      <c r="Q658" t="str">
        <f t="shared" si="75"/>
        <v/>
      </c>
      <c r="R658">
        <f t="shared" si="76"/>
        <v>1</v>
      </c>
      <c r="S658">
        <f t="shared" si="79"/>
        <v>1.9208241848064713</v>
      </c>
    </row>
    <row r="659" spans="1:19" x14ac:dyDescent="0.25">
      <c r="A659" t="s">
        <v>684</v>
      </c>
      <c r="B659">
        <v>4622.9033202999999</v>
      </c>
      <c r="C659">
        <v>4632.9501952999999</v>
      </c>
      <c r="D659">
        <v>4589.4272461</v>
      </c>
      <c r="E659">
        <v>4616.4892577999999</v>
      </c>
      <c r="F659">
        <v>4694.0297852000003</v>
      </c>
      <c r="G659">
        <v>4538.75</v>
      </c>
      <c r="H659">
        <v>4740.4799805000002</v>
      </c>
      <c r="I659">
        <v>4632.9501952999999</v>
      </c>
      <c r="J659">
        <v>4639.1274414</v>
      </c>
      <c r="L659" t="str">
        <f t="shared" si="77"/>
        <v>28JUN2024:10:00:00</v>
      </c>
      <c r="M659">
        <v>11</v>
      </c>
      <c r="N659">
        <f t="shared" si="78"/>
        <v>10.046875</v>
      </c>
      <c r="O659" t="str">
        <f t="shared" si="73"/>
        <v/>
      </c>
      <c r="P659">
        <f t="shared" si="74"/>
        <v>10.046875</v>
      </c>
      <c r="Q659" t="str">
        <f t="shared" si="75"/>
        <v/>
      </c>
      <c r="R659">
        <f t="shared" si="76"/>
        <v>1</v>
      </c>
      <c r="S659">
        <f t="shared" si="79"/>
        <v>0.21732825248329041</v>
      </c>
    </row>
    <row r="660" spans="1:19" x14ac:dyDescent="0.25">
      <c r="A660" t="s">
        <v>685</v>
      </c>
      <c r="B660">
        <v>4877.8623047000001</v>
      </c>
      <c r="C660">
        <v>4936.8500977000003</v>
      </c>
      <c r="D660">
        <v>4891.2275391000003</v>
      </c>
      <c r="E660">
        <v>4923.5268555000002</v>
      </c>
      <c r="F660">
        <v>4995.4501952999999</v>
      </c>
      <c r="G660">
        <v>4821.3701172000001</v>
      </c>
      <c r="H660">
        <v>5052.3999022999997</v>
      </c>
      <c r="I660">
        <v>4936.8500977000003</v>
      </c>
      <c r="J660">
        <v>4939.4594727000003</v>
      </c>
      <c r="L660" t="str">
        <f t="shared" si="77"/>
        <v>28JUN2024:11:00:00</v>
      </c>
      <c r="M660">
        <v>12</v>
      </c>
      <c r="N660">
        <f t="shared" si="78"/>
        <v>58.987793000000238</v>
      </c>
      <c r="O660" t="str">
        <f t="shared" si="73"/>
        <v/>
      </c>
      <c r="P660">
        <f t="shared" si="74"/>
        <v>58.987793000000238</v>
      </c>
      <c r="Q660" t="str">
        <f t="shared" si="75"/>
        <v/>
      </c>
      <c r="R660">
        <f t="shared" si="76"/>
        <v>1</v>
      </c>
      <c r="S660">
        <f t="shared" si="79"/>
        <v>1.2092959849064071</v>
      </c>
    </row>
    <row r="661" spans="1:19" x14ac:dyDescent="0.25">
      <c r="A661" t="s">
        <v>686</v>
      </c>
      <c r="B661">
        <v>5210.5991211</v>
      </c>
      <c r="C661">
        <v>5222.3198241999999</v>
      </c>
      <c r="D661">
        <v>5202.5869141000003</v>
      </c>
      <c r="E661">
        <v>5220.8583983999997</v>
      </c>
      <c r="F661">
        <v>5280.5</v>
      </c>
      <c r="G661">
        <v>5092.4599608999997</v>
      </c>
      <c r="H661">
        <v>5358.6601563000004</v>
      </c>
      <c r="I661">
        <v>5222.3198241999999</v>
      </c>
      <c r="J661">
        <v>5231.3051758000001</v>
      </c>
      <c r="L661" t="str">
        <f t="shared" si="77"/>
        <v>28JUN2024:12:00:00</v>
      </c>
      <c r="M661">
        <v>13</v>
      </c>
      <c r="N661">
        <f t="shared" si="78"/>
        <v>11.72070309999981</v>
      </c>
      <c r="O661" t="str">
        <f t="shared" si="73"/>
        <v/>
      </c>
      <c r="P661">
        <f t="shared" si="74"/>
        <v>11.72070309999981</v>
      </c>
      <c r="Q661" t="str">
        <f t="shared" si="75"/>
        <v/>
      </c>
      <c r="R661">
        <f t="shared" si="76"/>
        <v>1</v>
      </c>
      <c r="S661">
        <f t="shared" si="79"/>
        <v>0.22493964374533335</v>
      </c>
    </row>
    <row r="662" spans="1:19" x14ac:dyDescent="0.25">
      <c r="A662" t="s">
        <v>687</v>
      </c>
      <c r="B662">
        <v>5469.6088866999999</v>
      </c>
      <c r="C662">
        <v>5464.4301758000001</v>
      </c>
      <c r="D662">
        <v>5481.5380858999997</v>
      </c>
      <c r="E662">
        <v>5497.9418944999998</v>
      </c>
      <c r="F662">
        <v>5529.2202147999997</v>
      </c>
      <c r="G662">
        <v>5325.4199219000002</v>
      </c>
      <c r="H662">
        <v>5632.4101563000004</v>
      </c>
      <c r="I662">
        <v>5464.4301758000001</v>
      </c>
      <c r="J662">
        <v>5486.6040039</v>
      </c>
      <c r="L662" t="str">
        <f t="shared" si="77"/>
        <v>28JUN2024:13:00:00</v>
      </c>
      <c r="M662">
        <v>14</v>
      </c>
      <c r="N662">
        <f t="shared" si="78"/>
        <v>-5.1787108999997145</v>
      </c>
      <c r="O662">
        <f t="shared" si="73"/>
        <v>-5.1787108999997145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9.4681557809231334E-2</v>
      </c>
    </row>
    <row r="663" spans="1:19" x14ac:dyDescent="0.25">
      <c r="A663" t="s">
        <v>688</v>
      </c>
      <c r="B663">
        <v>5753.0761719000002</v>
      </c>
      <c r="C663">
        <v>5743.2099608999997</v>
      </c>
      <c r="D663">
        <v>5694.3813477000003</v>
      </c>
      <c r="E663">
        <v>5792.2207030999998</v>
      </c>
      <c r="F663">
        <v>5755.25</v>
      </c>
      <c r="G663">
        <v>5569.8901366999999</v>
      </c>
      <c r="H663">
        <v>5903.3999022999997</v>
      </c>
      <c r="I663">
        <v>5743.2099608999997</v>
      </c>
      <c r="J663">
        <v>5733.2265625</v>
      </c>
      <c r="L663" t="str">
        <f t="shared" si="77"/>
        <v>28JUN2024:14:00:00</v>
      </c>
      <c r="M663">
        <v>15</v>
      </c>
      <c r="N663">
        <f t="shared" si="78"/>
        <v>-9.8662110000004759</v>
      </c>
      <c r="O663">
        <f t="shared" si="73"/>
        <v>-9.8662110000004759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0.17149453101612733</v>
      </c>
    </row>
    <row r="664" spans="1:19" x14ac:dyDescent="0.25">
      <c r="A664" t="s">
        <v>689</v>
      </c>
      <c r="B664">
        <v>5936.3168944999998</v>
      </c>
      <c r="C664">
        <v>5922.2700194999998</v>
      </c>
      <c r="D664">
        <v>5908.1420897999997</v>
      </c>
      <c r="E664">
        <v>6018.1992188000004</v>
      </c>
      <c r="F664">
        <v>5921.9599608999997</v>
      </c>
      <c r="G664">
        <v>5736.8398438000004</v>
      </c>
      <c r="H664">
        <v>6086.8901366999999</v>
      </c>
      <c r="I664">
        <v>5922.2700194999998</v>
      </c>
      <c r="J664">
        <v>5915.2207030999998</v>
      </c>
      <c r="L664" t="str">
        <f t="shared" si="77"/>
        <v>28JUN2024:15:00:00</v>
      </c>
      <c r="M664">
        <v>16</v>
      </c>
      <c r="N664">
        <f t="shared" si="78"/>
        <v>-14.046875</v>
      </c>
      <c r="O664">
        <f t="shared" si="73"/>
        <v>-14.046875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0.23662609745471025</v>
      </c>
    </row>
    <row r="665" spans="1:19" x14ac:dyDescent="0.25">
      <c r="A665" t="s">
        <v>690</v>
      </c>
      <c r="B665">
        <v>5946.6826172000001</v>
      </c>
      <c r="C665">
        <v>6020.7900391000003</v>
      </c>
      <c r="D665">
        <v>6000.6445313000004</v>
      </c>
      <c r="E665">
        <v>6012.8212891000003</v>
      </c>
      <c r="F665">
        <v>6006.6499022999997</v>
      </c>
      <c r="G665">
        <v>5817.9501952999999</v>
      </c>
      <c r="H665">
        <v>6173.3100586</v>
      </c>
      <c r="I665">
        <v>6020.7900391000003</v>
      </c>
      <c r="J665">
        <v>6003.8691405999998</v>
      </c>
      <c r="L665" t="str">
        <f t="shared" si="77"/>
        <v>28JUN2024:16:00:00</v>
      </c>
      <c r="M665">
        <v>17</v>
      </c>
      <c r="N665">
        <f t="shared" si="78"/>
        <v>74.10742190000019</v>
      </c>
      <c r="O665" t="str">
        <f t="shared" si="73"/>
        <v/>
      </c>
      <c r="P665">
        <f t="shared" si="74"/>
        <v>74.10742190000019</v>
      </c>
      <c r="Q665" t="str">
        <f t="shared" si="75"/>
        <v/>
      </c>
      <c r="R665">
        <f t="shared" si="76"/>
        <v>1</v>
      </c>
      <c r="S665">
        <f t="shared" si="79"/>
        <v>1.2461976982873473</v>
      </c>
    </row>
    <row r="666" spans="1:19" x14ac:dyDescent="0.25">
      <c r="A666" t="s">
        <v>691</v>
      </c>
      <c r="B666">
        <v>5898.8261719000002</v>
      </c>
      <c r="C666">
        <v>6013.1801758000001</v>
      </c>
      <c r="D666">
        <v>5960.0190430000002</v>
      </c>
      <c r="E666">
        <v>5955.6772461</v>
      </c>
      <c r="F666">
        <v>6028.3300780999998</v>
      </c>
      <c r="G666">
        <v>5827.9399414</v>
      </c>
      <c r="H666">
        <v>6180.9702147999997</v>
      </c>
      <c r="I666">
        <v>6013.1801758000001</v>
      </c>
      <c r="J666">
        <v>6002.0883789</v>
      </c>
      <c r="L666" t="str">
        <f t="shared" si="77"/>
        <v>28JUN2024:17:00:00</v>
      </c>
      <c r="M666">
        <v>18</v>
      </c>
      <c r="N666">
        <f t="shared" si="78"/>
        <v>114.35400389999995</v>
      </c>
      <c r="O666" t="str">
        <f t="shared" si="73"/>
        <v/>
      </c>
      <c r="P666">
        <f t="shared" si="74"/>
        <v>114.35400389999995</v>
      </c>
      <c r="Q666" t="str">
        <f t="shared" si="75"/>
        <v/>
      </c>
      <c r="R666">
        <f t="shared" si="76"/>
        <v>1</v>
      </c>
      <c r="S666">
        <f t="shared" si="79"/>
        <v>1.9385891458328353</v>
      </c>
    </row>
    <row r="667" spans="1:19" x14ac:dyDescent="0.25">
      <c r="A667" t="s">
        <v>692</v>
      </c>
      <c r="B667">
        <v>5867.6035155999998</v>
      </c>
      <c r="C667">
        <v>5966.1601563000004</v>
      </c>
      <c r="D667">
        <v>5947.5917969000002</v>
      </c>
      <c r="E667">
        <v>5917.6992188000004</v>
      </c>
      <c r="F667">
        <v>5992.3999022999997</v>
      </c>
      <c r="G667">
        <v>5767.3100586</v>
      </c>
      <c r="H667">
        <v>6144.6401366999999</v>
      </c>
      <c r="I667">
        <v>5966.1601563000004</v>
      </c>
      <c r="J667">
        <v>5963.6206055000002</v>
      </c>
      <c r="L667" t="str">
        <f t="shared" si="77"/>
        <v>28JUN2024:18:00:00</v>
      </c>
      <c r="M667">
        <v>19</v>
      </c>
      <c r="N667">
        <f t="shared" si="78"/>
        <v>98.556640700000571</v>
      </c>
      <c r="O667" t="str">
        <f t="shared" si="73"/>
        <v/>
      </c>
      <c r="P667">
        <f t="shared" si="74"/>
        <v>98.556640700000571</v>
      </c>
      <c r="Q667" t="str">
        <f t="shared" si="75"/>
        <v/>
      </c>
      <c r="R667">
        <f t="shared" si="76"/>
        <v>1</v>
      </c>
      <c r="S667">
        <f t="shared" si="79"/>
        <v>1.6796745117145586</v>
      </c>
    </row>
    <row r="668" spans="1:19" x14ac:dyDescent="0.25">
      <c r="A668" t="s">
        <v>693</v>
      </c>
      <c r="B668">
        <v>5837.0332030999998</v>
      </c>
      <c r="C668">
        <v>5836.1801758000001</v>
      </c>
      <c r="D668">
        <v>5836.7246094000002</v>
      </c>
      <c r="E668">
        <v>5798.8730469000002</v>
      </c>
      <c r="F668">
        <v>5856.6098633000001</v>
      </c>
      <c r="G668">
        <v>5655.5698241999999</v>
      </c>
      <c r="H668">
        <v>5994.3198241999999</v>
      </c>
      <c r="I668">
        <v>5836.1801758000001</v>
      </c>
      <c r="J668">
        <v>5835.8808594000002</v>
      </c>
      <c r="L668" t="str">
        <f t="shared" si="77"/>
        <v>28JUN2024:19:00:00</v>
      </c>
      <c r="M668">
        <v>20</v>
      </c>
      <c r="N668">
        <f t="shared" si="78"/>
        <v>-0.85302729999966687</v>
      </c>
      <c r="O668">
        <f t="shared" si="73"/>
        <v>-0.85302729999966687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1.46140559821834E-2</v>
      </c>
    </row>
    <row r="669" spans="1:19" x14ac:dyDescent="0.25">
      <c r="A669" t="s">
        <v>694</v>
      </c>
      <c r="B669">
        <v>5724.5429688000004</v>
      </c>
      <c r="C669">
        <v>5627.0800780999998</v>
      </c>
      <c r="D669">
        <v>5562.1362305000002</v>
      </c>
      <c r="E669">
        <v>5584.6806641000003</v>
      </c>
      <c r="F669">
        <v>5648.1201172000001</v>
      </c>
      <c r="G669">
        <v>5435.6201172000001</v>
      </c>
      <c r="H669">
        <v>5781.8300780999998</v>
      </c>
      <c r="I669">
        <v>5627.0800780999998</v>
      </c>
      <c r="J669">
        <v>5610.9575194999998</v>
      </c>
      <c r="L669" t="str">
        <f t="shared" si="77"/>
        <v>28JUN2024:20:00:00</v>
      </c>
      <c r="M669">
        <v>21</v>
      </c>
      <c r="N669">
        <f t="shared" si="78"/>
        <v>-97.462890700000571</v>
      </c>
      <c r="O669">
        <f t="shared" si="73"/>
        <v>-97.462890700000571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1.702544486628792</v>
      </c>
    </row>
    <row r="670" spans="1:19" x14ac:dyDescent="0.25">
      <c r="A670" t="s">
        <v>695</v>
      </c>
      <c r="B670">
        <v>5573.6206055000002</v>
      </c>
      <c r="C670">
        <v>5403.8798827999999</v>
      </c>
      <c r="D670">
        <v>5452.4863280999998</v>
      </c>
      <c r="E670">
        <v>5426.6997069999998</v>
      </c>
      <c r="F670">
        <v>5423.9799805000002</v>
      </c>
      <c r="G670">
        <v>5219.9799805000002</v>
      </c>
      <c r="H670">
        <v>5551.5800780999998</v>
      </c>
      <c r="I670">
        <v>5403.8798827999999</v>
      </c>
      <c r="J670">
        <v>5410.3813477000003</v>
      </c>
      <c r="L670" t="str">
        <f t="shared" si="77"/>
        <v>28JUN2024:21:00:00</v>
      </c>
      <c r="M670">
        <v>22</v>
      </c>
      <c r="N670">
        <f t="shared" si="78"/>
        <v>-169.74072270000033</v>
      </c>
      <c r="O670">
        <f t="shared" si="73"/>
        <v>-169.74072270000033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3.0454301559833774</v>
      </c>
    </row>
    <row r="671" spans="1:19" x14ac:dyDescent="0.25">
      <c r="A671" t="s">
        <v>696</v>
      </c>
      <c r="B671">
        <v>5487.8535155999998</v>
      </c>
      <c r="C671">
        <v>5259.2998047000001</v>
      </c>
      <c r="D671">
        <v>5338.5380858999997</v>
      </c>
      <c r="E671">
        <v>5321.2861327999999</v>
      </c>
      <c r="F671">
        <v>5298</v>
      </c>
      <c r="G671">
        <v>5086.25</v>
      </c>
      <c r="H671">
        <v>5411.3901366999999</v>
      </c>
      <c r="I671">
        <v>5259.2998047000001</v>
      </c>
      <c r="J671">
        <v>5278.6958008000001</v>
      </c>
      <c r="L671" t="str">
        <f t="shared" si="77"/>
        <v>28JUN2024:22:00:00</v>
      </c>
      <c r="M671">
        <v>23</v>
      </c>
      <c r="N671">
        <f t="shared" si="78"/>
        <v>-228.55371089999971</v>
      </c>
      <c r="O671">
        <f t="shared" si="73"/>
        <v>-228.55371089999971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4.1647195984787766</v>
      </c>
    </row>
    <row r="672" spans="1:19" x14ac:dyDescent="0.25">
      <c r="A672" t="s">
        <v>697</v>
      </c>
      <c r="B672">
        <v>5330.7558594000002</v>
      </c>
      <c r="C672">
        <v>5036.3500977000003</v>
      </c>
      <c r="D672">
        <v>5120.7412108999997</v>
      </c>
      <c r="E672">
        <v>5141.0922852000003</v>
      </c>
      <c r="F672">
        <v>5086.8398438000004</v>
      </c>
      <c r="G672">
        <v>4881.1201172000001</v>
      </c>
      <c r="H672">
        <v>5178.3598633000001</v>
      </c>
      <c r="I672">
        <v>5036.3500977000003</v>
      </c>
      <c r="J672">
        <v>5060.6826172000001</v>
      </c>
      <c r="L672" t="str">
        <f t="shared" si="77"/>
        <v>28JUN2024:23:00:00</v>
      </c>
      <c r="M672">
        <v>24</v>
      </c>
      <c r="N672">
        <f t="shared" si="78"/>
        <v>-294.40576169999986</v>
      </c>
      <c r="O672">
        <f t="shared" si="73"/>
        <v>-294.40576169999986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5.5227770594832029</v>
      </c>
    </row>
    <row r="673" spans="1:19" x14ac:dyDescent="0.25">
      <c r="A673" t="s">
        <v>698</v>
      </c>
      <c r="B673">
        <v>5202.9682616999999</v>
      </c>
      <c r="C673">
        <v>4806.6000977000003</v>
      </c>
      <c r="D673">
        <v>4862.4965819999998</v>
      </c>
      <c r="E673">
        <v>4901.3896483999997</v>
      </c>
      <c r="F673">
        <v>4851.6401366999999</v>
      </c>
      <c r="G673">
        <v>4630.6601563000004</v>
      </c>
      <c r="H673">
        <v>4930.3500977000003</v>
      </c>
      <c r="I673">
        <v>4806.6000977000003</v>
      </c>
      <c r="J673">
        <v>4816.3496094000002</v>
      </c>
      <c r="L673" t="str">
        <f t="shared" si="77"/>
        <v>29JUN2024:00:00:00</v>
      </c>
      <c r="M673">
        <v>1</v>
      </c>
      <c r="N673">
        <f t="shared" si="78"/>
        <v>-396.36816399999952</v>
      </c>
      <c r="O673">
        <f t="shared" si="73"/>
        <v>-396.36816399999952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7.6181161226321139</v>
      </c>
    </row>
    <row r="674" spans="1:19" x14ac:dyDescent="0.25">
      <c r="A674" t="s">
        <v>699</v>
      </c>
      <c r="B674">
        <v>4869.6943358999997</v>
      </c>
      <c r="C674">
        <v>4614.8198241999999</v>
      </c>
      <c r="D674">
        <v>4677.8471680000002</v>
      </c>
      <c r="E674">
        <v>4707.9194336</v>
      </c>
      <c r="F674">
        <v>4692.5400391000003</v>
      </c>
      <c r="G674">
        <v>4473.4301758000001</v>
      </c>
      <c r="H674">
        <v>4716.8300780999998</v>
      </c>
      <c r="I674">
        <v>4614.8198241999999</v>
      </c>
      <c r="J674">
        <v>4635.0932616999999</v>
      </c>
      <c r="L674" t="str">
        <f t="shared" si="77"/>
        <v>29JUN2024:01:00:00</v>
      </c>
      <c r="M674">
        <v>2</v>
      </c>
      <c r="N674">
        <f t="shared" si="78"/>
        <v>-254.87451169999986</v>
      </c>
      <c r="O674">
        <f t="shared" si="73"/>
        <v>-254.87451169999986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5.2338913722167906</v>
      </c>
    </row>
    <row r="675" spans="1:19" x14ac:dyDescent="0.25">
      <c r="A675" t="s">
        <v>700</v>
      </c>
      <c r="B675">
        <v>4690.9873047000001</v>
      </c>
      <c r="C675">
        <v>4478.6899414</v>
      </c>
      <c r="D675">
        <v>4474.6611327999999</v>
      </c>
      <c r="E675">
        <v>4487.5722655999998</v>
      </c>
      <c r="F675">
        <v>4503.6201172000001</v>
      </c>
      <c r="G675">
        <v>4346.5297852000003</v>
      </c>
      <c r="H675">
        <v>4536.7597655999998</v>
      </c>
      <c r="I675">
        <v>4478.6899414</v>
      </c>
      <c r="J675">
        <v>4468.0522461</v>
      </c>
      <c r="L675" t="str">
        <f t="shared" si="77"/>
        <v>29JUN2024:02:00:00</v>
      </c>
      <c r="M675">
        <v>3</v>
      </c>
      <c r="N675">
        <f t="shared" ref="N675:N698" si="80">C675-B675</f>
        <v>-212.29736330000014</v>
      </c>
      <c r="O675">
        <f t="shared" si="73"/>
        <v>-212.29736330000014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1">ABS((B675-C675)/B675)*100</f>
        <v>4.5256435268391133</v>
      </c>
    </row>
    <row r="676" spans="1:19" x14ac:dyDescent="0.25">
      <c r="A676" t="s">
        <v>701</v>
      </c>
      <c r="B676">
        <v>4468.3603516000003</v>
      </c>
      <c r="C676">
        <v>4337.1000977000003</v>
      </c>
      <c r="D676">
        <v>4230.7563477000003</v>
      </c>
      <c r="E676">
        <v>4285.4350586</v>
      </c>
      <c r="F676">
        <v>4323</v>
      </c>
      <c r="G676">
        <v>4199.9101563000004</v>
      </c>
      <c r="H676">
        <v>4353.6699219000002</v>
      </c>
      <c r="I676">
        <v>4337.1000977000003</v>
      </c>
      <c r="J676">
        <v>4288.8872069999998</v>
      </c>
      <c r="L676" t="str">
        <f t="shared" si="77"/>
        <v>29JUN2024:03:00:00</v>
      </c>
      <c r="M676">
        <v>4</v>
      </c>
      <c r="N676">
        <f t="shared" si="80"/>
        <v>-131.26025389999995</v>
      </c>
      <c r="O676">
        <f t="shared" si="73"/>
        <v>-131.26025389999995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1"/>
        <v>2.9375485317113954</v>
      </c>
    </row>
    <row r="677" spans="1:19" x14ac:dyDescent="0.25">
      <c r="A677" t="s">
        <v>702</v>
      </c>
      <c r="B677">
        <v>4357.7133789</v>
      </c>
      <c r="C677">
        <v>4203.2998047000001</v>
      </c>
      <c r="D677">
        <v>4142.9340819999998</v>
      </c>
      <c r="E677">
        <v>4185.4184569999998</v>
      </c>
      <c r="F677">
        <v>4191.6899414</v>
      </c>
      <c r="G677">
        <v>4069.5400390999998</v>
      </c>
      <c r="H677">
        <v>4239.8798827999999</v>
      </c>
      <c r="I677">
        <v>4203.2998047000001</v>
      </c>
      <c r="J677">
        <v>4169.46875</v>
      </c>
      <c r="L677" t="str">
        <f t="shared" si="77"/>
        <v>29JUN2024:04:00:00</v>
      </c>
      <c r="M677">
        <v>5</v>
      </c>
      <c r="N677">
        <f t="shared" si="80"/>
        <v>-154.41357419999986</v>
      </c>
      <c r="O677">
        <f t="shared" si="73"/>
        <v>-154.41357419999986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1"/>
        <v>3.543454118567519</v>
      </c>
    </row>
    <row r="678" spans="1:19" x14ac:dyDescent="0.25">
      <c r="A678" t="s">
        <v>703</v>
      </c>
      <c r="B678">
        <v>4246.7939452999999</v>
      </c>
      <c r="C678">
        <v>4075.8100586</v>
      </c>
      <c r="D678">
        <v>3965.6457519999999</v>
      </c>
      <c r="E678">
        <v>4000.9616698999998</v>
      </c>
      <c r="F678">
        <v>4075.4399414</v>
      </c>
      <c r="G678">
        <v>3943.0600586</v>
      </c>
      <c r="H678">
        <v>4126.5400391000003</v>
      </c>
      <c r="I678">
        <v>4075.8100586</v>
      </c>
      <c r="J678">
        <v>4037.2993164</v>
      </c>
      <c r="L678" t="str">
        <f t="shared" si="77"/>
        <v>29JUN2024:05:00:00</v>
      </c>
      <c r="M678">
        <v>6</v>
      </c>
      <c r="N678">
        <f t="shared" si="80"/>
        <v>-170.98388669999986</v>
      </c>
      <c r="O678">
        <f t="shared" si="73"/>
        <v>-170.98388669999986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1"/>
        <v>4.0261874934909585</v>
      </c>
    </row>
    <row r="679" spans="1:19" x14ac:dyDescent="0.25">
      <c r="A679" t="s">
        <v>704</v>
      </c>
      <c r="B679">
        <v>4168.7416991999999</v>
      </c>
      <c r="C679">
        <v>4050.1699219000002</v>
      </c>
      <c r="D679">
        <v>3897.5051269999999</v>
      </c>
      <c r="E679">
        <v>3895.5947265999998</v>
      </c>
      <c r="F679">
        <v>4031.2199707</v>
      </c>
      <c r="G679">
        <v>3911.2800293</v>
      </c>
      <c r="H679">
        <v>4089.9499512000002</v>
      </c>
      <c r="I679">
        <v>4050.1699219000002</v>
      </c>
      <c r="J679">
        <v>3996.0251465000001</v>
      </c>
      <c r="L679" t="str">
        <f t="shared" si="77"/>
        <v>29JUN2024:06:00:00</v>
      </c>
      <c r="M679">
        <v>7</v>
      </c>
      <c r="N679">
        <f t="shared" si="80"/>
        <v>-118.57177729999967</v>
      </c>
      <c r="O679">
        <f t="shared" si="73"/>
        <v>-118.57177729999967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2.8443061685197266</v>
      </c>
    </row>
    <row r="680" spans="1:19" x14ac:dyDescent="0.25">
      <c r="A680" t="s">
        <v>705</v>
      </c>
      <c r="B680">
        <v>4099.4355469000002</v>
      </c>
      <c r="C680">
        <v>4051.6201172000001</v>
      </c>
      <c r="D680">
        <v>3891.5561523000001</v>
      </c>
      <c r="E680">
        <v>3831.9985351999999</v>
      </c>
      <c r="F680">
        <v>3993.7900390999998</v>
      </c>
      <c r="G680">
        <v>3886.1899414</v>
      </c>
      <c r="H680">
        <v>4063.1899414</v>
      </c>
      <c r="I680">
        <v>4051.6201172000001</v>
      </c>
      <c r="J680">
        <v>3977.2690429999998</v>
      </c>
      <c r="L680" t="str">
        <f t="shared" si="77"/>
        <v>29JUN2024:07:00:00</v>
      </c>
      <c r="M680">
        <v>8</v>
      </c>
      <c r="N680">
        <f t="shared" si="80"/>
        <v>-47.815429700000095</v>
      </c>
      <c r="O680">
        <f t="shared" si="73"/>
        <v>-47.815429700000095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1"/>
        <v>1.1663905714082565</v>
      </c>
    </row>
    <row r="681" spans="1:19" x14ac:dyDescent="0.25">
      <c r="A681" t="s">
        <v>706</v>
      </c>
      <c r="B681">
        <v>4115.6215819999998</v>
      </c>
      <c r="C681">
        <v>4072.3999023000001</v>
      </c>
      <c r="D681">
        <v>4046.6960448999998</v>
      </c>
      <c r="E681">
        <v>3935.0493164</v>
      </c>
      <c r="F681">
        <v>4032.4299316000001</v>
      </c>
      <c r="G681">
        <v>3939.6000976999999</v>
      </c>
      <c r="H681">
        <v>4098.9501952999999</v>
      </c>
      <c r="I681">
        <v>4072.3999023000001</v>
      </c>
      <c r="J681">
        <v>4038.0151366999999</v>
      </c>
      <c r="L681" t="str">
        <f t="shared" si="77"/>
        <v>29JUN2024:08:00:00</v>
      </c>
      <c r="M681">
        <v>9</v>
      </c>
      <c r="N681">
        <f t="shared" si="80"/>
        <v>-43.22167969999964</v>
      </c>
      <c r="O681">
        <f t="shared" si="73"/>
        <v>-43.22167969999964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1"/>
        <v>1.0501859522030188</v>
      </c>
    </row>
    <row r="682" spans="1:19" x14ac:dyDescent="0.25">
      <c r="A682" t="s">
        <v>707</v>
      </c>
      <c r="B682">
        <v>4377.4130858999997</v>
      </c>
      <c r="C682">
        <v>4353.7402344000002</v>
      </c>
      <c r="D682">
        <v>4359.3081055000002</v>
      </c>
      <c r="E682">
        <v>4296.4970702999999</v>
      </c>
      <c r="F682">
        <v>4308.2998047000001</v>
      </c>
      <c r="G682">
        <v>4245.7299805000002</v>
      </c>
      <c r="H682">
        <v>4349.6000977000003</v>
      </c>
      <c r="I682">
        <v>4353.7402344000002</v>
      </c>
      <c r="J682">
        <v>4323.3354491999999</v>
      </c>
      <c r="L682" t="str">
        <f t="shared" si="77"/>
        <v>29JUN2024:09:00:00</v>
      </c>
      <c r="M682">
        <v>10</v>
      </c>
      <c r="N682">
        <f t="shared" si="80"/>
        <v>-23.672851499999524</v>
      </c>
      <c r="O682">
        <f t="shared" si="73"/>
        <v>-23.672851499999524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1"/>
        <v>0.54079546607679507</v>
      </c>
    </row>
    <row r="683" spans="1:19" x14ac:dyDescent="0.25">
      <c r="A683" t="s">
        <v>708</v>
      </c>
      <c r="B683">
        <v>4774.3027344000002</v>
      </c>
      <c r="C683">
        <v>4638.9599608999997</v>
      </c>
      <c r="D683">
        <v>4674.4345702999999</v>
      </c>
      <c r="E683">
        <v>4634.0625</v>
      </c>
      <c r="F683">
        <v>4633.1899414</v>
      </c>
      <c r="G683">
        <v>4522.1499022999997</v>
      </c>
      <c r="H683">
        <v>4647.7099608999997</v>
      </c>
      <c r="I683">
        <v>4638.9599608999997</v>
      </c>
      <c r="J683">
        <v>4623.2890625</v>
      </c>
      <c r="L683" t="str">
        <f t="shared" si="77"/>
        <v>29JUN2024:10:00:00</v>
      </c>
      <c r="M683">
        <v>11</v>
      </c>
      <c r="N683">
        <f t="shared" si="80"/>
        <v>-135.34277350000048</v>
      </c>
      <c r="O683">
        <f t="shared" si="73"/>
        <v>-135.34277350000048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1"/>
        <v>2.834817585504648</v>
      </c>
    </row>
    <row r="684" spans="1:19" x14ac:dyDescent="0.25">
      <c r="A684" t="s">
        <v>709</v>
      </c>
      <c r="B684">
        <v>5087.7387694999998</v>
      </c>
      <c r="C684">
        <v>4853.1201172000001</v>
      </c>
      <c r="D684">
        <v>4855.7221680000002</v>
      </c>
      <c r="E684">
        <v>4897.3076172000001</v>
      </c>
      <c r="F684">
        <v>4925.75</v>
      </c>
      <c r="G684">
        <v>4717.0800780999998</v>
      </c>
      <c r="H684">
        <v>4910.5698241999999</v>
      </c>
      <c r="I684">
        <v>4853.1201172000001</v>
      </c>
      <c r="J684">
        <v>4852.4482422000001</v>
      </c>
      <c r="L684" t="str">
        <f t="shared" si="77"/>
        <v>29JUN2024:11:00:00</v>
      </c>
      <c r="M684">
        <v>12</v>
      </c>
      <c r="N684">
        <f t="shared" si="80"/>
        <v>-234.61865229999967</v>
      </c>
      <c r="O684">
        <f t="shared" si="73"/>
        <v>-234.61865229999967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1"/>
        <v>4.6114524139189825</v>
      </c>
    </row>
    <row r="685" spans="1:19" x14ac:dyDescent="0.25">
      <c r="A685" t="s">
        <v>710</v>
      </c>
      <c r="B685">
        <v>5421.6997069999998</v>
      </c>
      <c r="C685">
        <v>5066.7797852000003</v>
      </c>
      <c r="D685">
        <v>5187.5234375</v>
      </c>
      <c r="E685">
        <v>5311.4467772999997</v>
      </c>
      <c r="F685">
        <v>5192.9399414</v>
      </c>
      <c r="G685">
        <v>4925</v>
      </c>
      <c r="H685">
        <v>5164.5297852000003</v>
      </c>
      <c r="I685">
        <v>5066.7797852000003</v>
      </c>
      <c r="J685">
        <v>5107.3544922000001</v>
      </c>
      <c r="L685" t="str">
        <f t="shared" si="77"/>
        <v>29JUN2024:12:00:00</v>
      </c>
      <c r="M685">
        <v>13</v>
      </c>
      <c r="N685">
        <f t="shared" si="80"/>
        <v>-354.91992179999943</v>
      </c>
      <c r="O685">
        <f t="shared" si="73"/>
        <v>-354.91992179999943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1"/>
        <v>6.5462851316121302</v>
      </c>
    </row>
    <row r="686" spans="1:19" x14ac:dyDescent="0.25">
      <c r="A686" t="s">
        <v>711</v>
      </c>
      <c r="B686">
        <v>5639.0546875</v>
      </c>
      <c r="C686">
        <v>5365.2001952999999</v>
      </c>
      <c r="D686">
        <v>5459.1284180000002</v>
      </c>
      <c r="E686">
        <v>5553.8383789</v>
      </c>
      <c r="F686">
        <v>5461.2001952999999</v>
      </c>
      <c r="G686">
        <v>5199.3701172000001</v>
      </c>
      <c r="H686">
        <v>5415.8999022999997</v>
      </c>
      <c r="I686">
        <v>5365.2001952999999</v>
      </c>
      <c r="J686">
        <v>5380.1601563000004</v>
      </c>
      <c r="L686" t="str">
        <f t="shared" si="77"/>
        <v>29JUN2024:13:00:00</v>
      </c>
      <c r="M686">
        <v>14</v>
      </c>
      <c r="N686">
        <f t="shared" si="80"/>
        <v>-273.8544922000001</v>
      </c>
      <c r="O686">
        <f t="shared" si="73"/>
        <v>-273.8544922000001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1"/>
        <v>4.8563900755750584</v>
      </c>
    </row>
    <row r="687" spans="1:19" x14ac:dyDescent="0.25">
      <c r="A687" t="s">
        <v>712</v>
      </c>
      <c r="B687">
        <v>5822.7446289</v>
      </c>
      <c r="C687">
        <v>5571.6401366999999</v>
      </c>
      <c r="D687">
        <v>5729.8408202999999</v>
      </c>
      <c r="E687">
        <v>5867.3139647999997</v>
      </c>
      <c r="F687">
        <v>5661.4902344000002</v>
      </c>
      <c r="G687">
        <v>5370.0600586</v>
      </c>
      <c r="H687">
        <v>5627.2998047000001</v>
      </c>
      <c r="I687">
        <v>5571.6401366999999</v>
      </c>
      <c r="J687">
        <v>5592.0664063000004</v>
      </c>
      <c r="L687" t="str">
        <f t="shared" si="77"/>
        <v>29JUN2024:14:00:00</v>
      </c>
      <c r="M687">
        <v>15</v>
      </c>
      <c r="N687">
        <f t="shared" si="80"/>
        <v>-251.1044922000001</v>
      </c>
      <c r="O687">
        <f t="shared" si="73"/>
        <v>-251.1044922000001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1"/>
        <v>4.3124764729281511</v>
      </c>
    </row>
    <row r="688" spans="1:19" x14ac:dyDescent="0.25">
      <c r="A688" t="s">
        <v>713</v>
      </c>
      <c r="B688">
        <v>5959.2866211</v>
      </c>
      <c r="C688">
        <v>5727.9799805000002</v>
      </c>
      <c r="D688">
        <v>5960.3945313000004</v>
      </c>
      <c r="E688">
        <v>6006.4960938000004</v>
      </c>
      <c r="F688">
        <v>5823.6899414</v>
      </c>
      <c r="G688">
        <v>5513.3300780999998</v>
      </c>
      <c r="H688">
        <v>5780.1899414</v>
      </c>
      <c r="I688">
        <v>5727.9799805000002</v>
      </c>
      <c r="J688">
        <v>5761.1171875</v>
      </c>
      <c r="L688" t="str">
        <f t="shared" si="77"/>
        <v>29JUN2024:15:00:00</v>
      </c>
      <c r="M688">
        <v>16</v>
      </c>
      <c r="N688">
        <f t="shared" si="80"/>
        <v>-231.30664059999981</v>
      </c>
      <c r="O688">
        <f t="shared" si="73"/>
        <v>-231.30664059999981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1"/>
        <v>3.8814484905125082</v>
      </c>
    </row>
    <row r="689" spans="1:19" x14ac:dyDescent="0.25">
      <c r="A689" t="s">
        <v>714</v>
      </c>
      <c r="B689">
        <v>6062.9785155999998</v>
      </c>
      <c r="C689">
        <v>5844.4799805000002</v>
      </c>
      <c r="D689">
        <v>6017.4780272999997</v>
      </c>
      <c r="E689">
        <v>6047.2050780999998</v>
      </c>
      <c r="F689">
        <v>5935.1601563000004</v>
      </c>
      <c r="G689">
        <v>5611.0800780999998</v>
      </c>
      <c r="H689">
        <v>5894.75</v>
      </c>
      <c r="I689">
        <v>5844.4799805000002</v>
      </c>
      <c r="J689">
        <v>5860.5898438000004</v>
      </c>
      <c r="L689" t="str">
        <f t="shared" si="77"/>
        <v>29JUN2024:16:00:00</v>
      </c>
      <c r="M689">
        <v>17</v>
      </c>
      <c r="N689">
        <f t="shared" si="80"/>
        <v>-218.49853509999957</v>
      </c>
      <c r="O689">
        <f t="shared" si="73"/>
        <v>-218.49853509999957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1"/>
        <v>3.6038150974443406</v>
      </c>
    </row>
    <row r="690" spans="1:19" x14ac:dyDescent="0.25">
      <c r="A690" t="s">
        <v>715</v>
      </c>
      <c r="B690">
        <v>5972.4331055000002</v>
      </c>
      <c r="C690">
        <v>5868.2797852000003</v>
      </c>
      <c r="D690">
        <v>6013.6123047000001</v>
      </c>
      <c r="E690">
        <v>6009.0322266000003</v>
      </c>
      <c r="F690">
        <v>5956.5297852000003</v>
      </c>
      <c r="G690">
        <v>5624.7597655999998</v>
      </c>
      <c r="H690">
        <v>5913.0097655999998</v>
      </c>
      <c r="I690">
        <v>5868.2797852000003</v>
      </c>
      <c r="J690">
        <v>5875.2382813000004</v>
      </c>
      <c r="L690" t="str">
        <f t="shared" si="77"/>
        <v>29JUN2024:17:00:00</v>
      </c>
      <c r="M690">
        <v>18</v>
      </c>
      <c r="N690">
        <f t="shared" si="80"/>
        <v>-104.1533202999999</v>
      </c>
      <c r="O690">
        <f t="shared" si="73"/>
        <v>-104.1533202999999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1"/>
        <v>1.7439009941205594</v>
      </c>
    </row>
    <row r="691" spans="1:19" x14ac:dyDescent="0.25">
      <c r="A691" t="s">
        <v>716</v>
      </c>
      <c r="B691">
        <v>5943.4921875</v>
      </c>
      <c r="C691">
        <v>5837.3999022999997</v>
      </c>
      <c r="D691">
        <v>5934.3383789</v>
      </c>
      <c r="E691">
        <v>5910.9462891000003</v>
      </c>
      <c r="F691">
        <v>5909.2299805000002</v>
      </c>
      <c r="G691">
        <v>5564.5200194999998</v>
      </c>
      <c r="H691">
        <v>5881.4301758000001</v>
      </c>
      <c r="I691">
        <v>5837.3999022999997</v>
      </c>
      <c r="J691">
        <v>5825.3837891000003</v>
      </c>
      <c r="L691" t="str">
        <f t="shared" si="77"/>
        <v>29JUN2024:18:00:00</v>
      </c>
      <c r="M691">
        <v>19</v>
      </c>
      <c r="N691">
        <f t="shared" si="80"/>
        <v>-106.09228520000033</v>
      </c>
      <c r="O691">
        <f t="shared" si="73"/>
        <v>-106.09228520000033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1"/>
        <v>1.7850159780327015</v>
      </c>
    </row>
    <row r="692" spans="1:19" x14ac:dyDescent="0.25">
      <c r="A692" t="s">
        <v>717</v>
      </c>
      <c r="B692">
        <v>5858.2958983999997</v>
      </c>
      <c r="C692">
        <v>5697.8901366999999</v>
      </c>
      <c r="D692">
        <v>5857.8955077999999</v>
      </c>
      <c r="E692">
        <v>5830.1796875</v>
      </c>
      <c r="F692">
        <v>5758.9199219000002</v>
      </c>
      <c r="G692">
        <v>5431.2998047000001</v>
      </c>
      <c r="H692">
        <v>5732.7900391000003</v>
      </c>
      <c r="I692">
        <v>5697.8901366999999</v>
      </c>
      <c r="J692">
        <v>5695.7592772999997</v>
      </c>
      <c r="L692" t="str">
        <f t="shared" si="77"/>
        <v>29JUN2024:19:00:00</v>
      </c>
      <c r="M692">
        <v>20</v>
      </c>
      <c r="N692">
        <f t="shared" si="80"/>
        <v>-160.40576169999986</v>
      </c>
      <c r="O692">
        <f t="shared" si="73"/>
        <v>-160.40576169999986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2.7380959323650655</v>
      </c>
    </row>
    <row r="693" spans="1:19" x14ac:dyDescent="0.25">
      <c r="A693" t="s">
        <v>718</v>
      </c>
      <c r="B693">
        <v>5619.2998047000001</v>
      </c>
      <c r="C693">
        <v>5413.0297852000003</v>
      </c>
      <c r="D693">
        <v>5533.2866211</v>
      </c>
      <c r="E693">
        <v>5560.2456055000002</v>
      </c>
      <c r="F693">
        <v>5541.9399414</v>
      </c>
      <c r="G693">
        <v>5156.4501952999999</v>
      </c>
      <c r="H693">
        <v>5533.3598633000001</v>
      </c>
      <c r="I693">
        <v>5413.0297852000003</v>
      </c>
      <c r="J693">
        <v>5435.6132813000004</v>
      </c>
      <c r="L693" t="str">
        <f t="shared" si="77"/>
        <v>29JUN2024:20:00:00</v>
      </c>
      <c r="M693">
        <v>21</v>
      </c>
      <c r="N693">
        <f t="shared" si="80"/>
        <v>-206.27001949999976</v>
      </c>
      <c r="O693">
        <f t="shared" si="73"/>
        <v>-206.27001949999976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1"/>
        <v>3.6707423819507703</v>
      </c>
    </row>
    <row r="694" spans="1:19" x14ac:dyDescent="0.25">
      <c r="A694" t="s">
        <v>719</v>
      </c>
      <c r="B694">
        <v>5410.0278319999998</v>
      </c>
      <c r="C694">
        <v>5189.1601563000004</v>
      </c>
      <c r="D694">
        <v>5273.8330077999999</v>
      </c>
      <c r="E694">
        <v>5279.5703125</v>
      </c>
      <c r="F694">
        <v>5323.5498047000001</v>
      </c>
      <c r="G694">
        <v>4956.8198241999999</v>
      </c>
      <c r="H694">
        <v>5326.5400391000003</v>
      </c>
      <c r="I694">
        <v>5189.1601563000004</v>
      </c>
      <c r="J694">
        <v>5213.9804688000004</v>
      </c>
      <c r="L694" t="str">
        <f t="shared" si="77"/>
        <v>29JUN2024:21:00:00</v>
      </c>
      <c r="M694">
        <v>22</v>
      </c>
      <c r="N694">
        <f t="shared" si="80"/>
        <v>-220.86767569999938</v>
      </c>
      <c r="O694">
        <f t="shared" si="73"/>
        <v>-220.86767569999938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1"/>
        <v>4.0825608029884792</v>
      </c>
    </row>
    <row r="695" spans="1:19" x14ac:dyDescent="0.25">
      <c r="A695" t="s">
        <v>720</v>
      </c>
      <c r="B695">
        <v>5243.7866211</v>
      </c>
      <c r="C695">
        <v>5069.3100586</v>
      </c>
      <c r="D695">
        <v>5164.4965819999998</v>
      </c>
      <c r="E695">
        <v>5199.4287108999997</v>
      </c>
      <c r="F695">
        <v>5178.6098633000001</v>
      </c>
      <c r="G695">
        <v>4835.3598633000001</v>
      </c>
      <c r="H695">
        <v>5194.2402344000002</v>
      </c>
      <c r="I695">
        <v>5069.3100586</v>
      </c>
      <c r="J695">
        <v>5088.4033202999999</v>
      </c>
      <c r="L695" t="str">
        <f t="shared" si="77"/>
        <v>29JUN2024:22:00:00</v>
      </c>
      <c r="M695">
        <v>23</v>
      </c>
      <c r="N695">
        <f t="shared" si="80"/>
        <v>-174.4765625</v>
      </c>
      <c r="O695">
        <f t="shared" si="73"/>
        <v>-174.4765625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1"/>
        <v>3.3273009583940638</v>
      </c>
    </row>
    <row r="696" spans="1:19" x14ac:dyDescent="0.25">
      <c r="A696" t="s">
        <v>721</v>
      </c>
      <c r="B696">
        <v>5018.2529297000001</v>
      </c>
      <c r="C696">
        <v>4902.5698241999999</v>
      </c>
      <c r="D696">
        <v>4971.3759766000003</v>
      </c>
      <c r="E696">
        <v>5004.8217772999997</v>
      </c>
      <c r="F696">
        <v>4979.0400391000003</v>
      </c>
      <c r="G696">
        <v>4679.1298827999999</v>
      </c>
      <c r="H696">
        <v>4999.6098633000001</v>
      </c>
      <c r="I696">
        <v>4902.5698241999999</v>
      </c>
      <c r="J696">
        <v>4906.3452147999997</v>
      </c>
      <c r="L696" t="str">
        <f t="shared" si="77"/>
        <v>29JUN2024:23:00:00</v>
      </c>
      <c r="M696">
        <v>24</v>
      </c>
      <c r="N696">
        <f t="shared" si="80"/>
        <v>-115.68310550000024</v>
      </c>
      <c r="O696">
        <f t="shared" si="73"/>
        <v>-115.68310550000024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1"/>
        <v>2.3052466091404442</v>
      </c>
    </row>
    <row r="697" spans="1:19" x14ac:dyDescent="0.25">
      <c r="A697" t="s">
        <v>722</v>
      </c>
      <c r="B697">
        <v>4763.1152344000002</v>
      </c>
      <c r="C697">
        <v>4711.5498047000001</v>
      </c>
      <c r="D697">
        <v>4721.0400391000003</v>
      </c>
      <c r="E697">
        <v>4738.3862305000002</v>
      </c>
      <c r="F697">
        <v>4740.8798827999999</v>
      </c>
      <c r="G697">
        <v>4496.1899414</v>
      </c>
      <c r="H697">
        <v>4778.3701172000001</v>
      </c>
      <c r="I697">
        <v>4711.5498047000001</v>
      </c>
      <c r="J697">
        <v>4689.6059569999998</v>
      </c>
      <c r="L697" t="str">
        <f t="shared" si="77"/>
        <v>30JUN2024:00:00:00</v>
      </c>
      <c r="M697">
        <v>1</v>
      </c>
      <c r="N697">
        <f t="shared" si="80"/>
        <v>-51.565429700000095</v>
      </c>
      <c r="O697">
        <f t="shared" si="73"/>
        <v>-51.565429700000095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1"/>
        <v>1.0825988279180419</v>
      </c>
    </row>
    <row r="698" spans="1:19" x14ac:dyDescent="0.25">
      <c r="A698" t="s">
        <v>723</v>
      </c>
      <c r="B698">
        <v>4528.1875</v>
      </c>
      <c r="C698">
        <v>4487.5898438000004</v>
      </c>
      <c r="D698">
        <v>4518.4965819999998</v>
      </c>
      <c r="E698">
        <v>4554.4550780999998</v>
      </c>
      <c r="F698">
        <v>4539.5498047000001</v>
      </c>
      <c r="G698">
        <v>4350.3701172000001</v>
      </c>
      <c r="H698">
        <v>4629.4301758000001</v>
      </c>
      <c r="I698">
        <v>4487.5898438000004</v>
      </c>
      <c r="J698">
        <v>4505.0874022999997</v>
      </c>
      <c r="L698" t="str">
        <f t="shared" si="77"/>
        <v>30JUN2024:01:00:00</v>
      </c>
      <c r="M698">
        <v>2</v>
      </c>
      <c r="N698">
        <f t="shared" si="80"/>
        <v>-40.597656199999619</v>
      </c>
      <c r="O698">
        <f t="shared" si="73"/>
        <v>-40.597656199999619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1"/>
        <v>0.89655422174986388</v>
      </c>
    </row>
    <row r="699" spans="1:19" x14ac:dyDescent="0.25">
      <c r="A699" t="s">
        <v>724</v>
      </c>
      <c r="B699">
        <v>4344.9736327999999</v>
      </c>
      <c r="C699">
        <v>4325.7900391000003</v>
      </c>
      <c r="D699">
        <v>4343.2099608999997</v>
      </c>
      <c r="E699">
        <v>4364.5600586</v>
      </c>
      <c r="F699">
        <v>4356.0800780999998</v>
      </c>
      <c r="G699">
        <v>4201.4101563000004</v>
      </c>
      <c r="H699">
        <v>4442.3198241999999</v>
      </c>
      <c r="I699">
        <v>4325.7900391000003</v>
      </c>
      <c r="J699">
        <v>4333.7622069999998</v>
      </c>
      <c r="L699" t="str">
        <f t="shared" ref="L699:L721" si="82">A699</f>
        <v>30JUN2024:02:00:00</v>
      </c>
      <c r="M699">
        <v>3</v>
      </c>
      <c r="N699">
        <f t="shared" ref="N699:N721" si="83">C699-B699</f>
        <v>-19.183593699999619</v>
      </c>
      <c r="O699">
        <f t="shared" ref="O699:O721" si="84">IF(N699&lt;0,N699,"")</f>
        <v>-19.183593699999619</v>
      </c>
      <c r="P699" t="str">
        <f t="shared" ref="P699:P721" si="85">IF(N699&gt;0,N699,"")</f>
        <v/>
      </c>
      <c r="Q699">
        <f t="shared" ref="Q699:Q721" si="86">IF(O699&lt;0,1,"")</f>
        <v>1</v>
      </c>
      <c r="R699" t="str">
        <f t="shared" ref="R699:R721" si="87">IF(AND(P699&gt;0,P699&lt;&gt;""),1,"")</f>
        <v/>
      </c>
      <c r="S699">
        <f t="shared" ref="S699:S721" si="88">ABS((B699-C699)/B699)*100</f>
        <v>0.44151231563716709</v>
      </c>
    </row>
    <row r="700" spans="1:19" x14ac:dyDescent="0.25">
      <c r="A700" t="s">
        <v>725</v>
      </c>
      <c r="B700">
        <v>4191.7993164</v>
      </c>
      <c r="C700">
        <v>4167.7299805000002</v>
      </c>
      <c r="D700">
        <v>4179.125</v>
      </c>
      <c r="E700">
        <v>4160.8486327999999</v>
      </c>
      <c r="F700">
        <v>4181.6499022999997</v>
      </c>
      <c r="G700">
        <v>4059.6101073999998</v>
      </c>
      <c r="H700">
        <v>4253.1000977000003</v>
      </c>
      <c r="I700">
        <v>4167.7299805000002</v>
      </c>
      <c r="J700">
        <v>4168.2431641000003</v>
      </c>
      <c r="L700" t="str">
        <f t="shared" si="82"/>
        <v>30JUN2024:03:00:00</v>
      </c>
      <c r="M700">
        <v>4</v>
      </c>
      <c r="N700">
        <f t="shared" si="83"/>
        <v>-24.069335899999714</v>
      </c>
      <c r="O700">
        <f t="shared" si="84"/>
        <v>-24.069335899999714</v>
      </c>
      <c r="P700" t="str">
        <f t="shared" si="85"/>
        <v/>
      </c>
      <c r="Q700">
        <f t="shared" si="86"/>
        <v>1</v>
      </c>
      <c r="R700" t="str">
        <f t="shared" si="87"/>
        <v/>
      </c>
      <c r="S700">
        <f t="shared" si="88"/>
        <v>0.57420057791962553</v>
      </c>
    </row>
    <row r="701" spans="1:19" x14ac:dyDescent="0.25">
      <c r="A701" t="s">
        <v>726</v>
      </c>
      <c r="B701">
        <v>4086.3461914</v>
      </c>
      <c r="C701">
        <v>3996.9299316000001</v>
      </c>
      <c r="D701">
        <v>4035.3740234000002</v>
      </c>
      <c r="E701">
        <v>3987.2570801000002</v>
      </c>
      <c r="F701">
        <v>4074.4799804999998</v>
      </c>
      <c r="G701">
        <v>3872.7199707</v>
      </c>
      <c r="H701">
        <v>4143.2202147999997</v>
      </c>
      <c r="I701">
        <v>3996.9299316000001</v>
      </c>
      <c r="J701">
        <v>4024.5449219000002</v>
      </c>
      <c r="L701" t="str">
        <f t="shared" si="82"/>
        <v>30JUN2024:04:00:00</v>
      </c>
      <c r="M701">
        <v>5</v>
      </c>
      <c r="N701">
        <f t="shared" si="83"/>
        <v>-89.416259799999807</v>
      </c>
      <c r="O701">
        <f t="shared" si="84"/>
        <v>-89.416259799999807</v>
      </c>
      <c r="P701" t="str">
        <f t="shared" si="85"/>
        <v/>
      </c>
      <c r="Q701">
        <f t="shared" si="86"/>
        <v>1</v>
      </c>
      <c r="R701" t="str">
        <f t="shared" si="87"/>
        <v/>
      </c>
      <c r="S701">
        <f t="shared" si="88"/>
        <v>2.1881714277704263</v>
      </c>
    </row>
    <row r="702" spans="1:19" x14ac:dyDescent="0.25">
      <c r="A702" t="s">
        <v>727</v>
      </c>
      <c r="B702">
        <v>3934.0305176000002</v>
      </c>
      <c r="C702">
        <v>3872.9399414</v>
      </c>
      <c r="D702">
        <v>3857.1813965000001</v>
      </c>
      <c r="E702">
        <v>3846.1044922000001</v>
      </c>
      <c r="F702">
        <v>3958.3798827999999</v>
      </c>
      <c r="G702">
        <v>3753.6499023000001</v>
      </c>
      <c r="H702">
        <v>4018.3300780999998</v>
      </c>
      <c r="I702">
        <v>3872.9399414</v>
      </c>
      <c r="J702">
        <v>3892.0961914</v>
      </c>
      <c r="L702" t="str">
        <f t="shared" si="82"/>
        <v>30JUN2024:05:00:00</v>
      </c>
      <c r="M702">
        <v>6</v>
      </c>
      <c r="N702">
        <f t="shared" si="83"/>
        <v>-61.090576200000214</v>
      </c>
      <c r="O702">
        <f t="shared" si="84"/>
        <v>-61.090576200000214</v>
      </c>
      <c r="P702" t="str">
        <f t="shared" si="85"/>
        <v/>
      </c>
      <c r="Q702">
        <f t="shared" si="86"/>
        <v>1</v>
      </c>
      <c r="R702" t="str">
        <f t="shared" si="87"/>
        <v/>
      </c>
      <c r="S702">
        <f t="shared" si="88"/>
        <v>1.5528749949115599</v>
      </c>
    </row>
    <row r="703" spans="1:19" x14ac:dyDescent="0.25">
      <c r="A703" t="s">
        <v>728</v>
      </c>
      <c r="B703">
        <v>3866.9155273000001</v>
      </c>
      <c r="C703">
        <v>3840.4199219000002</v>
      </c>
      <c r="D703">
        <v>3764.7866211</v>
      </c>
      <c r="E703">
        <v>3688.9370116999999</v>
      </c>
      <c r="F703">
        <v>3901.1298827999999</v>
      </c>
      <c r="G703">
        <v>3708.4599609000002</v>
      </c>
      <c r="H703">
        <v>3955.6999512000002</v>
      </c>
      <c r="I703">
        <v>3840.4199219000002</v>
      </c>
      <c r="J703">
        <v>3834.0996094000002</v>
      </c>
      <c r="L703" t="str">
        <f t="shared" si="82"/>
        <v>30JUN2024:06:00:00</v>
      </c>
      <c r="M703">
        <v>7</v>
      </c>
      <c r="N703">
        <f t="shared" si="83"/>
        <v>-26.495605399999931</v>
      </c>
      <c r="O703">
        <f t="shared" si="84"/>
        <v>-26.495605399999931</v>
      </c>
      <c r="P703" t="str">
        <f t="shared" si="85"/>
        <v/>
      </c>
      <c r="Q703">
        <f t="shared" si="86"/>
        <v>1</v>
      </c>
      <c r="R703" t="str">
        <f t="shared" si="87"/>
        <v/>
      </c>
      <c r="S703">
        <f t="shared" si="88"/>
        <v>0.68518707514927235</v>
      </c>
    </row>
    <row r="704" spans="1:19" x14ac:dyDescent="0.25">
      <c r="A704" t="s">
        <v>729</v>
      </c>
      <c r="B704">
        <v>3834.7209472999998</v>
      </c>
      <c r="C704">
        <v>3805.2399902000002</v>
      </c>
      <c r="D704">
        <v>3730.4785155999998</v>
      </c>
      <c r="E704">
        <v>3587.7724609000002</v>
      </c>
      <c r="F704">
        <v>3841.2700195000002</v>
      </c>
      <c r="G704">
        <v>3657.2900390999998</v>
      </c>
      <c r="H704">
        <v>3898.6298827999999</v>
      </c>
      <c r="I704">
        <v>3805.2399902000002</v>
      </c>
      <c r="J704">
        <v>3786.5817870999999</v>
      </c>
      <c r="L704" t="str">
        <f t="shared" si="82"/>
        <v>30JUN2024:07:00:00</v>
      </c>
      <c r="M704">
        <v>8</v>
      </c>
      <c r="N704">
        <f t="shared" si="83"/>
        <v>-29.480957099999614</v>
      </c>
      <c r="O704">
        <f t="shared" si="84"/>
        <v>-29.480957099999614</v>
      </c>
      <c r="P704" t="str">
        <f t="shared" si="85"/>
        <v/>
      </c>
      <c r="Q704">
        <f t="shared" si="86"/>
        <v>1</v>
      </c>
      <c r="R704" t="str">
        <f t="shared" si="87"/>
        <v/>
      </c>
      <c r="S704">
        <f t="shared" si="88"/>
        <v>0.76879015462016742</v>
      </c>
    </row>
    <row r="705" spans="1:19" x14ac:dyDescent="0.25">
      <c r="A705" t="s">
        <v>730</v>
      </c>
      <c r="B705">
        <v>3871.1333008000001</v>
      </c>
      <c r="C705">
        <v>3840.4699707</v>
      </c>
      <c r="D705">
        <v>3768.2658691000001</v>
      </c>
      <c r="E705">
        <v>3621.7841797000001</v>
      </c>
      <c r="F705">
        <v>3871.7600097999998</v>
      </c>
      <c r="G705">
        <v>3714.9399414</v>
      </c>
      <c r="H705">
        <v>3920.6699219000002</v>
      </c>
      <c r="I705">
        <v>3840.4699707</v>
      </c>
      <c r="J705">
        <v>3823.2211914</v>
      </c>
      <c r="L705" t="str">
        <f t="shared" si="82"/>
        <v>30JUN2024:08:00:00</v>
      </c>
      <c r="M705">
        <v>9</v>
      </c>
      <c r="N705">
        <f t="shared" si="83"/>
        <v>-30.663330100000167</v>
      </c>
      <c r="O705">
        <f t="shared" si="84"/>
        <v>-30.663330100000167</v>
      </c>
      <c r="P705" t="str">
        <f t="shared" si="85"/>
        <v/>
      </c>
      <c r="Q705">
        <f t="shared" si="86"/>
        <v>1</v>
      </c>
      <c r="R705" t="str">
        <f t="shared" si="87"/>
        <v/>
      </c>
      <c r="S705">
        <f t="shared" si="88"/>
        <v>0.79210214987077165</v>
      </c>
    </row>
    <row r="706" spans="1:19" x14ac:dyDescent="0.25">
      <c r="A706" t="s">
        <v>731</v>
      </c>
      <c r="B706">
        <v>4133.9165039</v>
      </c>
      <c r="C706">
        <v>4127.9599608999997</v>
      </c>
      <c r="D706">
        <v>4131.6494141000003</v>
      </c>
      <c r="E706">
        <v>4038.2290039</v>
      </c>
      <c r="F706">
        <v>4112.9702147999997</v>
      </c>
      <c r="G706">
        <v>4019.4299316000001</v>
      </c>
      <c r="H706">
        <v>4172.8701172000001</v>
      </c>
      <c r="I706">
        <v>4127.9599608999997</v>
      </c>
      <c r="J706">
        <v>4112.9760741999999</v>
      </c>
      <c r="L706" t="str">
        <f t="shared" si="82"/>
        <v>30JUN2024:09:00:00</v>
      </c>
      <c r="M706">
        <v>10</v>
      </c>
      <c r="N706">
        <f t="shared" si="83"/>
        <v>-5.956543000000238</v>
      </c>
      <c r="O706">
        <f t="shared" si="84"/>
        <v>-5.956543000000238</v>
      </c>
      <c r="P706" t="str">
        <f t="shared" si="85"/>
        <v/>
      </c>
      <c r="Q706">
        <f t="shared" si="86"/>
        <v>1</v>
      </c>
      <c r="R706" t="str">
        <f t="shared" si="87"/>
        <v/>
      </c>
      <c r="S706">
        <f t="shared" si="88"/>
        <v>0.14408958174120703</v>
      </c>
    </row>
    <row r="707" spans="1:19" x14ac:dyDescent="0.25">
      <c r="A707" t="s">
        <v>732</v>
      </c>
      <c r="B707">
        <v>4484.5678711</v>
      </c>
      <c r="C707">
        <v>4417.0800780999998</v>
      </c>
      <c r="D707">
        <v>4462.7441405999998</v>
      </c>
      <c r="E707">
        <v>4428.0283202999999</v>
      </c>
      <c r="F707">
        <v>4408.8198241999999</v>
      </c>
      <c r="G707">
        <v>4291.9799805000002</v>
      </c>
      <c r="H707">
        <v>4488.8500977000003</v>
      </c>
      <c r="I707">
        <v>4417.0800780999998</v>
      </c>
      <c r="J707">
        <v>4413.8945313000004</v>
      </c>
      <c r="L707" t="str">
        <f t="shared" si="82"/>
        <v>30JUN2024:10:00:00</v>
      </c>
      <c r="M707">
        <v>11</v>
      </c>
      <c r="N707">
        <f t="shared" si="83"/>
        <v>-67.487793000000238</v>
      </c>
      <c r="O707">
        <f t="shared" si="84"/>
        <v>-67.487793000000238</v>
      </c>
      <c r="P707" t="str">
        <f t="shared" si="85"/>
        <v/>
      </c>
      <c r="Q707">
        <f t="shared" si="86"/>
        <v>1</v>
      </c>
      <c r="R707" t="str">
        <f t="shared" si="87"/>
        <v/>
      </c>
      <c r="S707">
        <f t="shared" si="88"/>
        <v>1.504889544317376</v>
      </c>
    </row>
    <row r="708" spans="1:19" x14ac:dyDescent="0.25">
      <c r="A708" t="s">
        <v>733</v>
      </c>
      <c r="B708">
        <v>4729.4091797000001</v>
      </c>
      <c r="C708">
        <v>4697.6401366999999</v>
      </c>
      <c r="D708">
        <v>4730.65625</v>
      </c>
      <c r="E708">
        <v>4700.0039063000004</v>
      </c>
      <c r="F708">
        <v>4659.8198241999999</v>
      </c>
      <c r="G708">
        <v>4555.8100586</v>
      </c>
      <c r="H708">
        <v>4754</v>
      </c>
      <c r="I708">
        <v>4697.6401366999999</v>
      </c>
      <c r="J708">
        <v>4679.5854491999999</v>
      </c>
      <c r="L708" t="str">
        <f t="shared" si="82"/>
        <v>30JUN2024:11:00:00</v>
      </c>
      <c r="M708">
        <v>12</v>
      </c>
      <c r="N708">
        <f t="shared" si="83"/>
        <v>-31.769043000000238</v>
      </c>
      <c r="O708">
        <f t="shared" si="84"/>
        <v>-31.769043000000238</v>
      </c>
      <c r="P708" t="str">
        <f t="shared" si="85"/>
        <v/>
      </c>
      <c r="Q708">
        <f t="shared" si="86"/>
        <v>1</v>
      </c>
      <c r="R708" t="str">
        <f t="shared" si="87"/>
        <v/>
      </c>
      <c r="S708">
        <f t="shared" si="88"/>
        <v>0.67173386342552499</v>
      </c>
    </row>
    <row r="709" spans="1:19" x14ac:dyDescent="0.25">
      <c r="A709" t="s">
        <v>734</v>
      </c>
      <c r="B709">
        <v>4990.7841797000001</v>
      </c>
      <c r="C709">
        <v>4959.1298827999999</v>
      </c>
      <c r="D709">
        <v>5026.1796875</v>
      </c>
      <c r="E709">
        <v>5056.2719727000003</v>
      </c>
      <c r="F709">
        <v>4875.5800780999998</v>
      </c>
      <c r="G709">
        <v>4796.6801758000001</v>
      </c>
      <c r="H709">
        <v>5014.0297852000003</v>
      </c>
      <c r="I709">
        <v>4959.1298827999999</v>
      </c>
      <c r="J709">
        <v>4934.3198241999999</v>
      </c>
      <c r="L709" t="str">
        <f t="shared" si="82"/>
        <v>30JUN2024:12:00:00</v>
      </c>
      <c r="M709">
        <v>13</v>
      </c>
      <c r="N709">
        <f t="shared" si="83"/>
        <v>-31.65429690000019</v>
      </c>
      <c r="O709">
        <f t="shared" si="84"/>
        <v>-31.65429690000019</v>
      </c>
      <c r="P709" t="str">
        <f t="shared" si="85"/>
        <v/>
      </c>
      <c r="Q709">
        <f t="shared" si="86"/>
        <v>1</v>
      </c>
      <c r="R709" t="str">
        <f t="shared" si="87"/>
        <v/>
      </c>
      <c r="S709">
        <f t="shared" si="88"/>
        <v>0.63425497397290687</v>
      </c>
    </row>
    <row r="710" spans="1:19" x14ac:dyDescent="0.25">
      <c r="A710" t="s">
        <v>735</v>
      </c>
      <c r="B710">
        <v>5305.1074219000002</v>
      </c>
      <c r="C710">
        <v>5191.7402344000002</v>
      </c>
      <c r="D710">
        <v>5246.0078125</v>
      </c>
      <c r="E710">
        <v>5284.7402344000002</v>
      </c>
      <c r="F710">
        <v>5091.7001952999999</v>
      </c>
      <c r="G710">
        <v>5019.1000977000003</v>
      </c>
      <c r="H710">
        <v>5263.6401366999999</v>
      </c>
      <c r="I710">
        <v>5191.7402344000002</v>
      </c>
      <c r="J710">
        <v>5162.4379883000001</v>
      </c>
      <c r="L710" t="str">
        <f t="shared" si="82"/>
        <v>30JUN2024:13:00:00</v>
      </c>
      <c r="M710">
        <v>14</v>
      </c>
      <c r="N710">
        <f t="shared" si="83"/>
        <v>-113.3671875</v>
      </c>
      <c r="O710">
        <f t="shared" si="84"/>
        <v>-113.3671875</v>
      </c>
      <c r="P710" t="str">
        <f t="shared" si="85"/>
        <v/>
      </c>
      <c r="Q710">
        <f t="shared" si="86"/>
        <v>1</v>
      </c>
      <c r="R710" t="str">
        <f t="shared" si="87"/>
        <v/>
      </c>
      <c r="S710">
        <f t="shared" si="88"/>
        <v>2.1369442404127237</v>
      </c>
    </row>
    <row r="711" spans="1:19" x14ac:dyDescent="0.25">
      <c r="A711" t="s">
        <v>736</v>
      </c>
      <c r="B711">
        <v>5436.6362305000002</v>
      </c>
      <c r="C711">
        <v>5402.6801758000001</v>
      </c>
      <c r="D711">
        <v>5493.2578125</v>
      </c>
      <c r="E711">
        <v>5546.8447266000003</v>
      </c>
      <c r="F711">
        <v>5247.4799805000002</v>
      </c>
      <c r="G711">
        <v>5190.1000977000003</v>
      </c>
      <c r="H711">
        <v>5464.5097655999998</v>
      </c>
      <c r="I711">
        <v>5402.6801758000001</v>
      </c>
      <c r="J711">
        <v>5359.6054688000004</v>
      </c>
      <c r="L711" t="str">
        <f t="shared" si="82"/>
        <v>30JUN2024:14:00:00</v>
      </c>
      <c r="M711">
        <v>15</v>
      </c>
      <c r="N711">
        <f t="shared" si="83"/>
        <v>-33.956054700000095</v>
      </c>
      <c r="O711">
        <f t="shared" si="84"/>
        <v>-33.956054700000095</v>
      </c>
      <c r="P711" t="str">
        <f t="shared" si="85"/>
        <v/>
      </c>
      <c r="Q711">
        <f t="shared" si="86"/>
        <v>1</v>
      </c>
      <c r="R711" t="str">
        <f t="shared" si="87"/>
        <v/>
      </c>
      <c r="S711">
        <f t="shared" si="88"/>
        <v>0.62457838377163588</v>
      </c>
    </row>
    <row r="712" spans="1:19" x14ac:dyDescent="0.25">
      <c r="A712" t="s">
        <v>737</v>
      </c>
      <c r="B712">
        <v>5589.4819336</v>
      </c>
      <c r="C712">
        <v>5520.1601563000004</v>
      </c>
      <c r="D712">
        <v>5587.7924805000002</v>
      </c>
      <c r="E712">
        <v>5700.4677733999997</v>
      </c>
      <c r="F712">
        <v>5375.3300780999998</v>
      </c>
      <c r="G712">
        <v>5290.5800780999998</v>
      </c>
      <c r="H712">
        <v>5607.9199219000002</v>
      </c>
      <c r="I712">
        <v>5520.1601563000004</v>
      </c>
      <c r="J712">
        <v>5476.3569336</v>
      </c>
      <c r="L712" t="str">
        <f t="shared" si="82"/>
        <v>30JUN2024:15:00:00</v>
      </c>
      <c r="M712">
        <v>16</v>
      </c>
      <c r="N712">
        <f t="shared" si="83"/>
        <v>-69.321777299999667</v>
      </c>
      <c r="O712">
        <f t="shared" si="84"/>
        <v>-69.321777299999667</v>
      </c>
      <c r="P712" t="str">
        <f t="shared" si="85"/>
        <v/>
      </c>
      <c r="Q712">
        <f t="shared" si="86"/>
        <v>1</v>
      </c>
      <c r="R712" t="str">
        <f t="shared" si="87"/>
        <v/>
      </c>
      <c r="S712">
        <f t="shared" si="88"/>
        <v>1.2402182907737176</v>
      </c>
    </row>
    <row r="713" spans="1:19" x14ac:dyDescent="0.25">
      <c r="A713" t="s">
        <v>738</v>
      </c>
      <c r="B713">
        <v>5681.3276366999999</v>
      </c>
      <c r="C713">
        <v>5621.6098633000001</v>
      </c>
      <c r="D713">
        <v>5640.3129883000001</v>
      </c>
      <c r="E713">
        <v>5748.1547852000003</v>
      </c>
      <c r="F713">
        <v>5476.2202147999997</v>
      </c>
      <c r="G713">
        <v>5357.2001952999999</v>
      </c>
      <c r="H713">
        <v>5710.3598633000001</v>
      </c>
      <c r="I713">
        <v>5621.6098633000001</v>
      </c>
      <c r="J713">
        <v>5561.140625</v>
      </c>
      <c r="L713" t="str">
        <f t="shared" si="82"/>
        <v>30JUN2024:16:00:00</v>
      </c>
      <c r="M713">
        <v>17</v>
      </c>
      <c r="N713">
        <f t="shared" si="83"/>
        <v>-59.717773399999714</v>
      </c>
      <c r="O713">
        <f t="shared" si="84"/>
        <v>-59.717773399999714</v>
      </c>
      <c r="P713" t="str">
        <f t="shared" si="85"/>
        <v/>
      </c>
      <c r="Q713">
        <f t="shared" si="86"/>
        <v>1</v>
      </c>
      <c r="R713" t="str">
        <f t="shared" si="87"/>
        <v/>
      </c>
      <c r="S713">
        <f t="shared" si="88"/>
        <v>1.0511235615815813</v>
      </c>
    </row>
    <row r="714" spans="1:19" x14ac:dyDescent="0.25">
      <c r="A714" t="s">
        <v>739</v>
      </c>
      <c r="B714">
        <v>5680.6611327999999</v>
      </c>
      <c r="C714">
        <v>5613.7202147999997</v>
      </c>
      <c r="D714">
        <v>5623.2377930000002</v>
      </c>
      <c r="E714">
        <v>5695.2338866999999</v>
      </c>
      <c r="F714">
        <v>5499.1499022999997</v>
      </c>
      <c r="G714">
        <v>5332.9599608999997</v>
      </c>
      <c r="H714">
        <v>5721.3701172000001</v>
      </c>
      <c r="I714">
        <v>5613.7202147999997</v>
      </c>
      <c r="J714">
        <v>5558.0878905999998</v>
      </c>
      <c r="L714" t="str">
        <f t="shared" si="82"/>
        <v>30JUN2024:17:00:00</v>
      </c>
      <c r="M714">
        <v>18</v>
      </c>
      <c r="N714">
        <f t="shared" si="83"/>
        <v>-66.940918000000238</v>
      </c>
      <c r="O714">
        <f t="shared" si="84"/>
        <v>-66.940918000000238</v>
      </c>
      <c r="P714" t="str">
        <f t="shared" si="85"/>
        <v/>
      </c>
      <c r="Q714">
        <f t="shared" si="86"/>
        <v>1</v>
      </c>
      <c r="R714" t="str">
        <f t="shared" si="87"/>
        <v/>
      </c>
      <c r="S714">
        <f t="shared" si="88"/>
        <v>1.1784001269409472</v>
      </c>
    </row>
    <row r="715" spans="1:19" x14ac:dyDescent="0.25">
      <c r="A715" t="s">
        <v>740</v>
      </c>
      <c r="B715">
        <v>5646.4511719000002</v>
      </c>
      <c r="C715">
        <v>5585.1098633000001</v>
      </c>
      <c r="D715">
        <v>5633.7827147999997</v>
      </c>
      <c r="E715">
        <v>5671.9750977000003</v>
      </c>
      <c r="F715">
        <v>5496.6499022999997</v>
      </c>
      <c r="G715">
        <v>5284.9702147999997</v>
      </c>
      <c r="H715">
        <v>5710.9702147999997</v>
      </c>
      <c r="I715">
        <v>5585.1098633000001</v>
      </c>
      <c r="J715">
        <v>5542.2963866999999</v>
      </c>
      <c r="L715" t="str">
        <f t="shared" si="82"/>
        <v>30JUN2024:18:00:00</v>
      </c>
      <c r="M715">
        <v>19</v>
      </c>
      <c r="N715">
        <f t="shared" si="83"/>
        <v>-61.341308600000048</v>
      </c>
      <c r="O715">
        <f t="shared" si="84"/>
        <v>-61.341308600000048</v>
      </c>
      <c r="P715" t="str">
        <f t="shared" si="85"/>
        <v/>
      </c>
      <c r="Q715">
        <f t="shared" si="86"/>
        <v>1</v>
      </c>
      <c r="R715" t="str">
        <f t="shared" si="87"/>
        <v/>
      </c>
      <c r="S715">
        <f t="shared" si="88"/>
        <v>1.0863692385275516</v>
      </c>
    </row>
    <row r="716" spans="1:19" x14ac:dyDescent="0.25">
      <c r="A716" t="s">
        <v>741</v>
      </c>
      <c r="B716">
        <v>5574.4506836</v>
      </c>
      <c r="C716">
        <v>5488.6000977000003</v>
      </c>
      <c r="D716">
        <v>5592.3427733999997</v>
      </c>
      <c r="E716">
        <v>5662.4262694999998</v>
      </c>
      <c r="F716">
        <v>5396.3901366999999</v>
      </c>
      <c r="G716">
        <v>5186.5600586</v>
      </c>
      <c r="H716">
        <v>5594.2402344000002</v>
      </c>
      <c r="I716">
        <v>5488.6000977000003</v>
      </c>
      <c r="J716">
        <v>5451.6269530999998</v>
      </c>
      <c r="L716" t="str">
        <f t="shared" si="82"/>
        <v>30JUN2024:19:00:00</v>
      </c>
      <c r="M716">
        <v>20</v>
      </c>
      <c r="N716">
        <f t="shared" si="83"/>
        <v>-85.850585899999714</v>
      </c>
      <c r="O716">
        <f t="shared" si="84"/>
        <v>-85.850585899999714</v>
      </c>
      <c r="P716" t="str">
        <f t="shared" si="85"/>
        <v/>
      </c>
      <c r="Q716">
        <f t="shared" si="86"/>
        <v>1</v>
      </c>
      <c r="R716" t="str">
        <f t="shared" si="87"/>
        <v/>
      </c>
      <c r="S716">
        <f t="shared" si="88"/>
        <v>1.5400725698869597</v>
      </c>
    </row>
    <row r="717" spans="1:19" x14ac:dyDescent="0.25">
      <c r="A717" t="s">
        <v>742</v>
      </c>
      <c r="B717">
        <v>5297.5727539</v>
      </c>
      <c r="C717">
        <v>5293.8300780999998</v>
      </c>
      <c r="D717">
        <v>5405.5961914</v>
      </c>
      <c r="E717">
        <v>5550.3271483999997</v>
      </c>
      <c r="F717">
        <v>5259.4501952999999</v>
      </c>
      <c r="G717">
        <v>5005.5297852000003</v>
      </c>
      <c r="H717">
        <v>5444.4399414</v>
      </c>
      <c r="I717">
        <v>5293.8300780999998</v>
      </c>
      <c r="J717">
        <v>5281.7695313000004</v>
      </c>
      <c r="L717" t="str">
        <f t="shared" si="82"/>
        <v>30JUN2024:20:00:00</v>
      </c>
      <c r="M717">
        <v>21</v>
      </c>
      <c r="N717">
        <f t="shared" si="83"/>
        <v>-3.7426758000001428</v>
      </c>
      <c r="O717">
        <f t="shared" si="84"/>
        <v>-3.7426758000001428</v>
      </c>
      <c r="P717" t="str">
        <f t="shared" si="85"/>
        <v/>
      </c>
      <c r="Q717">
        <f t="shared" si="86"/>
        <v>1</v>
      </c>
      <c r="R717" t="str">
        <f t="shared" si="87"/>
        <v/>
      </c>
      <c r="S717">
        <f t="shared" si="88"/>
        <v>7.0648879663707059E-2</v>
      </c>
    </row>
    <row r="718" spans="1:19" x14ac:dyDescent="0.25">
      <c r="A718" t="s">
        <v>743</v>
      </c>
      <c r="B718">
        <v>5084.9379883000001</v>
      </c>
      <c r="C718">
        <v>5154.3798827999999</v>
      </c>
      <c r="D718">
        <v>5256.1079102000003</v>
      </c>
      <c r="E718">
        <v>5384.9018555000002</v>
      </c>
      <c r="F718">
        <v>5112.9199219000002</v>
      </c>
      <c r="G718">
        <v>4880.25</v>
      </c>
      <c r="H718">
        <v>5292.1899414</v>
      </c>
      <c r="I718">
        <v>5154.3798827999999</v>
      </c>
      <c r="J718">
        <v>5139.1699219000002</v>
      </c>
      <c r="L718" t="str">
        <f t="shared" si="82"/>
        <v>30JUN2024:21:00:00</v>
      </c>
      <c r="M718">
        <v>22</v>
      </c>
      <c r="N718">
        <f t="shared" si="83"/>
        <v>69.441894499999762</v>
      </c>
      <c r="O718" t="str">
        <f t="shared" si="84"/>
        <v/>
      </c>
      <c r="P718">
        <f t="shared" si="85"/>
        <v>69.441894499999762</v>
      </c>
      <c r="Q718" t="str">
        <f t="shared" si="86"/>
        <v/>
      </c>
      <c r="R718">
        <f t="shared" si="87"/>
        <v>1</v>
      </c>
      <c r="S718">
        <f t="shared" si="88"/>
        <v>1.3656389647185379</v>
      </c>
    </row>
    <row r="719" spans="1:19" x14ac:dyDescent="0.25">
      <c r="A719" t="s">
        <v>744</v>
      </c>
      <c r="B719">
        <v>4986.9741211</v>
      </c>
      <c r="C719">
        <v>5071.9199219000002</v>
      </c>
      <c r="D719">
        <v>5203.984375</v>
      </c>
      <c r="E719">
        <v>5289.1186522999997</v>
      </c>
      <c r="F719">
        <v>5025.3701172000001</v>
      </c>
      <c r="G719">
        <v>4802.3901366999999</v>
      </c>
      <c r="H719">
        <v>5182.9902344000002</v>
      </c>
      <c r="I719">
        <v>5071.9199219000002</v>
      </c>
      <c r="J719">
        <v>5057.3305664</v>
      </c>
      <c r="L719" t="str">
        <f t="shared" si="82"/>
        <v>30JUN2024:22:00:00</v>
      </c>
      <c r="M719">
        <v>23</v>
      </c>
      <c r="N719">
        <f t="shared" si="83"/>
        <v>84.945800800000143</v>
      </c>
      <c r="O719" t="str">
        <f t="shared" si="84"/>
        <v/>
      </c>
      <c r="P719">
        <f t="shared" si="85"/>
        <v>84.945800800000143</v>
      </c>
      <c r="Q719" t="str">
        <f t="shared" si="86"/>
        <v/>
      </c>
      <c r="R719">
        <f t="shared" si="87"/>
        <v>1</v>
      </c>
      <c r="S719">
        <f t="shared" si="88"/>
        <v>1.7033535514169313</v>
      </c>
    </row>
    <row r="720" spans="1:19" x14ac:dyDescent="0.25">
      <c r="A720" t="s">
        <v>745</v>
      </c>
      <c r="B720">
        <v>4765.8286133000001</v>
      </c>
      <c r="C720">
        <v>4839.0297852000003</v>
      </c>
      <c r="D720">
        <v>5001.3095702999999</v>
      </c>
      <c r="E720">
        <v>5038.7597655999998</v>
      </c>
      <c r="F720">
        <v>4814.6401366999999</v>
      </c>
      <c r="G720">
        <v>4603.5898438000004</v>
      </c>
      <c r="H720">
        <v>4933.8701172000001</v>
      </c>
      <c r="I720">
        <v>4839.0297852000003</v>
      </c>
      <c r="J720">
        <v>4838.4882813000004</v>
      </c>
      <c r="L720" t="str">
        <f t="shared" si="82"/>
        <v>30JUN2024:23:00:00</v>
      </c>
      <c r="M720">
        <v>24</v>
      </c>
      <c r="N720">
        <f t="shared" si="83"/>
        <v>73.20117190000019</v>
      </c>
      <c r="O720" t="str">
        <f t="shared" si="84"/>
        <v/>
      </c>
      <c r="P720">
        <f t="shared" si="85"/>
        <v>73.20117190000019</v>
      </c>
      <c r="Q720" t="str">
        <f t="shared" si="86"/>
        <v/>
      </c>
      <c r="R720">
        <f t="shared" si="87"/>
        <v>1</v>
      </c>
      <c r="S720">
        <f t="shared" si="88"/>
        <v>1.535958966206163</v>
      </c>
    </row>
    <row r="721" spans="1:19" x14ac:dyDescent="0.25">
      <c r="A721" t="s">
        <v>746</v>
      </c>
      <c r="B721">
        <v>4537.5581055000002</v>
      </c>
      <c r="C721">
        <v>4557.6601563000004</v>
      </c>
      <c r="D721">
        <v>4767.0751952999999</v>
      </c>
      <c r="E721">
        <v>4803.0625</v>
      </c>
      <c r="F721">
        <v>4554.2900391000003</v>
      </c>
      <c r="G721">
        <v>4361.0097655999998</v>
      </c>
      <c r="H721">
        <v>4641.3798827999999</v>
      </c>
      <c r="I721">
        <v>4557.6601563000004</v>
      </c>
      <c r="J721">
        <v>4576.2832030999998</v>
      </c>
      <c r="L721" t="str">
        <f t="shared" si="82"/>
        <v>01JUL2024:00:00:00</v>
      </c>
      <c r="M721">
        <v>25</v>
      </c>
      <c r="N721">
        <f t="shared" si="83"/>
        <v>20.102050800000143</v>
      </c>
      <c r="O721" t="str">
        <f t="shared" si="84"/>
        <v/>
      </c>
      <c r="P721">
        <f t="shared" si="85"/>
        <v>20.102050800000143</v>
      </c>
      <c r="Q721" t="str">
        <f t="shared" si="86"/>
        <v/>
      </c>
      <c r="R721">
        <f t="shared" si="87"/>
        <v>1</v>
      </c>
      <c r="S721">
        <f t="shared" si="88"/>
        <v>0.44301473022757182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21"/>
  <sheetViews>
    <sheetView topLeftCell="L1" workbookViewId="0">
      <selection activeCell="E2" sqref="E2"/>
    </sheetView>
  </sheetViews>
  <sheetFormatPr defaultRowHeight="15" x14ac:dyDescent="0.25"/>
  <cols>
    <col min="1" max="1" width="16.7109375" customWidth="1"/>
    <col min="12" max="12" width="27.5703125" customWidth="1"/>
    <col min="19" max="19" width="9.140625" customWidth="1"/>
    <col min="22" max="22" width="12.7109375" bestFit="1" customWidth="1"/>
    <col min="23" max="23" width="17.28515625" bestFit="1" customWidth="1"/>
    <col min="24" max="24" width="16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1024.5755615</v>
      </c>
      <c r="C2">
        <v>1257.3399658000001</v>
      </c>
      <c r="D2">
        <v>1233.3057861</v>
      </c>
      <c r="E2">
        <v>1268.0178223</v>
      </c>
      <c r="F2">
        <v>1324.5699463000001</v>
      </c>
      <c r="G2">
        <v>1236.8299560999999</v>
      </c>
      <c r="H2">
        <v>1257.3399658000001</v>
      </c>
      <c r="I2">
        <v>1310.3699951000001</v>
      </c>
      <c r="J2">
        <v>1272.4831543</v>
      </c>
      <c r="L2" t="str">
        <f>A2</f>
        <v>01JUN2024:01:00:00</v>
      </c>
      <c r="M2">
        <v>1</v>
      </c>
      <c r="N2">
        <f>C2-B2</f>
        <v>232.76440430000002</v>
      </c>
      <c r="O2" t="str">
        <f>IF(N2&lt;0,N2,"")</f>
        <v/>
      </c>
      <c r="P2">
        <f>IF(N2&gt;0,N2,"")</f>
        <v>232.76440430000002</v>
      </c>
      <c r="Q2" t="str">
        <f>IF(O2&lt;0,1,"")</f>
        <v/>
      </c>
      <c r="R2">
        <f>IF(AND(P2&gt;0,P2&lt;&gt;""),1,"")</f>
        <v>1</v>
      </c>
      <c r="S2">
        <f>ABS((B2-C2)/B2)*100</f>
        <v>22.718129637918366</v>
      </c>
      <c r="T2">
        <f>AVERAGE(S2:S722)</f>
        <v>8.6247418500335389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972.63903808999999</v>
      </c>
      <c r="C3">
        <v>1215.9499512</v>
      </c>
      <c r="D3">
        <v>1192.0634766000001</v>
      </c>
      <c r="E3">
        <v>1254.5748291</v>
      </c>
      <c r="F3">
        <v>1263.8000488</v>
      </c>
      <c r="G3">
        <v>1170.3000488</v>
      </c>
      <c r="H3">
        <v>1215.9499512</v>
      </c>
      <c r="I3">
        <v>1273.1300048999999</v>
      </c>
      <c r="J3">
        <v>1223.0487060999999</v>
      </c>
      <c r="L3" t="str">
        <f t="shared" ref="L3:L66" si="0">A3</f>
        <v>01JUN2024:02:00:00</v>
      </c>
      <c r="M3">
        <v>2</v>
      </c>
      <c r="N3">
        <f t="shared" ref="N3:N66" si="1">C3-B3</f>
        <v>243.31091311</v>
      </c>
      <c r="O3" t="str">
        <f t="shared" ref="O3:O66" si="2">IF(N3&lt;0,N3,"")</f>
        <v/>
      </c>
      <c r="P3">
        <f t="shared" ref="P3:P66" si="3">IF(N3&gt;0,N3,"")</f>
        <v>243.31091311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25.015540563516435</v>
      </c>
      <c r="V3" s="3">
        <v>1</v>
      </c>
      <c r="W3" s="4">
        <v>-107.23098144000001</v>
      </c>
      <c r="X3" s="4">
        <v>135.056757812</v>
      </c>
      <c r="Y3" s="4"/>
      <c r="Z3">
        <v>1</v>
      </c>
      <c r="AA3">
        <f>W3</f>
        <v>-107.23098144000001</v>
      </c>
      <c r="AB3">
        <f>X3</f>
        <v>135.056757812</v>
      </c>
    </row>
    <row r="4" spans="1:28" x14ac:dyDescent="0.25">
      <c r="A4" t="s">
        <v>29</v>
      </c>
      <c r="B4">
        <v>989.45849609000004</v>
      </c>
      <c r="C4">
        <v>1195.7399902</v>
      </c>
      <c r="D4">
        <v>1137.7565918</v>
      </c>
      <c r="E4">
        <v>1117.5977783000001</v>
      </c>
      <c r="F4">
        <v>1239.8199463000001</v>
      </c>
      <c r="G4">
        <v>1164.4699707</v>
      </c>
      <c r="H4">
        <v>1195.7399902</v>
      </c>
      <c r="I4">
        <v>1253.2399902</v>
      </c>
      <c r="J4">
        <v>1198.2053223</v>
      </c>
      <c r="L4" t="str">
        <f t="shared" si="0"/>
        <v>01JUN2024:03:00:00</v>
      </c>
      <c r="M4">
        <v>3</v>
      </c>
      <c r="N4">
        <f t="shared" si="1"/>
        <v>206.28149410999993</v>
      </c>
      <c r="O4" t="str">
        <f t="shared" si="2"/>
        <v/>
      </c>
      <c r="P4">
        <f t="shared" si="3"/>
        <v>206.28149410999993</v>
      </c>
      <c r="Q4" t="str">
        <f t="shared" si="4"/>
        <v/>
      </c>
      <c r="R4">
        <f t="shared" si="5"/>
        <v>1</v>
      </c>
      <c r="S4">
        <f t="shared" si="6"/>
        <v>20.847917818195864</v>
      </c>
      <c r="V4" s="3">
        <v>2</v>
      </c>
      <c r="W4" s="4">
        <v>-142.69449866666665</v>
      </c>
      <c r="X4" s="4">
        <v>115.19925491148145</v>
      </c>
      <c r="Y4" s="4"/>
      <c r="Z4">
        <v>2</v>
      </c>
      <c r="AA4">
        <f t="shared" ref="AA4:AB26" si="7">W4</f>
        <v>-142.69449866666665</v>
      </c>
      <c r="AB4">
        <f t="shared" si="7"/>
        <v>115.19925491148145</v>
      </c>
    </row>
    <row r="5" spans="1:28" x14ac:dyDescent="0.25">
      <c r="A5" t="s">
        <v>30</v>
      </c>
      <c r="B5">
        <v>1011.0158691</v>
      </c>
      <c r="C5">
        <v>1133.2399902</v>
      </c>
      <c r="D5">
        <v>1100.8616943</v>
      </c>
      <c r="E5">
        <v>1065.9517822</v>
      </c>
      <c r="F5">
        <v>1183.6500243999999</v>
      </c>
      <c r="G5">
        <v>1118.75</v>
      </c>
      <c r="H5">
        <v>1133.2399902</v>
      </c>
      <c r="I5">
        <v>1197.1600341999999</v>
      </c>
      <c r="J5">
        <v>1146.7324219</v>
      </c>
      <c r="L5" t="str">
        <f t="shared" si="0"/>
        <v>01JUN2024:04:00:00</v>
      </c>
      <c r="M5">
        <v>4</v>
      </c>
      <c r="N5">
        <f t="shared" si="1"/>
        <v>122.22412109999993</v>
      </c>
      <c r="O5" t="str">
        <f t="shared" si="2"/>
        <v/>
      </c>
      <c r="P5">
        <f t="shared" si="3"/>
        <v>122.22412109999993</v>
      </c>
      <c r="Q5" t="str">
        <f t="shared" si="4"/>
        <v/>
      </c>
      <c r="R5">
        <f t="shared" si="5"/>
        <v>1</v>
      </c>
      <c r="S5">
        <f t="shared" si="6"/>
        <v>12.089238639627197</v>
      </c>
      <c r="V5" s="3">
        <v>3</v>
      </c>
      <c r="W5" s="4">
        <v>-69.110382075000018</v>
      </c>
      <c r="X5" s="4">
        <v>118.66669433239997</v>
      </c>
      <c r="Y5" s="4"/>
      <c r="Z5">
        <v>3</v>
      </c>
      <c r="AA5">
        <f t="shared" si="7"/>
        <v>-69.110382075000018</v>
      </c>
      <c r="AB5">
        <f t="shared" si="7"/>
        <v>118.66669433239997</v>
      </c>
    </row>
    <row r="6" spans="1:28" x14ac:dyDescent="0.25">
      <c r="A6" t="s">
        <v>31</v>
      </c>
      <c r="B6">
        <v>967.55041503999996</v>
      </c>
      <c r="C6">
        <v>1155.2099608999999</v>
      </c>
      <c r="D6">
        <v>1088.3486327999999</v>
      </c>
      <c r="E6">
        <v>1032.0262451000001</v>
      </c>
      <c r="F6">
        <v>1191.8100586</v>
      </c>
      <c r="G6">
        <v>1118.5699463000001</v>
      </c>
      <c r="H6">
        <v>1155.2099608999999</v>
      </c>
      <c r="I6">
        <v>1208.9899902</v>
      </c>
      <c r="J6">
        <v>1152.5856934000001</v>
      </c>
      <c r="L6" t="str">
        <f t="shared" si="0"/>
        <v>01JUN2024:05:00:00</v>
      </c>
      <c r="M6">
        <v>5</v>
      </c>
      <c r="N6">
        <f t="shared" si="1"/>
        <v>187.65954585999998</v>
      </c>
      <c r="O6" t="str">
        <f t="shared" si="2"/>
        <v/>
      </c>
      <c r="P6">
        <f t="shared" si="3"/>
        <v>187.65954585999998</v>
      </c>
      <c r="Q6" t="str">
        <f t="shared" si="4"/>
        <v/>
      </c>
      <c r="R6">
        <f t="shared" si="5"/>
        <v>1</v>
      </c>
      <c r="S6">
        <f t="shared" si="6"/>
        <v>19.395324826793843</v>
      </c>
      <c r="V6" s="3">
        <v>4</v>
      </c>
      <c r="W6" s="4">
        <v>-71.763977049999994</v>
      </c>
      <c r="X6" s="4">
        <v>131.99564819499997</v>
      </c>
      <c r="Y6" s="4"/>
      <c r="Z6">
        <v>4</v>
      </c>
      <c r="AA6">
        <f t="shared" si="7"/>
        <v>-71.763977049999994</v>
      </c>
      <c r="AB6">
        <f t="shared" si="7"/>
        <v>131.99564819499997</v>
      </c>
    </row>
    <row r="7" spans="1:28" x14ac:dyDescent="0.25">
      <c r="A7" t="s">
        <v>32</v>
      </c>
      <c r="B7">
        <v>1018.4605103</v>
      </c>
      <c r="C7">
        <v>1137.2399902</v>
      </c>
      <c r="D7">
        <v>1082.0010986</v>
      </c>
      <c r="E7">
        <v>1012.7625732</v>
      </c>
      <c r="F7">
        <v>1171.2199707</v>
      </c>
      <c r="G7">
        <v>1115.7900391000001</v>
      </c>
      <c r="H7">
        <v>1137.2399902</v>
      </c>
      <c r="I7">
        <v>1184.7600098</v>
      </c>
      <c r="J7">
        <v>1138.2022704999999</v>
      </c>
      <c r="L7" t="str">
        <f t="shared" si="0"/>
        <v>01JUN2024:06:00:00</v>
      </c>
      <c r="M7">
        <v>6</v>
      </c>
      <c r="N7">
        <f t="shared" si="1"/>
        <v>118.77947989999996</v>
      </c>
      <c r="O7" t="str">
        <f t="shared" si="2"/>
        <v/>
      </c>
      <c r="P7">
        <f t="shared" si="3"/>
        <v>118.77947989999996</v>
      </c>
      <c r="Q7" t="str">
        <f t="shared" si="4"/>
        <v/>
      </c>
      <c r="R7">
        <f t="shared" si="5"/>
        <v>1</v>
      </c>
      <c r="S7">
        <f t="shared" si="6"/>
        <v>11.662649528258292</v>
      </c>
      <c r="V7" s="3">
        <v>5</v>
      </c>
      <c r="W7" s="4">
        <v>-61.025566933333344</v>
      </c>
      <c r="X7" s="4">
        <v>106.37104143619048</v>
      </c>
      <c r="Y7" s="4"/>
      <c r="Z7">
        <v>5</v>
      </c>
      <c r="AA7">
        <f t="shared" si="7"/>
        <v>-61.025566933333344</v>
      </c>
      <c r="AB7">
        <f t="shared" si="7"/>
        <v>106.37104143619048</v>
      </c>
    </row>
    <row r="8" spans="1:28" x14ac:dyDescent="0.25">
      <c r="A8" t="s">
        <v>33</v>
      </c>
      <c r="B8">
        <v>987.14624022999999</v>
      </c>
      <c r="C8">
        <v>1129.3100586</v>
      </c>
      <c r="D8">
        <v>1091.4260254000001</v>
      </c>
      <c r="E8">
        <v>1026.7507324000001</v>
      </c>
      <c r="F8">
        <v>1155.1500243999999</v>
      </c>
      <c r="G8">
        <v>1111.1700439000001</v>
      </c>
      <c r="H8">
        <v>1129.3100586</v>
      </c>
      <c r="I8">
        <v>1167.6300048999999</v>
      </c>
      <c r="J8">
        <v>1130.9372559000001</v>
      </c>
      <c r="L8" t="str">
        <f t="shared" si="0"/>
        <v>01JUN2024:07:00:00</v>
      </c>
      <c r="M8">
        <v>7</v>
      </c>
      <c r="N8">
        <f t="shared" si="1"/>
        <v>142.16381837000006</v>
      </c>
      <c r="O8" t="str">
        <f t="shared" si="2"/>
        <v/>
      </c>
      <c r="P8">
        <f t="shared" si="3"/>
        <v>142.16381837000006</v>
      </c>
      <c r="Q8" t="str">
        <f t="shared" si="4"/>
        <v/>
      </c>
      <c r="R8">
        <f t="shared" si="5"/>
        <v>1</v>
      </c>
      <c r="S8">
        <f t="shared" si="6"/>
        <v>14.401495196585728</v>
      </c>
      <c r="V8" s="3">
        <v>6</v>
      </c>
      <c r="W8" s="4">
        <v>-65.338365344444384</v>
      </c>
      <c r="X8" s="4">
        <v>105.78148540000001</v>
      </c>
      <c r="Y8" s="4"/>
      <c r="Z8">
        <v>6</v>
      </c>
      <c r="AA8">
        <f t="shared" si="7"/>
        <v>-65.338365344444384</v>
      </c>
      <c r="AB8">
        <f t="shared" si="7"/>
        <v>105.78148540000001</v>
      </c>
    </row>
    <row r="9" spans="1:28" x14ac:dyDescent="0.25">
      <c r="A9" t="s">
        <v>34</v>
      </c>
      <c r="B9">
        <v>973.04217529000005</v>
      </c>
      <c r="C9">
        <v>1146.8299560999999</v>
      </c>
      <c r="D9">
        <v>1140.5378418</v>
      </c>
      <c r="E9">
        <v>1063.5826416</v>
      </c>
      <c r="F9">
        <v>1175.9699707</v>
      </c>
      <c r="G9">
        <v>1141.1700439000001</v>
      </c>
      <c r="H9">
        <v>1146.8299560999999</v>
      </c>
      <c r="I9">
        <v>1188.2199707</v>
      </c>
      <c r="J9">
        <v>1158.5456543</v>
      </c>
      <c r="L9" t="str">
        <f t="shared" si="0"/>
        <v>01JUN2024:08:00:00</v>
      </c>
      <c r="M9">
        <v>8</v>
      </c>
      <c r="N9">
        <f t="shared" si="1"/>
        <v>173.78778080999984</v>
      </c>
      <c r="O9" t="str">
        <f t="shared" si="2"/>
        <v/>
      </c>
      <c r="P9">
        <f t="shared" si="3"/>
        <v>173.78778080999984</v>
      </c>
      <c r="Q9" t="str">
        <f t="shared" si="4"/>
        <v/>
      </c>
      <c r="R9">
        <f t="shared" si="5"/>
        <v>1</v>
      </c>
      <c r="S9">
        <f t="shared" si="6"/>
        <v>17.860251613266929</v>
      </c>
      <c r="V9" s="3">
        <v>7</v>
      </c>
      <c r="W9" s="4">
        <v>-74.591064444444399</v>
      </c>
      <c r="X9" s="4">
        <v>108.18307640809527</v>
      </c>
      <c r="Y9" s="4"/>
      <c r="Z9">
        <v>7</v>
      </c>
      <c r="AA9">
        <f t="shared" si="7"/>
        <v>-74.591064444444399</v>
      </c>
      <c r="AB9">
        <f t="shared" si="7"/>
        <v>108.18307640809527</v>
      </c>
    </row>
    <row r="10" spans="1:28" x14ac:dyDescent="0.25">
      <c r="A10" t="s">
        <v>35</v>
      </c>
      <c r="B10">
        <v>1001.6018066</v>
      </c>
      <c r="C10">
        <v>1209.0999756000001</v>
      </c>
      <c r="D10">
        <v>1278.9832764</v>
      </c>
      <c r="E10">
        <v>1250.9346923999999</v>
      </c>
      <c r="F10">
        <v>1248.9899902</v>
      </c>
      <c r="G10">
        <v>1203.4200439000001</v>
      </c>
      <c r="H10">
        <v>1209.0999756000001</v>
      </c>
      <c r="I10">
        <v>1264.4799805</v>
      </c>
      <c r="J10">
        <v>1240.9946289</v>
      </c>
      <c r="L10" t="str">
        <f t="shared" si="0"/>
        <v>01JUN2024:09:00:00</v>
      </c>
      <c r="M10">
        <v>9</v>
      </c>
      <c r="N10">
        <f t="shared" si="1"/>
        <v>207.49816900000008</v>
      </c>
      <c r="O10" t="str">
        <f t="shared" si="2"/>
        <v/>
      </c>
      <c r="P10">
        <f t="shared" si="3"/>
        <v>207.49816900000008</v>
      </c>
      <c r="Q10" t="str">
        <f t="shared" si="4"/>
        <v/>
      </c>
      <c r="R10">
        <f t="shared" si="5"/>
        <v>1</v>
      </c>
      <c r="S10">
        <f t="shared" si="6"/>
        <v>20.716632860753876</v>
      </c>
      <c r="V10" s="3">
        <v>8</v>
      </c>
      <c r="W10" s="4">
        <v>-58.646891275000009</v>
      </c>
      <c r="X10" s="4">
        <v>122.21988594500002</v>
      </c>
      <c r="Y10" s="4"/>
      <c r="Z10">
        <v>8</v>
      </c>
      <c r="AA10">
        <f t="shared" si="7"/>
        <v>-58.646891275000009</v>
      </c>
      <c r="AB10">
        <f t="shared" si="7"/>
        <v>122.21988594500002</v>
      </c>
    </row>
    <row r="11" spans="1:28" x14ac:dyDescent="0.25">
      <c r="A11" t="s">
        <v>36</v>
      </c>
      <c r="B11">
        <v>1150.2700195</v>
      </c>
      <c r="C11">
        <v>1317.7099608999999</v>
      </c>
      <c r="D11">
        <v>1341.0433350000001</v>
      </c>
      <c r="E11">
        <v>1310.6125488</v>
      </c>
      <c r="F11">
        <v>1375.2700195</v>
      </c>
      <c r="G11">
        <v>1291.8199463000001</v>
      </c>
      <c r="H11">
        <v>1317.7099608999999</v>
      </c>
      <c r="I11">
        <v>1386.9000243999999</v>
      </c>
      <c r="J11">
        <v>1342.5487060999999</v>
      </c>
      <c r="L11" t="str">
        <f t="shared" si="0"/>
        <v>01JUN2024:10:00:00</v>
      </c>
      <c r="M11">
        <v>10</v>
      </c>
      <c r="N11">
        <f t="shared" si="1"/>
        <v>167.43994139999995</v>
      </c>
      <c r="O11" t="str">
        <f t="shared" si="2"/>
        <v/>
      </c>
      <c r="P11">
        <f t="shared" si="3"/>
        <v>167.43994139999995</v>
      </c>
      <c r="Q11" t="str">
        <f t="shared" si="4"/>
        <v/>
      </c>
      <c r="R11">
        <f t="shared" si="5"/>
        <v>1</v>
      </c>
      <c r="S11">
        <f t="shared" si="6"/>
        <v>14.556577026390972</v>
      </c>
      <c r="V11" s="3">
        <v>9</v>
      </c>
      <c r="W11" s="4">
        <v>-83.518296988888878</v>
      </c>
      <c r="X11" s="4">
        <v>105.53485398095233</v>
      </c>
      <c r="Y11" s="4"/>
      <c r="Z11">
        <v>9</v>
      </c>
      <c r="AA11">
        <f t="shared" si="7"/>
        <v>-83.518296988888878</v>
      </c>
      <c r="AB11">
        <f t="shared" si="7"/>
        <v>105.53485398095233</v>
      </c>
    </row>
    <row r="12" spans="1:28" x14ac:dyDescent="0.25">
      <c r="A12" t="s">
        <v>37</v>
      </c>
      <c r="B12">
        <v>1200.6423339999999</v>
      </c>
      <c r="C12">
        <v>1427.2199707</v>
      </c>
      <c r="D12">
        <v>1394.8568115</v>
      </c>
      <c r="E12">
        <v>1379.2290039</v>
      </c>
      <c r="F12">
        <v>1484.4399414</v>
      </c>
      <c r="G12">
        <v>1374.3000488</v>
      </c>
      <c r="H12">
        <v>1427.2199707</v>
      </c>
      <c r="I12">
        <v>1492.4699707</v>
      </c>
      <c r="J12">
        <v>1434.6573486</v>
      </c>
      <c r="L12" t="str">
        <f t="shared" si="0"/>
        <v>01JUN2024:11:00:00</v>
      </c>
      <c r="M12">
        <v>11</v>
      </c>
      <c r="N12">
        <f t="shared" si="1"/>
        <v>226.57763670000008</v>
      </c>
      <c r="O12" t="str">
        <f t="shared" si="2"/>
        <v/>
      </c>
      <c r="P12">
        <f t="shared" si="3"/>
        <v>226.57763670000008</v>
      </c>
      <c r="Q12" t="str">
        <f t="shared" si="4"/>
        <v/>
      </c>
      <c r="R12">
        <f t="shared" si="5"/>
        <v>1</v>
      </c>
      <c r="S12">
        <f t="shared" si="6"/>
        <v>18.871368290433786</v>
      </c>
      <c r="V12" s="3">
        <v>10</v>
      </c>
      <c r="W12" s="4">
        <v>-111.5686558428571</v>
      </c>
      <c r="X12" s="4">
        <v>111.21746559999998</v>
      </c>
      <c r="Y12" s="4"/>
      <c r="Z12">
        <v>10</v>
      </c>
      <c r="AA12">
        <f t="shared" si="7"/>
        <v>-111.5686558428571</v>
      </c>
      <c r="AB12">
        <f t="shared" si="7"/>
        <v>111.21746559999998</v>
      </c>
    </row>
    <row r="13" spans="1:28" x14ac:dyDescent="0.25">
      <c r="A13" t="s">
        <v>38</v>
      </c>
      <c r="B13">
        <v>1285.3295897999999</v>
      </c>
      <c r="C13">
        <v>1517.9799805</v>
      </c>
      <c r="D13">
        <v>1469.3215332</v>
      </c>
      <c r="E13">
        <v>1472.6960449000001</v>
      </c>
      <c r="F13">
        <v>1573.1999512</v>
      </c>
      <c r="G13">
        <v>1485.1400146000001</v>
      </c>
      <c r="H13">
        <v>1517.9799805</v>
      </c>
      <c r="I13">
        <v>1578.7099608999999</v>
      </c>
      <c r="J13">
        <v>1524.8703613</v>
      </c>
      <c r="L13" t="str">
        <f t="shared" si="0"/>
        <v>01JUN2024:12:00:00</v>
      </c>
      <c r="M13">
        <v>12</v>
      </c>
      <c r="N13">
        <f t="shared" si="1"/>
        <v>232.65039070000012</v>
      </c>
      <c r="O13" t="str">
        <f t="shared" si="2"/>
        <v/>
      </c>
      <c r="P13">
        <f t="shared" si="3"/>
        <v>232.65039070000012</v>
      </c>
      <c r="Q13" t="str">
        <f t="shared" si="4"/>
        <v/>
      </c>
      <c r="R13">
        <f t="shared" si="5"/>
        <v>1</v>
      </c>
      <c r="S13">
        <f t="shared" si="6"/>
        <v>18.100446184873174</v>
      </c>
      <c r="V13" s="3">
        <v>11</v>
      </c>
      <c r="W13" s="4">
        <v>-71.765213012499942</v>
      </c>
      <c r="X13" s="4">
        <v>149.34060390454545</v>
      </c>
      <c r="Y13" s="4"/>
      <c r="Z13">
        <v>11</v>
      </c>
      <c r="AA13">
        <f t="shared" si="7"/>
        <v>-71.765213012499942</v>
      </c>
      <c r="AB13">
        <f t="shared" si="7"/>
        <v>149.34060390454545</v>
      </c>
    </row>
    <row r="14" spans="1:28" x14ac:dyDescent="0.25">
      <c r="A14" t="s">
        <v>39</v>
      </c>
      <c r="B14">
        <v>1361.9810791</v>
      </c>
      <c r="C14">
        <v>1597.3900146000001</v>
      </c>
      <c r="D14">
        <v>1529.2418213000001</v>
      </c>
      <c r="E14">
        <v>1541.2579346</v>
      </c>
      <c r="F14">
        <v>1643.4399414</v>
      </c>
      <c r="G14">
        <v>1591.6400146000001</v>
      </c>
      <c r="H14">
        <v>1597.3900146000001</v>
      </c>
      <c r="I14">
        <v>1647.3399658000001</v>
      </c>
      <c r="J14">
        <v>1601.8104248</v>
      </c>
      <c r="L14" t="str">
        <f t="shared" si="0"/>
        <v>01JUN2024:13:00:00</v>
      </c>
      <c r="M14">
        <v>13</v>
      </c>
      <c r="N14">
        <f t="shared" si="1"/>
        <v>235.4089355000001</v>
      </c>
      <c r="O14" t="str">
        <f t="shared" si="2"/>
        <v/>
      </c>
      <c r="P14">
        <f t="shared" si="3"/>
        <v>235.4089355000001</v>
      </c>
      <c r="Q14" t="str">
        <f t="shared" si="4"/>
        <v/>
      </c>
      <c r="R14">
        <f t="shared" si="5"/>
        <v>1</v>
      </c>
      <c r="S14">
        <f t="shared" si="6"/>
        <v>17.284302925526603</v>
      </c>
      <c r="V14" s="3">
        <v>12</v>
      </c>
      <c r="W14" s="4">
        <v>-74.330967514285632</v>
      </c>
      <c r="X14" s="4">
        <v>167.55572774347823</v>
      </c>
      <c r="Y14" s="4"/>
      <c r="Z14">
        <v>12</v>
      </c>
      <c r="AA14">
        <f t="shared" si="7"/>
        <v>-74.330967514285632</v>
      </c>
      <c r="AB14">
        <f t="shared" si="7"/>
        <v>167.55572774347823</v>
      </c>
    </row>
    <row r="15" spans="1:28" x14ac:dyDescent="0.25">
      <c r="A15" t="s">
        <v>40</v>
      </c>
      <c r="B15">
        <v>1455.729126</v>
      </c>
      <c r="C15">
        <v>1641.9899902</v>
      </c>
      <c r="D15">
        <v>1585.0938721</v>
      </c>
      <c r="E15">
        <v>1580.2266846</v>
      </c>
      <c r="F15">
        <v>1701.7900391000001</v>
      </c>
      <c r="G15">
        <v>1679.4499512</v>
      </c>
      <c r="H15">
        <v>1641.9899902</v>
      </c>
      <c r="I15">
        <v>1703.5100098</v>
      </c>
      <c r="J15">
        <v>1662.3668213000001</v>
      </c>
      <c r="L15" t="str">
        <f t="shared" si="0"/>
        <v>01JUN2024:14:00:00</v>
      </c>
      <c r="M15">
        <v>14</v>
      </c>
      <c r="N15">
        <f t="shared" si="1"/>
        <v>186.26086420000001</v>
      </c>
      <c r="O15" t="str">
        <f t="shared" si="2"/>
        <v/>
      </c>
      <c r="P15">
        <f t="shared" si="3"/>
        <v>186.26086420000001</v>
      </c>
      <c r="Q15" t="str">
        <f t="shared" si="4"/>
        <v/>
      </c>
      <c r="R15">
        <f t="shared" si="5"/>
        <v>1</v>
      </c>
      <c r="S15">
        <f t="shared" si="6"/>
        <v>12.795022155790816</v>
      </c>
      <c r="V15" s="3">
        <v>13</v>
      </c>
      <c r="W15" s="4">
        <v>-84.439697250000037</v>
      </c>
      <c r="X15" s="4">
        <v>164.62377420833337</v>
      </c>
      <c r="Y15" s="4"/>
      <c r="Z15">
        <v>13</v>
      </c>
      <c r="AA15">
        <f t="shared" si="7"/>
        <v>-84.439697250000037</v>
      </c>
      <c r="AB15">
        <f t="shared" si="7"/>
        <v>164.62377420833337</v>
      </c>
    </row>
    <row r="16" spans="1:28" x14ac:dyDescent="0.25">
      <c r="A16" t="s">
        <v>41</v>
      </c>
      <c r="B16">
        <v>1535.8149414</v>
      </c>
      <c r="C16">
        <v>1713.8299560999999</v>
      </c>
      <c r="D16">
        <v>1633.8553466999999</v>
      </c>
      <c r="E16">
        <v>1615.411499</v>
      </c>
      <c r="F16">
        <v>1783.7399902</v>
      </c>
      <c r="G16">
        <v>1754.8399658000001</v>
      </c>
      <c r="H16">
        <v>1713.8299560999999</v>
      </c>
      <c r="I16">
        <v>1783.75</v>
      </c>
      <c r="J16">
        <v>1734.0030518000001</v>
      </c>
      <c r="L16" t="str">
        <f t="shared" si="0"/>
        <v>01JUN2024:15:00:00</v>
      </c>
      <c r="M16">
        <v>15</v>
      </c>
      <c r="N16">
        <f t="shared" si="1"/>
        <v>178.01501469999994</v>
      </c>
      <c r="O16" t="str">
        <f t="shared" si="2"/>
        <v/>
      </c>
      <c r="P16">
        <f t="shared" si="3"/>
        <v>178.01501469999994</v>
      </c>
      <c r="Q16" t="str">
        <f t="shared" si="4"/>
        <v/>
      </c>
      <c r="R16">
        <f t="shared" si="5"/>
        <v>1</v>
      </c>
      <c r="S16">
        <f t="shared" si="6"/>
        <v>11.59091566967874</v>
      </c>
      <c r="V16" s="3">
        <v>14</v>
      </c>
      <c r="W16" s="4">
        <v>-75.848510750000017</v>
      </c>
      <c r="X16" s="4">
        <v>175.41261799583333</v>
      </c>
      <c r="Y16" s="4"/>
      <c r="Z16">
        <v>14</v>
      </c>
      <c r="AA16">
        <f t="shared" si="7"/>
        <v>-75.848510750000017</v>
      </c>
      <c r="AB16">
        <f t="shared" si="7"/>
        <v>175.41261799583333</v>
      </c>
    </row>
    <row r="17" spans="1:28" x14ac:dyDescent="0.25">
      <c r="A17" t="s">
        <v>42</v>
      </c>
      <c r="B17">
        <v>1604.6381836</v>
      </c>
      <c r="C17">
        <v>1809</v>
      </c>
      <c r="D17">
        <v>1664.6999512</v>
      </c>
      <c r="E17">
        <v>1630.4403076000001</v>
      </c>
      <c r="F17">
        <v>1860.8100586</v>
      </c>
      <c r="G17">
        <v>1816.4599608999999</v>
      </c>
      <c r="H17">
        <v>1809</v>
      </c>
      <c r="I17">
        <v>1869.2900391000001</v>
      </c>
      <c r="J17">
        <v>1804.052124</v>
      </c>
      <c r="L17" t="str">
        <f t="shared" si="0"/>
        <v>01JUN2024:16:00:00</v>
      </c>
      <c r="M17">
        <v>16</v>
      </c>
      <c r="N17">
        <f t="shared" si="1"/>
        <v>204.36181639999995</v>
      </c>
      <c r="O17" t="str">
        <f t="shared" si="2"/>
        <v/>
      </c>
      <c r="P17">
        <f t="shared" si="3"/>
        <v>204.36181639999995</v>
      </c>
      <c r="Q17" t="str">
        <f t="shared" si="4"/>
        <v/>
      </c>
      <c r="R17">
        <f t="shared" si="5"/>
        <v>1</v>
      </c>
      <c r="S17">
        <f t="shared" si="6"/>
        <v>12.735694469236359</v>
      </c>
      <c r="V17" s="3">
        <v>15</v>
      </c>
      <c r="W17" s="4">
        <v>-69.684361042857134</v>
      </c>
      <c r="X17" s="4">
        <v>185.84588888695646</v>
      </c>
      <c r="Y17" s="4"/>
      <c r="Z17">
        <v>15</v>
      </c>
      <c r="AA17">
        <f t="shared" si="7"/>
        <v>-69.684361042857134</v>
      </c>
      <c r="AB17">
        <f t="shared" si="7"/>
        <v>185.84588888695646</v>
      </c>
    </row>
    <row r="18" spans="1:28" x14ac:dyDescent="0.25">
      <c r="A18" t="s">
        <v>43</v>
      </c>
      <c r="B18">
        <v>1633.8092041</v>
      </c>
      <c r="C18">
        <v>1831.4499512</v>
      </c>
      <c r="D18">
        <v>1687.5510254000001</v>
      </c>
      <c r="E18">
        <v>1695.9417725000001</v>
      </c>
      <c r="F18">
        <v>1902.0400391000001</v>
      </c>
      <c r="G18">
        <v>1854.2099608999999</v>
      </c>
      <c r="H18">
        <v>1831.4499512</v>
      </c>
      <c r="I18">
        <v>1912.9599608999999</v>
      </c>
      <c r="J18">
        <v>1837.6423339999999</v>
      </c>
      <c r="L18" t="str">
        <f t="shared" si="0"/>
        <v>01JUN2024:17:00:00</v>
      </c>
      <c r="M18">
        <v>17</v>
      </c>
      <c r="N18">
        <f t="shared" si="1"/>
        <v>197.6407471</v>
      </c>
      <c r="O18" t="str">
        <f t="shared" si="2"/>
        <v/>
      </c>
      <c r="P18">
        <f t="shared" si="3"/>
        <v>197.6407471</v>
      </c>
      <c r="Q18" t="str">
        <f t="shared" si="4"/>
        <v/>
      </c>
      <c r="R18">
        <f t="shared" si="5"/>
        <v>1</v>
      </c>
      <c r="S18">
        <f t="shared" si="6"/>
        <v>12.096929470346101</v>
      </c>
      <c r="V18" s="3">
        <v>16</v>
      </c>
      <c r="W18" s="4">
        <v>-67.615234366666598</v>
      </c>
      <c r="X18" s="4">
        <v>182.97745767083333</v>
      </c>
      <c r="Y18" s="4"/>
      <c r="Z18">
        <v>16</v>
      </c>
      <c r="AA18">
        <f t="shared" si="7"/>
        <v>-67.615234366666598</v>
      </c>
      <c r="AB18">
        <f t="shared" si="7"/>
        <v>182.97745767083333</v>
      </c>
    </row>
    <row r="19" spans="1:28" x14ac:dyDescent="0.25">
      <c r="A19" t="s">
        <v>44</v>
      </c>
      <c r="B19">
        <v>1612.1105957</v>
      </c>
      <c r="C19">
        <v>1837.8800048999999</v>
      </c>
      <c r="D19">
        <v>1666.4167480000001</v>
      </c>
      <c r="E19">
        <v>1637.0928954999999</v>
      </c>
      <c r="F19">
        <v>1914.9399414</v>
      </c>
      <c r="G19">
        <v>1867.3299560999999</v>
      </c>
      <c r="H19">
        <v>1837.8800048999999</v>
      </c>
      <c r="I19">
        <v>1931.6099853999999</v>
      </c>
      <c r="J19">
        <v>1843.635376</v>
      </c>
      <c r="L19" t="str">
        <f t="shared" si="0"/>
        <v>01JUN2024:18:00:00</v>
      </c>
      <c r="M19">
        <v>18</v>
      </c>
      <c r="N19">
        <f t="shared" si="1"/>
        <v>225.76940919999993</v>
      </c>
      <c r="O19" t="str">
        <f t="shared" si="2"/>
        <v/>
      </c>
      <c r="P19">
        <f t="shared" si="3"/>
        <v>225.76940919999993</v>
      </c>
      <c r="Q19" t="str">
        <f t="shared" si="4"/>
        <v/>
      </c>
      <c r="R19">
        <f t="shared" si="5"/>
        <v>1</v>
      </c>
      <c r="S19">
        <f t="shared" si="6"/>
        <v>14.004585653254628</v>
      </c>
      <c r="V19" s="3">
        <v>17</v>
      </c>
      <c r="W19" s="4">
        <v>-64.28354491999994</v>
      </c>
      <c r="X19" s="4">
        <v>179.13564452399996</v>
      </c>
      <c r="Y19" s="4"/>
      <c r="Z19">
        <v>17</v>
      </c>
      <c r="AA19">
        <f t="shared" si="7"/>
        <v>-64.28354491999994</v>
      </c>
      <c r="AB19">
        <f t="shared" si="7"/>
        <v>179.13564452399996</v>
      </c>
    </row>
    <row r="20" spans="1:28" x14ac:dyDescent="0.25">
      <c r="A20" t="s">
        <v>45</v>
      </c>
      <c r="B20">
        <v>1577.1114502</v>
      </c>
      <c r="C20">
        <v>1791.4200439000001</v>
      </c>
      <c r="D20">
        <v>1637.9854736</v>
      </c>
      <c r="E20">
        <v>1580.8789062999999</v>
      </c>
      <c r="F20">
        <v>1879.7399902</v>
      </c>
      <c r="G20">
        <v>1823.5899658000001</v>
      </c>
      <c r="H20">
        <v>1791.4200439000001</v>
      </c>
      <c r="I20">
        <v>1903.4699707</v>
      </c>
      <c r="J20">
        <v>1807.2410889</v>
      </c>
      <c r="L20" t="str">
        <f t="shared" si="0"/>
        <v>01JUN2024:19:00:00</v>
      </c>
      <c r="M20">
        <v>19</v>
      </c>
      <c r="N20">
        <f t="shared" si="1"/>
        <v>214.30859370000007</v>
      </c>
      <c r="O20" t="str">
        <f t="shared" si="2"/>
        <v/>
      </c>
      <c r="P20">
        <f t="shared" si="3"/>
        <v>214.30859370000007</v>
      </c>
      <c r="Q20" t="str">
        <f t="shared" si="4"/>
        <v/>
      </c>
      <c r="R20">
        <f t="shared" si="5"/>
        <v>1</v>
      </c>
      <c r="S20">
        <f t="shared" si="6"/>
        <v>13.588677811756595</v>
      </c>
      <c r="V20" s="3">
        <v>18</v>
      </c>
      <c r="W20" s="4">
        <v>-89.831207274999997</v>
      </c>
      <c r="X20" s="4">
        <v>169.48534687307696</v>
      </c>
      <c r="Y20" s="4"/>
      <c r="Z20">
        <v>18</v>
      </c>
      <c r="AA20">
        <f t="shared" si="7"/>
        <v>-89.831207274999997</v>
      </c>
      <c r="AB20">
        <f t="shared" si="7"/>
        <v>169.48534687307696</v>
      </c>
    </row>
    <row r="21" spans="1:28" x14ac:dyDescent="0.25">
      <c r="A21" t="s">
        <v>46</v>
      </c>
      <c r="B21">
        <v>1498.8048096</v>
      </c>
      <c r="C21">
        <v>1724.3199463000001</v>
      </c>
      <c r="D21">
        <v>1554.1313477000001</v>
      </c>
      <c r="E21">
        <v>1560.3806152</v>
      </c>
      <c r="F21">
        <v>1795.3900146000001</v>
      </c>
      <c r="G21">
        <v>1721.3199463000001</v>
      </c>
      <c r="H21">
        <v>1724.3199463000001</v>
      </c>
      <c r="I21">
        <v>1814.3699951000001</v>
      </c>
      <c r="J21">
        <v>1721.9063721</v>
      </c>
      <c r="L21" t="str">
        <f t="shared" si="0"/>
        <v>01JUN2024:20:00:00</v>
      </c>
      <c r="M21">
        <v>20</v>
      </c>
      <c r="N21">
        <f t="shared" si="1"/>
        <v>225.51513670000008</v>
      </c>
      <c r="O21" t="str">
        <f t="shared" si="2"/>
        <v/>
      </c>
      <c r="P21">
        <f t="shared" si="3"/>
        <v>225.51513670000008</v>
      </c>
      <c r="Q21" t="str">
        <f t="shared" si="4"/>
        <v/>
      </c>
      <c r="R21">
        <f t="shared" si="5"/>
        <v>1</v>
      </c>
      <c r="S21">
        <f t="shared" si="6"/>
        <v>15.046331267123797</v>
      </c>
      <c r="V21" s="3">
        <v>19</v>
      </c>
      <c r="W21" s="4">
        <v>-101.10067747500005</v>
      </c>
      <c r="X21" s="4">
        <v>167.0470252230769</v>
      </c>
      <c r="Y21" s="4"/>
      <c r="Z21">
        <v>19</v>
      </c>
      <c r="AA21">
        <f t="shared" si="7"/>
        <v>-101.10067747500005</v>
      </c>
      <c r="AB21">
        <f t="shared" si="7"/>
        <v>167.0470252230769</v>
      </c>
    </row>
    <row r="22" spans="1:28" x14ac:dyDescent="0.25">
      <c r="A22" t="s">
        <v>47</v>
      </c>
      <c r="B22">
        <v>1400.7772216999999</v>
      </c>
      <c r="C22">
        <v>1636.6500243999999</v>
      </c>
      <c r="D22">
        <v>1487.1870117000001</v>
      </c>
      <c r="E22">
        <v>1483.1560059000001</v>
      </c>
      <c r="F22">
        <v>1696.1400146000001</v>
      </c>
      <c r="G22">
        <v>1612.0999756000001</v>
      </c>
      <c r="H22">
        <v>1636.6500243999999</v>
      </c>
      <c r="I22">
        <v>1712.9899902</v>
      </c>
      <c r="J22">
        <v>1629.0135498</v>
      </c>
      <c r="L22" t="str">
        <f t="shared" si="0"/>
        <v>01JUN2024:21:00:00</v>
      </c>
      <c r="M22">
        <v>21</v>
      </c>
      <c r="N22">
        <f t="shared" si="1"/>
        <v>235.87280269999997</v>
      </c>
      <c r="O22" t="str">
        <f t="shared" si="2"/>
        <v/>
      </c>
      <c r="P22">
        <f t="shared" si="3"/>
        <v>235.87280269999997</v>
      </c>
      <c r="Q22" t="str">
        <f t="shared" si="4"/>
        <v/>
      </c>
      <c r="R22">
        <f t="shared" si="5"/>
        <v>1</v>
      </c>
      <c r="S22">
        <f t="shared" si="6"/>
        <v>16.838709185586406</v>
      </c>
      <c r="V22" s="3">
        <v>20</v>
      </c>
      <c r="W22" s="4">
        <v>-78.804077159999864</v>
      </c>
      <c r="X22" s="4">
        <v>166.53454590399997</v>
      </c>
      <c r="Y22" s="4"/>
      <c r="Z22">
        <v>20</v>
      </c>
      <c r="AA22">
        <f t="shared" si="7"/>
        <v>-78.804077159999864</v>
      </c>
      <c r="AB22">
        <f t="shared" si="7"/>
        <v>166.53454590399997</v>
      </c>
    </row>
    <row r="23" spans="1:28" x14ac:dyDescent="0.25">
      <c r="A23" t="s">
        <v>48</v>
      </c>
      <c r="B23">
        <v>1442.1040039</v>
      </c>
      <c r="C23">
        <v>1638.2199707</v>
      </c>
      <c r="D23">
        <v>1461.1212158000001</v>
      </c>
      <c r="E23">
        <v>1454.4290771000001</v>
      </c>
      <c r="F23">
        <v>1675.0999756000001</v>
      </c>
      <c r="G23">
        <v>1585.0799560999999</v>
      </c>
      <c r="H23">
        <v>1638.2199707</v>
      </c>
      <c r="I23">
        <v>1693.9699707</v>
      </c>
      <c r="J23">
        <v>1610.6982422000001</v>
      </c>
      <c r="L23" t="str">
        <f t="shared" si="0"/>
        <v>01JUN2024:22:00:00</v>
      </c>
      <c r="M23">
        <v>22</v>
      </c>
      <c r="N23">
        <f t="shared" si="1"/>
        <v>196.11596680000002</v>
      </c>
      <c r="O23" t="str">
        <f t="shared" si="2"/>
        <v/>
      </c>
      <c r="P23">
        <f t="shared" si="3"/>
        <v>196.11596680000002</v>
      </c>
      <c r="Q23" t="str">
        <f t="shared" si="4"/>
        <v/>
      </c>
      <c r="R23">
        <f t="shared" si="5"/>
        <v>1</v>
      </c>
      <c r="S23">
        <f t="shared" si="6"/>
        <v>13.599294244355994</v>
      </c>
      <c r="V23" s="3">
        <v>21</v>
      </c>
      <c r="W23" s="4">
        <v>-85.355916333333383</v>
      </c>
      <c r="X23" s="4">
        <v>153.18710327916668</v>
      </c>
      <c r="Y23" s="4"/>
      <c r="Z23">
        <v>21</v>
      </c>
      <c r="AA23">
        <f t="shared" si="7"/>
        <v>-85.355916333333383</v>
      </c>
      <c r="AB23">
        <f t="shared" si="7"/>
        <v>153.18710327916668</v>
      </c>
    </row>
    <row r="24" spans="1:28" x14ac:dyDescent="0.25">
      <c r="A24" t="s">
        <v>49</v>
      </c>
      <c r="B24">
        <v>1552.6217041</v>
      </c>
      <c r="C24">
        <v>1569.2299805</v>
      </c>
      <c r="D24">
        <v>1420.7119141000001</v>
      </c>
      <c r="E24">
        <v>1396.1834716999999</v>
      </c>
      <c r="F24">
        <v>1611.7800293</v>
      </c>
      <c r="G24">
        <v>1539.0400391000001</v>
      </c>
      <c r="H24">
        <v>1569.2299805</v>
      </c>
      <c r="I24">
        <v>1623.7199707</v>
      </c>
      <c r="J24">
        <v>1552.8963623</v>
      </c>
      <c r="L24" t="str">
        <f t="shared" si="0"/>
        <v>01JUN2024:23:00:00</v>
      </c>
      <c r="M24">
        <v>23</v>
      </c>
      <c r="N24">
        <f t="shared" si="1"/>
        <v>16.608276400000022</v>
      </c>
      <c r="O24" t="str">
        <f t="shared" si="2"/>
        <v/>
      </c>
      <c r="P24">
        <f t="shared" si="3"/>
        <v>16.608276400000022</v>
      </c>
      <c r="Q24" t="str">
        <f t="shared" si="4"/>
        <v/>
      </c>
      <c r="R24">
        <f t="shared" si="5"/>
        <v>1</v>
      </c>
      <c r="S24">
        <f t="shared" si="6"/>
        <v>1.0696924019638934</v>
      </c>
      <c r="V24" s="3">
        <v>22</v>
      </c>
      <c r="W24" s="4">
        <v>-89.231099433333313</v>
      </c>
      <c r="X24" s="4">
        <v>154.40849304166667</v>
      </c>
      <c r="Y24" s="4"/>
      <c r="Z24">
        <v>22</v>
      </c>
      <c r="AA24">
        <f t="shared" si="7"/>
        <v>-89.231099433333313</v>
      </c>
      <c r="AB24">
        <f t="shared" si="7"/>
        <v>154.40849304166667</v>
      </c>
    </row>
    <row r="25" spans="1:28" x14ac:dyDescent="0.25">
      <c r="A25" t="s">
        <v>50</v>
      </c>
      <c r="B25">
        <v>1436.0515137</v>
      </c>
      <c r="C25">
        <v>1455.0500488</v>
      </c>
      <c r="D25">
        <v>1377.7969971</v>
      </c>
      <c r="E25">
        <v>1325.0480957</v>
      </c>
      <c r="F25">
        <v>1508.6400146000001</v>
      </c>
      <c r="G25">
        <v>1475.0200195</v>
      </c>
      <c r="H25">
        <v>1455.0500488</v>
      </c>
      <c r="I25">
        <v>1519.4000243999999</v>
      </c>
      <c r="J25">
        <v>1467.1813964999999</v>
      </c>
      <c r="L25" t="str">
        <f t="shared" si="0"/>
        <v>02JUN2024:00:00:00</v>
      </c>
      <c r="M25">
        <v>24</v>
      </c>
      <c r="N25">
        <f t="shared" si="1"/>
        <v>18.998535100000026</v>
      </c>
      <c r="O25" t="str">
        <f t="shared" si="2"/>
        <v/>
      </c>
      <c r="P25">
        <f t="shared" si="3"/>
        <v>18.998535100000026</v>
      </c>
      <c r="Q25" t="str">
        <f t="shared" si="4"/>
        <v/>
      </c>
      <c r="R25">
        <f t="shared" si="5"/>
        <v>1</v>
      </c>
      <c r="S25">
        <f t="shared" si="6"/>
        <v>1.3229703056438502</v>
      </c>
      <c r="V25" s="3">
        <v>23</v>
      </c>
      <c r="W25" s="4">
        <v>-99.810253880000033</v>
      </c>
      <c r="X25" s="4">
        <v>149.24268066000002</v>
      </c>
      <c r="Y25" s="4"/>
      <c r="Z25">
        <v>23</v>
      </c>
      <c r="AA25">
        <f t="shared" si="7"/>
        <v>-99.810253880000033</v>
      </c>
      <c r="AB25">
        <f t="shared" si="7"/>
        <v>149.24268066000002</v>
      </c>
    </row>
    <row r="26" spans="1:28" x14ac:dyDescent="0.25">
      <c r="A26" t="s">
        <v>51</v>
      </c>
      <c r="B26">
        <v>1201.4042969</v>
      </c>
      <c r="C26">
        <v>1352.7900391000001</v>
      </c>
      <c r="D26">
        <v>1287.2242432</v>
      </c>
      <c r="E26">
        <v>1188.1177978999999</v>
      </c>
      <c r="F26">
        <v>1415.9899902</v>
      </c>
      <c r="G26">
        <v>1352.7900391000001</v>
      </c>
      <c r="H26">
        <v>1352.3900146000001</v>
      </c>
      <c r="I26">
        <v>1416.9599608999999</v>
      </c>
      <c r="J26">
        <v>1365.0708007999999</v>
      </c>
      <c r="L26" t="str">
        <f t="shared" si="0"/>
        <v>02JUN2024:01:00:00</v>
      </c>
      <c r="M26">
        <v>1</v>
      </c>
      <c r="N26">
        <f t="shared" si="1"/>
        <v>151.3857422000001</v>
      </c>
      <c r="O26" t="str">
        <f t="shared" si="2"/>
        <v/>
      </c>
      <c r="P26">
        <f t="shared" si="3"/>
        <v>151.3857422000001</v>
      </c>
      <c r="Q26" t="str">
        <f t="shared" si="4"/>
        <v/>
      </c>
      <c r="R26">
        <f t="shared" si="5"/>
        <v>1</v>
      </c>
      <c r="S26">
        <f t="shared" si="6"/>
        <v>12.600732541961337</v>
      </c>
      <c r="V26" s="3">
        <v>24</v>
      </c>
      <c r="W26" s="4">
        <v>-93.736053450000043</v>
      </c>
      <c r="X26" s="4">
        <v>145.74434720000002</v>
      </c>
      <c r="Y26" s="4"/>
      <c r="Z26">
        <v>24</v>
      </c>
      <c r="AA26">
        <f t="shared" si="7"/>
        <v>-93.736053450000043</v>
      </c>
      <c r="AB26">
        <f t="shared" si="7"/>
        <v>145.74434720000002</v>
      </c>
    </row>
    <row r="27" spans="1:28" x14ac:dyDescent="0.25">
      <c r="A27" t="s">
        <v>52</v>
      </c>
      <c r="B27">
        <v>1134.7630615</v>
      </c>
      <c r="C27">
        <v>1313.0699463000001</v>
      </c>
      <c r="D27">
        <v>1245.4799805</v>
      </c>
      <c r="E27">
        <v>1162.2302245999999</v>
      </c>
      <c r="F27">
        <v>1384.7099608999999</v>
      </c>
      <c r="G27">
        <v>1313.0699463000001</v>
      </c>
      <c r="H27">
        <v>1323.3699951000001</v>
      </c>
      <c r="I27">
        <v>1382.3699951000001</v>
      </c>
      <c r="J27">
        <v>1329.7999268000001</v>
      </c>
      <c r="L27" t="str">
        <f t="shared" si="0"/>
        <v>02JUN2024:02:00:00</v>
      </c>
      <c r="M27">
        <v>2</v>
      </c>
      <c r="N27">
        <f t="shared" si="1"/>
        <v>178.30688480000003</v>
      </c>
      <c r="O27" t="str">
        <f t="shared" si="2"/>
        <v/>
      </c>
      <c r="P27">
        <f t="shared" si="3"/>
        <v>178.30688480000003</v>
      </c>
      <c r="Q27" t="str">
        <f t="shared" si="4"/>
        <v/>
      </c>
      <c r="R27">
        <f t="shared" si="5"/>
        <v>1</v>
      </c>
      <c r="S27">
        <f t="shared" si="6"/>
        <v>15.713137909538839</v>
      </c>
      <c r="V27" s="3" t="s">
        <v>26</v>
      </c>
      <c r="W27" s="4"/>
      <c r="X27" s="4"/>
      <c r="Y27" s="4"/>
    </row>
    <row r="28" spans="1:28" x14ac:dyDescent="0.25">
      <c r="A28" t="s">
        <v>53</v>
      </c>
      <c r="B28">
        <v>1224.9116211</v>
      </c>
      <c r="C28">
        <v>1293.8199463000001</v>
      </c>
      <c r="D28">
        <v>1200.6811522999999</v>
      </c>
      <c r="E28">
        <v>1163.3791504000001</v>
      </c>
      <c r="F28">
        <v>1350.5100098</v>
      </c>
      <c r="G28">
        <v>1293.8199463000001</v>
      </c>
      <c r="H28">
        <v>1273.0699463000001</v>
      </c>
      <c r="I28">
        <v>1345.3199463000001</v>
      </c>
      <c r="J28">
        <v>1292.6802978999999</v>
      </c>
      <c r="L28" t="str">
        <f t="shared" si="0"/>
        <v>02JUN2024:03:00:00</v>
      </c>
      <c r="M28">
        <v>3</v>
      </c>
      <c r="N28">
        <f t="shared" si="1"/>
        <v>68.908325200000036</v>
      </c>
      <c r="O28" t="str">
        <f t="shared" si="2"/>
        <v/>
      </c>
      <c r="P28">
        <f t="shared" si="3"/>
        <v>68.908325200000036</v>
      </c>
      <c r="Q28" t="str">
        <f t="shared" si="4"/>
        <v/>
      </c>
      <c r="R28">
        <f t="shared" si="5"/>
        <v>1</v>
      </c>
      <c r="S28">
        <f t="shared" si="6"/>
        <v>5.6255752670644688</v>
      </c>
      <c r="V28" s="3">
        <v>25</v>
      </c>
      <c r="W28" s="4" t="e">
        <v>#DIV/0!</v>
      </c>
      <c r="X28" s="4">
        <v>54.132324200000085</v>
      </c>
    </row>
    <row r="29" spans="1:28" x14ac:dyDescent="0.25">
      <c r="A29" t="s">
        <v>54</v>
      </c>
      <c r="B29">
        <v>1242.7186279</v>
      </c>
      <c r="C29">
        <v>1200.75</v>
      </c>
      <c r="D29">
        <v>1166.4946289</v>
      </c>
      <c r="E29">
        <v>1152.5488281</v>
      </c>
      <c r="F29">
        <v>1284.7800293</v>
      </c>
      <c r="G29">
        <v>1200.75</v>
      </c>
      <c r="H29">
        <v>1200.1999512</v>
      </c>
      <c r="I29">
        <v>1283.5</v>
      </c>
      <c r="J29">
        <v>1227.1450195</v>
      </c>
      <c r="L29" t="str">
        <f t="shared" si="0"/>
        <v>02JUN2024:04:00:00</v>
      </c>
      <c r="M29">
        <v>4</v>
      </c>
      <c r="N29">
        <f t="shared" si="1"/>
        <v>-41.968627900000001</v>
      </c>
      <c r="O29">
        <f t="shared" si="2"/>
        <v>-41.968627900000001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3.3771625336396873</v>
      </c>
      <c r="V29" s="3" t="s">
        <v>13</v>
      </c>
      <c r="W29" s="4">
        <v>-79.190099467948698</v>
      </c>
      <c r="X29" s="4">
        <v>145.58355387918448</v>
      </c>
    </row>
    <row r="30" spans="1:28" x14ac:dyDescent="0.25">
      <c r="A30" t="s">
        <v>55</v>
      </c>
      <c r="B30">
        <v>1235.7537841999999</v>
      </c>
      <c r="C30">
        <v>1252.8599853999999</v>
      </c>
      <c r="D30">
        <v>1173.5905762</v>
      </c>
      <c r="E30">
        <v>1141.3054199000001</v>
      </c>
      <c r="F30">
        <v>1271.0100098</v>
      </c>
      <c r="G30">
        <v>1252.8599853999999</v>
      </c>
      <c r="H30">
        <v>1205.1099853999999</v>
      </c>
      <c r="I30">
        <v>1271.3499756000001</v>
      </c>
      <c r="J30">
        <v>1234.7841797000001</v>
      </c>
      <c r="L30" t="str">
        <f t="shared" si="0"/>
        <v>02JUN2024:05:00:00</v>
      </c>
      <c r="M30">
        <v>5</v>
      </c>
      <c r="N30">
        <f t="shared" si="1"/>
        <v>17.106201199999987</v>
      </c>
      <c r="O30" t="str">
        <f t="shared" si="2"/>
        <v/>
      </c>
      <c r="P30">
        <f t="shared" si="3"/>
        <v>17.106201199999987</v>
      </c>
      <c r="Q30" t="str">
        <f t="shared" si="4"/>
        <v/>
      </c>
      <c r="R30">
        <f t="shared" si="5"/>
        <v>1</v>
      </c>
      <c r="S30">
        <f t="shared" si="6"/>
        <v>1.3842726130977756</v>
      </c>
    </row>
    <row r="31" spans="1:28" x14ac:dyDescent="0.25">
      <c r="A31" t="s">
        <v>56</v>
      </c>
      <c r="B31">
        <v>1170.3500977000001</v>
      </c>
      <c r="C31">
        <v>1231.3699951000001</v>
      </c>
      <c r="D31">
        <v>1163.6361084</v>
      </c>
      <c r="E31">
        <v>1099.1080322</v>
      </c>
      <c r="F31">
        <v>1242.6600341999999</v>
      </c>
      <c r="G31">
        <v>1231.3699951000001</v>
      </c>
      <c r="H31">
        <v>1175.6400146000001</v>
      </c>
      <c r="I31">
        <v>1242.6099853999999</v>
      </c>
      <c r="J31">
        <v>1211.1832274999999</v>
      </c>
      <c r="L31" t="str">
        <f t="shared" si="0"/>
        <v>02JUN2024:06:00:00</v>
      </c>
      <c r="M31">
        <v>6</v>
      </c>
      <c r="N31">
        <f t="shared" si="1"/>
        <v>61.019897399999991</v>
      </c>
      <c r="O31" t="str">
        <f t="shared" si="2"/>
        <v/>
      </c>
      <c r="P31">
        <f t="shared" si="3"/>
        <v>61.019897399999991</v>
      </c>
      <c r="Q31" t="str">
        <f t="shared" si="4"/>
        <v/>
      </c>
      <c r="R31">
        <f t="shared" si="5"/>
        <v>1</v>
      </c>
      <c r="S31">
        <f t="shared" si="6"/>
        <v>5.2138157223140107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1093.5917969</v>
      </c>
      <c r="C32">
        <v>1222.9000243999999</v>
      </c>
      <c r="D32">
        <v>1174.6179199000001</v>
      </c>
      <c r="E32">
        <v>1148.3381348</v>
      </c>
      <c r="F32">
        <v>1218.4699707</v>
      </c>
      <c r="G32">
        <v>1222.9000243999999</v>
      </c>
      <c r="H32">
        <v>1162.8399658000001</v>
      </c>
      <c r="I32">
        <v>1218.5</v>
      </c>
      <c r="J32">
        <v>1199.4655762</v>
      </c>
      <c r="L32" t="str">
        <f t="shared" si="0"/>
        <v>02JUN2024:07:00:00</v>
      </c>
      <c r="M32">
        <v>7</v>
      </c>
      <c r="N32">
        <f t="shared" si="1"/>
        <v>129.30822749999993</v>
      </c>
      <c r="O32" t="str">
        <f t="shared" si="2"/>
        <v/>
      </c>
      <c r="P32">
        <f t="shared" si="3"/>
        <v>129.30822749999993</v>
      </c>
      <c r="Q32" t="str">
        <f t="shared" si="4"/>
        <v/>
      </c>
      <c r="R32">
        <f t="shared" si="5"/>
        <v>1</v>
      </c>
      <c r="S32">
        <f t="shared" si="6"/>
        <v>11.824176796730683</v>
      </c>
      <c r="V32" s="3">
        <v>1</v>
      </c>
      <c r="W32" s="4">
        <v>5</v>
      </c>
      <c r="X32" s="4">
        <v>25</v>
      </c>
      <c r="Z32">
        <v>1</v>
      </c>
      <c r="AA32">
        <f>W32</f>
        <v>5</v>
      </c>
      <c r="AB32">
        <f>X32</f>
        <v>25</v>
      </c>
    </row>
    <row r="33" spans="1:28" x14ac:dyDescent="0.25">
      <c r="A33" t="s">
        <v>58</v>
      </c>
      <c r="B33">
        <v>1105.6014404</v>
      </c>
      <c r="C33">
        <v>1251.5799560999999</v>
      </c>
      <c r="D33">
        <v>1210.6951904</v>
      </c>
      <c r="E33">
        <v>1173.1875</v>
      </c>
      <c r="F33">
        <v>1241.5100098</v>
      </c>
      <c r="G33">
        <v>1251.5799560999999</v>
      </c>
      <c r="H33">
        <v>1193.1099853999999</v>
      </c>
      <c r="I33">
        <v>1240.7299805</v>
      </c>
      <c r="J33">
        <v>1227.5250243999999</v>
      </c>
      <c r="L33" t="str">
        <f t="shared" si="0"/>
        <v>02JUN2024:08:00:00</v>
      </c>
      <c r="M33">
        <v>8</v>
      </c>
      <c r="N33">
        <f t="shared" si="1"/>
        <v>145.97851569999989</v>
      </c>
      <c r="O33" t="str">
        <f t="shared" si="2"/>
        <v/>
      </c>
      <c r="P33">
        <f t="shared" si="3"/>
        <v>145.97851569999989</v>
      </c>
      <c r="Q33" t="str">
        <f t="shared" si="4"/>
        <v/>
      </c>
      <c r="R33">
        <f t="shared" si="5"/>
        <v>1</v>
      </c>
      <c r="S33">
        <f t="shared" si="6"/>
        <v>13.203538849152164</v>
      </c>
      <c r="V33" s="3">
        <v>2</v>
      </c>
      <c r="W33" s="4">
        <v>3</v>
      </c>
      <c r="X33" s="4">
        <v>27</v>
      </c>
      <c r="Z33">
        <v>2</v>
      </c>
      <c r="AA33">
        <f t="shared" ref="AA33:AA55" si="8">W33</f>
        <v>3</v>
      </c>
      <c r="AB33">
        <f t="shared" ref="AB33:AB55" si="9">X33</f>
        <v>27</v>
      </c>
    </row>
    <row r="34" spans="1:28" x14ac:dyDescent="0.25">
      <c r="A34" t="s">
        <v>59</v>
      </c>
      <c r="B34">
        <v>1202.7501221</v>
      </c>
      <c r="C34">
        <v>1335.7199707</v>
      </c>
      <c r="D34">
        <v>1336.4588623</v>
      </c>
      <c r="E34">
        <v>1296.7924805</v>
      </c>
      <c r="F34">
        <v>1334.4799805</v>
      </c>
      <c r="G34">
        <v>1335.7199707</v>
      </c>
      <c r="H34">
        <v>1289.3599853999999</v>
      </c>
      <c r="I34">
        <v>1328.4899902</v>
      </c>
      <c r="J34">
        <v>1324.9018555</v>
      </c>
      <c r="L34" t="str">
        <f t="shared" si="0"/>
        <v>02JUN2024:09:00:00</v>
      </c>
      <c r="M34">
        <v>9</v>
      </c>
      <c r="N34">
        <f t="shared" si="1"/>
        <v>132.96984859999998</v>
      </c>
      <c r="O34" t="str">
        <f t="shared" si="2"/>
        <v/>
      </c>
      <c r="P34">
        <f t="shared" si="3"/>
        <v>132.96984859999998</v>
      </c>
      <c r="Q34" t="str">
        <f t="shared" si="4"/>
        <v/>
      </c>
      <c r="R34">
        <f t="shared" si="5"/>
        <v>1</v>
      </c>
      <c r="S34">
        <f t="shared" si="6"/>
        <v>11.05548410735846</v>
      </c>
      <c r="V34" s="3">
        <v>3</v>
      </c>
      <c r="W34" s="4">
        <v>4</v>
      </c>
      <c r="X34" s="4">
        <v>25</v>
      </c>
      <c r="Z34">
        <v>3</v>
      </c>
      <c r="AA34">
        <f t="shared" si="8"/>
        <v>4</v>
      </c>
      <c r="AB34">
        <f t="shared" si="9"/>
        <v>25</v>
      </c>
    </row>
    <row r="35" spans="1:28" x14ac:dyDescent="0.25">
      <c r="A35" t="s">
        <v>60</v>
      </c>
      <c r="B35">
        <v>1305.9099120999999</v>
      </c>
      <c r="C35">
        <v>1408.4200439000001</v>
      </c>
      <c r="D35">
        <v>1398.2175293</v>
      </c>
      <c r="E35">
        <v>1358.8555908000001</v>
      </c>
      <c r="F35">
        <v>1456.9300536999999</v>
      </c>
      <c r="G35">
        <v>1408.4200439000001</v>
      </c>
      <c r="H35">
        <v>1415.2700195</v>
      </c>
      <c r="I35">
        <v>1448.5100098</v>
      </c>
      <c r="J35">
        <v>1425.4696045000001</v>
      </c>
      <c r="L35" t="str">
        <f t="shared" si="0"/>
        <v>02JUN2024:10:00:00</v>
      </c>
      <c r="M35">
        <v>10</v>
      </c>
      <c r="N35">
        <f t="shared" si="1"/>
        <v>102.51013180000018</v>
      </c>
      <c r="O35" t="str">
        <f t="shared" si="2"/>
        <v/>
      </c>
      <c r="P35">
        <f t="shared" si="3"/>
        <v>102.51013180000018</v>
      </c>
      <c r="Q35" t="str">
        <f t="shared" si="4"/>
        <v/>
      </c>
      <c r="R35">
        <f t="shared" si="5"/>
        <v>1</v>
      </c>
      <c r="S35">
        <f t="shared" si="6"/>
        <v>7.8497092984887678</v>
      </c>
      <c r="V35" s="3">
        <v>4</v>
      </c>
      <c r="W35" s="4">
        <v>10</v>
      </c>
      <c r="X35" s="4">
        <v>20</v>
      </c>
      <c r="Z35">
        <v>4</v>
      </c>
      <c r="AA35">
        <f t="shared" si="8"/>
        <v>10</v>
      </c>
      <c r="AB35">
        <f t="shared" si="9"/>
        <v>20</v>
      </c>
    </row>
    <row r="36" spans="1:28" x14ac:dyDescent="0.25">
      <c r="A36" t="s">
        <v>61</v>
      </c>
      <c r="B36">
        <v>1354.9371338000001</v>
      </c>
      <c r="C36">
        <v>1480.7399902</v>
      </c>
      <c r="D36">
        <v>1452.9654541</v>
      </c>
      <c r="E36">
        <v>1426.7482910000001</v>
      </c>
      <c r="F36">
        <v>1564.9200439000001</v>
      </c>
      <c r="G36">
        <v>1480.7399902</v>
      </c>
      <c r="H36">
        <v>1523.6600341999999</v>
      </c>
      <c r="I36">
        <v>1547.2900391000001</v>
      </c>
      <c r="J36">
        <v>1513.9151611</v>
      </c>
      <c r="L36" t="str">
        <f t="shared" si="0"/>
        <v>02JUN2024:11:00:00</v>
      </c>
      <c r="M36">
        <v>11</v>
      </c>
      <c r="N36">
        <f t="shared" si="1"/>
        <v>125.80285639999988</v>
      </c>
      <c r="O36" t="str">
        <f t="shared" si="2"/>
        <v/>
      </c>
      <c r="P36">
        <f t="shared" si="3"/>
        <v>125.80285639999988</v>
      </c>
      <c r="Q36" t="str">
        <f t="shared" si="4"/>
        <v/>
      </c>
      <c r="R36">
        <f t="shared" si="5"/>
        <v>1</v>
      </c>
      <c r="S36">
        <f t="shared" si="6"/>
        <v>9.2847744195465687</v>
      </c>
      <c r="V36" s="3">
        <v>5</v>
      </c>
      <c r="W36" s="4">
        <v>9</v>
      </c>
      <c r="X36" s="4">
        <v>21</v>
      </c>
      <c r="Z36">
        <v>5</v>
      </c>
      <c r="AA36">
        <f t="shared" si="8"/>
        <v>9</v>
      </c>
      <c r="AB36">
        <f t="shared" si="9"/>
        <v>21</v>
      </c>
    </row>
    <row r="37" spans="1:28" x14ac:dyDescent="0.25">
      <c r="A37" t="s">
        <v>62</v>
      </c>
      <c r="B37">
        <v>1410.7143555</v>
      </c>
      <c r="C37">
        <v>1594.9100341999999</v>
      </c>
      <c r="D37">
        <v>1535.255249</v>
      </c>
      <c r="E37">
        <v>1525.9722899999999</v>
      </c>
      <c r="F37">
        <v>1639.9000243999999</v>
      </c>
      <c r="G37">
        <v>1594.9100341999999</v>
      </c>
      <c r="H37">
        <v>1606.6099853999999</v>
      </c>
      <c r="I37">
        <v>1620.7399902</v>
      </c>
      <c r="J37">
        <v>1599.4831543</v>
      </c>
      <c r="L37" t="str">
        <f t="shared" si="0"/>
        <v>02JUN2024:12:00:00</v>
      </c>
      <c r="M37">
        <v>12</v>
      </c>
      <c r="N37">
        <f t="shared" si="1"/>
        <v>184.19567869999992</v>
      </c>
      <c r="O37" t="str">
        <f t="shared" si="2"/>
        <v/>
      </c>
      <c r="P37">
        <f t="shared" si="3"/>
        <v>184.19567869999992</v>
      </c>
      <c r="Q37" t="str">
        <f t="shared" si="4"/>
        <v/>
      </c>
      <c r="R37">
        <f t="shared" si="5"/>
        <v>1</v>
      </c>
      <c r="S37">
        <f t="shared" si="6"/>
        <v>13.056908223969648</v>
      </c>
      <c r="V37" s="3">
        <v>6</v>
      </c>
      <c r="W37" s="4">
        <v>9</v>
      </c>
      <c r="X37" s="4">
        <v>21</v>
      </c>
      <c r="Z37">
        <v>6</v>
      </c>
      <c r="AA37">
        <f t="shared" si="8"/>
        <v>9</v>
      </c>
      <c r="AB37">
        <f t="shared" si="9"/>
        <v>21</v>
      </c>
    </row>
    <row r="38" spans="1:28" x14ac:dyDescent="0.25">
      <c r="A38" t="s">
        <v>63</v>
      </c>
      <c r="B38">
        <v>1558.0043945</v>
      </c>
      <c r="C38">
        <v>1682.6300048999999</v>
      </c>
      <c r="D38">
        <v>1607.5167236</v>
      </c>
      <c r="E38">
        <v>1586.1481934000001</v>
      </c>
      <c r="F38">
        <v>1697.1800536999999</v>
      </c>
      <c r="G38">
        <v>1682.6300048999999</v>
      </c>
      <c r="H38">
        <v>1682.8100586</v>
      </c>
      <c r="I38">
        <v>1681.3599853999999</v>
      </c>
      <c r="J38">
        <v>1670.2993164</v>
      </c>
      <c r="L38" t="str">
        <f t="shared" si="0"/>
        <v>02JUN2024:13:00:00</v>
      </c>
      <c r="M38">
        <v>13</v>
      </c>
      <c r="N38">
        <f t="shared" si="1"/>
        <v>124.62561039999991</v>
      </c>
      <c r="O38" t="str">
        <f t="shared" si="2"/>
        <v/>
      </c>
      <c r="P38">
        <f t="shared" si="3"/>
        <v>124.62561039999991</v>
      </c>
      <c r="Q38" t="str">
        <f t="shared" si="4"/>
        <v/>
      </c>
      <c r="R38">
        <f t="shared" si="5"/>
        <v>1</v>
      </c>
      <c r="S38">
        <f t="shared" si="6"/>
        <v>7.9990538434902936</v>
      </c>
      <c r="V38" s="3">
        <v>7</v>
      </c>
      <c r="W38" s="4">
        <v>9</v>
      </c>
      <c r="X38" s="4">
        <v>21</v>
      </c>
      <c r="Z38">
        <v>7</v>
      </c>
      <c r="AA38">
        <f t="shared" si="8"/>
        <v>9</v>
      </c>
      <c r="AB38">
        <f t="shared" si="9"/>
        <v>21</v>
      </c>
    </row>
    <row r="39" spans="1:28" x14ac:dyDescent="0.25">
      <c r="A39" t="s">
        <v>64</v>
      </c>
      <c r="B39">
        <v>1608.0242920000001</v>
      </c>
      <c r="C39">
        <v>1756.0200195</v>
      </c>
      <c r="D39">
        <v>1675.3736572</v>
      </c>
      <c r="E39">
        <v>1642.4152832</v>
      </c>
      <c r="F39">
        <v>1767.3000488</v>
      </c>
      <c r="G39">
        <v>1756.0200195</v>
      </c>
      <c r="H39">
        <v>1749.9100341999999</v>
      </c>
      <c r="I39">
        <v>1747.5400391000001</v>
      </c>
      <c r="J39">
        <v>1739.2288818</v>
      </c>
      <c r="L39" t="str">
        <f t="shared" si="0"/>
        <v>02JUN2024:14:00:00</v>
      </c>
      <c r="M39">
        <v>14</v>
      </c>
      <c r="N39">
        <f t="shared" si="1"/>
        <v>147.99572749999993</v>
      </c>
      <c r="O39" t="str">
        <f t="shared" si="2"/>
        <v/>
      </c>
      <c r="P39">
        <f t="shared" si="3"/>
        <v>147.99572749999993</v>
      </c>
      <c r="Q39" t="str">
        <f t="shared" si="4"/>
        <v/>
      </c>
      <c r="R39">
        <f t="shared" si="5"/>
        <v>1</v>
      </c>
      <c r="S39">
        <f t="shared" si="6"/>
        <v>9.2035753586737439</v>
      </c>
      <c r="V39" s="3">
        <v>8</v>
      </c>
      <c r="W39" s="4">
        <v>12</v>
      </c>
      <c r="X39" s="4">
        <v>18</v>
      </c>
      <c r="Z39">
        <v>8</v>
      </c>
      <c r="AA39">
        <f t="shared" si="8"/>
        <v>12</v>
      </c>
      <c r="AB39">
        <f t="shared" si="9"/>
        <v>18</v>
      </c>
    </row>
    <row r="40" spans="1:28" x14ac:dyDescent="0.25">
      <c r="A40" t="s">
        <v>65</v>
      </c>
      <c r="B40">
        <v>1685.0979004000001</v>
      </c>
      <c r="C40">
        <v>1796.1199951000001</v>
      </c>
      <c r="D40">
        <v>1720.7489014</v>
      </c>
      <c r="E40">
        <v>1695.7838135</v>
      </c>
      <c r="F40">
        <v>1830.9000243999999</v>
      </c>
      <c r="G40">
        <v>1796.1199951000001</v>
      </c>
      <c r="H40">
        <v>1817.5100098</v>
      </c>
      <c r="I40">
        <v>1813.5400391000001</v>
      </c>
      <c r="J40">
        <v>1795.7639160000001</v>
      </c>
      <c r="L40" t="str">
        <f t="shared" si="0"/>
        <v>02JUN2024:15:00:00</v>
      </c>
      <c r="M40">
        <v>15</v>
      </c>
      <c r="N40">
        <f t="shared" si="1"/>
        <v>111.02209470000003</v>
      </c>
      <c r="O40" t="str">
        <f t="shared" si="2"/>
        <v/>
      </c>
      <c r="P40">
        <f t="shared" si="3"/>
        <v>111.02209470000003</v>
      </c>
      <c r="Q40" t="str">
        <f t="shared" si="4"/>
        <v/>
      </c>
      <c r="R40">
        <f t="shared" si="5"/>
        <v>1</v>
      </c>
      <c r="S40">
        <f t="shared" si="6"/>
        <v>6.588465552870618</v>
      </c>
      <c r="V40" s="3">
        <v>9</v>
      </c>
      <c r="W40" s="4">
        <v>9</v>
      </c>
      <c r="X40" s="4">
        <v>21</v>
      </c>
      <c r="Z40">
        <v>9</v>
      </c>
      <c r="AA40">
        <f t="shared" si="8"/>
        <v>9</v>
      </c>
      <c r="AB40">
        <f t="shared" si="9"/>
        <v>21</v>
      </c>
    </row>
    <row r="41" spans="1:28" x14ac:dyDescent="0.25">
      <c r="A41" t="s">
        <v>66</v>
      </c>
      <c r="B41">
        <v>1686.6599120999999</v>
      </c>
      <c r="C41">
        <v>1851.5899658000001</v>
      </c>
      <c r="D41">
        <v>1744.8564452999999</v>
      </c>
      <c r="E41">
        <v>1710.3399658000001</v>
      </c>
      <c r="F41">
        <v>1891.9699707</v>
      </c>
      <c r="G41">
        <v>1851.5899658000001</v>
      </c>
      <c r="H41">
        <v>1900.7199707</v>
      </c>
      <c r="I41">
        <v>1887.6700439000001</v>
      </c>
      <c r="J41">
        <v>1855.3614502</v>
      </c>
      <c r="L41" t="str">
        <f t="shared" si="0"/>
        <v>02JUN2024:16:00:00</v>
      </c>
      <c r="M41">
        <v>16</v>
      </c>
      <c r="N41">
        <f t="shared" si="1"/>
        <v>164.93005370000014</v>
      </c>
      <c r="O41" t="str">
        <f t="shared" si="2"/>
        <v/>
      </c>
      <c r="P41">
        <f t="shared" si="3"/>
        <v>164.93005370000014</v>
      </c>
      <c r="Q41" t="str">
        <f t="shared" si="4"/>
        <v/>
      </c>
      <c r="R41">
        <f t="shared" si="5"/>
        <v>1</v>
      </c>
      <c r="S41">
        <f t="shared" si="6"/>
        <v>9.778500841622046</v>
      </c>
      <c r="V41" s="3">
        <v>10</v>
      </c>
      <c r="W41" s="4">
        <v>7</v>
      </c>
      <c r="X41" s="4">
        <v>23</v>
      </c>
      <c r="Z41">
        <v>10</v>
      </c>
      <c r="AA41">
        <f t="shared" si="8"/>
        <v>7</v>
      </c>
      <c r="AB41">
        <f t="shared" si="9"/>
        <v>23</v>
      </c>
    </row>
    <row r="42" spans="1:28" x14ac:dyDescent="0.25">
      <c r="A42" t="s">
        <v>67</v>
      </c>
      <c r="B42">
        <v>1649.4030762</v>
      </c>
      <c r="C42">
        <v>1861.2299805</v>
      </c>
      <c r="D42">
        <v>1791.4183350000001</v>
      </c>
      <c r="E42">
        <v>1783.8317870999999</v>
      </c>
      <c r="F42">
        <v>1916.2700195</v>
      </c>
      <c r="G42">
        <v>1861.2299805</v>
      </c>
      <c r="H42">
        <v>1925.6999512</v>
      </c>
      <c r="I42">
        <v>1919.8900146000001</v>
      </c>
      <c r="J42">
        <v>1882.9017334</v>
      </c>
      <c r="L42" t="str">
        <f t="shared" si="0"/>
        <v>02JUN2024:17:00:00</v>
      </c>
      <c r="M42">
        <v>17</v>
      </c>
      <c r="N42">
        <f t="shared" si="1"/>
        <v>211.82690430000002</v>
      </c>
      <c r="O42" t="str">
        <f t="shared" si="2"/>
        <v/>
      </c>
      <c r="P42">
        <f t="shared" si="3"/>
        <v>211.82690430000002</v>
      </c>
      <c r="Q42" t="str">
        <f t="shared" si="4"/>
        <v/>
      </c>
      <c r="R42">
        <f t="shared" si="5"/>
        <v>1</v>
      </c>
      <c r="S42">
        <f t="shared" si="6"/>
        <v>12.842640307669386</v>
      </c>
      <c r="V42" s="3">
        <v>11</v>
      </c>
      <c r="W42" s="4">
        <v>8</v>
      </c>
      <c r="X42" s="4">
        <v>22</v>
      </c>
      <c r="Z42">
        <v>11</v>
      </c>
      <c r="AA42">
        <f t="shared" si="8"/>
        <v>8</v>
      </c>
      <c r="AB42">
        <f t="shared" si="9"/>
        <v>22</v>
      </c>
    </row>
    <row r="43" spans="1:28" x14ac:dyDescent="0.25">
      <c r="A43" t="s">
        <v>68</v>
      </c>
      <c r="B43">
        <v>1665.6750488</v>
      </c>
      <c r="C43">
        <v>1843.0600586</v>
      </c>
      <c r="D43">
        <v>1783.4639893000001</v>
      </c>
      <c r="E43">
        <v>1777.7761230000001</v>
      </c>
      <c r="F43">
        <v>1925.3800048999999</v>
      </c>
      <c r="G43">
        <v>1843.0600586</v>
      </c>
      <c r="H43">
        <v>1934.1199951000001</v>
      </c>
      <c r="I43">
        <v>1936.5600586</v>
      </c>
      <c r="J43">
        <v>1884.5168457</v>
      </c>
      <c r="L43" t="str">
        <f t="shared" si="0"/>
        <v>02JUN2024:18:00:00</v>
      </c>
      <c r="M43">
        <v>18</v>
      </c>
      <c r="N43">
        <f t="shared" si="1"/>
        <v>177.38500980000003</v>
      </c>
      <c r="O43" t="str">
        <f t="shared" si="2"/>
        <v/>
      </c>
      <c r="P43">
        <f t="shared" si="3"/>
        <v>177.38500980000003</v>
      </c>
      <c r="Q43" t="str">
        <f t="shared" si="4"/>
        <v/>
      </c>
      <c r="R43">
        <f t="shared" si="5"/>
        <v>1</v>
      </c>
      <c r="S43">
        <f t="shared" si="6"/>
        <v>10.64943669101565</v>
      </c>
      <c r="V43" s="3">
        <v>12</v>
      </c>
      <c r="W43" s="4">
        <v>7</v>
      </c>
      <c r="X43" s="4">
        <v>23</v>
      </c>
      <c r="Z43">
        <v>12</v>
      </c>
      <c r="AA43">
        <f t="shared" si="8"/>
        <v>7</v>
      </c>
      <c r="AB43">
        <f t="shared" si="9"/>
        <v>23</v>
      </c>
    </row>
    <row r="44" spans="1:28" x14ac:dyDescent="0.25">
      <c r="A44" t="s">
        <v>69</v>
      </c>
      <c r="B44">
        <v>1674.6134033000001</v>
      </c>
      <c r="C44">
        <v>1789.4200439000001</v>
      </c>
      <c r="D44">
        <v>1728.9713135</v>
      </c>
      <c r="E44">
        <v>1716.8779297000001</v>
      </c>
      <c r="F44">
        <v>1903.75</v>
      </c>
      <c r="G44">
        <v>1789.4200439000001</v>
      </c>
      <c r="H44">
        <v>1907.5999756000001</v>
      </c>
      <c r="I44">
        <v>1918.25</v>
      </c>
      <c r="J44">
        <v>1849.5983887</v>
      </c>
      <c r="L44" t="str">
        <f t="shared" si="0"/>
        <v>02JUN2024:19:00:00</v>
      </c>
      <c r="M44">
        <v>19</v>
      </c>
      <c r="N44">
        <f t="shared" si="1"/>
        <v>114.80664060000004</v>
      </c>
      <c r="O44" t="str">
        <f t="shared" si="2"/>
        <v/>
      </c>
      <c r="P44">
        <f t="shared" si="3"/>
        <v>114.80664060000004</v>
      </c>
      <c r="Q44" t="str">
        <f t="shared" si="4"/>
        <v/>
      </c>
      <c r="R44">
        <f t="shared" si="5"/>
        <v>1</v>
      </c>
      <c r="S44">
        <f t="shared" si="6"/>
        <v>6.8557101223340027</v>
      </c>
      <c r="V44" s="3">
        <v>13</v>
      </c>
      <c r="W44" s="4">
        <v>6</v>
      </c>
      <c r="X44" s="4">
        <v>24</v>
      </c>
      <c r="Z44">
        <v>13</v>
      </c>
      <c r="AA44">
        <f t="shared" si="8"/>
        <v>6</v>
      </c>
      <c r="AB44">
        <f t="shared" si="9"/>
        <v>24</v>
      </c>
    </row>
    <row r="45" spans="1:28" x14ac:dyDescent="0.25">
      <c r="A45" t="s">
        <v>70</v>
      </c>
      <c r="B45">
        <v>1621.5863036999999</v>
      </c>
      <c r="C45">
        <v>1704.1099853999999</v>
      </c>
      <c r="D45">
        <v>1652.4300536999999</v>
      </c>
      <c r="E45">
        <v>1646.7044678</v>
      </c>
      <c r="F45">
        <v>1832.6199951000001</v>
      </c>
      <c r="G45">
        <v>1704.1099853999999</v>
      </c>
      <c r="H45">
        <v>1836.3299560999999</v>
      </c>
      <c r="I45">
        <v>1844.1700439000001</v>
      </c>
      <c r="J45">
        <v>1773.9320068</v>
      </c>
      <c r="L45" t="str">
        <f t="shared" si="0"/>
        <v>02JUN2024:20:00:00</v>
      </c>
      <c r="M45">
        <v>20</v>
      </c>
      <c r="N45">
        <f t="shared" si="1"/>
        <v>82.523681699999997</v>
      </c>
      <c r="O45" t="str">
        <f t="shared" si="2"/>
        <v/>
      </c>
      <c r="P45">
        <f t="shared" si="3"/>
        <v>82.523681699999997</v>
      </c>
      <c r="Q45" t="str">
        <f t="shared" si="4"/>
        <v/>
      </c>
      <c r="R45">
        <f t="shared" si="5"/>
        <v>1</v>
      </c>
      <c r="S45">
        <f t="shared" si="6"/>
        <v>5.0890712083411387</v>
      </c>
      <c r="V45" s="3">
        <v>14</v>
      </c>
      <c r="W45" s="4">
        <v>6</v>
      </c>
      <c r="X45" s="4">
        <v>24</v>
      </c>
      <c r="Z45">
        <v>14</v>
      </c>
      <c r="AA45">
        <f t="shared" si="8"/>
        <v>6</v>
      </c>
      <c r="AB45">
        <f t="shared" si="9"/>
        <v>24</v>
      </c>
    </row>
    <row r="46" spans="1:28" x14ac:dyDescent="0.25">
      <c r="A46" t="s">
        <v>71</v>
      </c>
      <c r="B46">
        <v>1621.8979492000001</v>
      </c>
      <c r="C46">
        <v>1604.0300293</v>
      </c>
      <c r="D46">
        <v>1569.0526123</v>
      </c>
      <c r="E46">
        <v>1557.8590088000001</v>
      </c>
      <c r="F46">
        <v>1741.6899414</v>
      </c>
      <c r="G46">
        <v>1604.0300293</v>
      </c>
      <c r="H46">
        <v>1737.1899414</v>
      </c>
      <c r="I46">
        <v>1750.9799805</v>
      </c>
      <c r="J46">
        <v>1680.588501</v>
      </c>
      <c r="L46" t="str">
        <f t="shared" si="0"/>
        <v>02JUN2024:21:00:00</v>
      </c>
      <c r="M46">
        <v>21</v>
      </c>
      <c r="N46">
        <f t="shared" si="1"/>
        <v>-17.867919900000061</v>
      </c>
      <c r="O46">
        <f t="shared" si="2"/>
        <v>-17.867919900000061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1.1016673341755812</v>
      </c>
      <c r="V46" s="3">
        <v>15</v>
      </c>
      <c r="W46" s="4">
        <v>7</v>
      </c>
      <c r="X46" s="4">
        <v>23</v>
      </c>
      <c r="Z46">
        <v>15</v>
      </c>
      <c r="AA46">
        <f t="shared" si="8"/>
        <v>7</v>
      </c>
      <c r="AB46">
        <f t="shared" si="9"/>
        <v>23</v>
      </c>
    </row>
    <row r="47" spans="1:28" x14ac:dyDescent="0.25">
      <c r="A47" t="s">
        <v>72</v>
      </c>
      <c r="B47">
        <v>1592.6831055</v>
      </c>
      <c r="C47">
        <v>1611.1199951000001</v>
      </c>
      <c r="D47">
        <v>1547.1707764</v>
      </c>
      <c r="E47">
        <v>1524.7855225000001</v>
      </c>
      <c r="F47">
        <v>1724.5500488</v>
      </c>
      <c r="G47">
        <v>1611.1199951000001</v>
      </c>
      <c r="H47">
        <v>1702.8399658000001</v>
      </c>
      <c r="I47">
        <v>1731.7299805</v>
      </c>
      <c r="J47">
        <v>1663.4821777</v>
      </c>
      <c r="L47" t="str">
        <f t="shared" si="0"/>
        <v>02JUN2024:22:00:00</v>
      </c>
      <c r="M47">
        <v>22</v>
      </c>
      <c r="N47">
        <f t="shared" si="1"/>
        <v>18.436889600000086</v>
      </c>
      <c r="O47" t="str">
        <f t="shared" si="2"/>
        <v/>
      </c>
      <c r="P47">
        <f t="shared" si="3"/>
        <v>18.436889600000086</v>
      </c>
      <c r="Q47" t="str">
        <f t="shared" si="4"/>
        <v/>
      </c>
      <c r="R47">
        <f t="shared" si="5"/>
        <v>1</v>
      </c>
      <c r="S47">
        <f t="shared" si="6"/>
        <v>1.1575993702910592</v>
      </c>
      <c r="V47" s="3">
        <v>16</v>
      </c>
      <c r="W47" s="4">
        <v>6</v>
      </c>
      <c r="X47" s="4">
        <v>24</v>
      </c>
      <c r="Z47">
        <v>16</v>
      </c>
      <c r="AA47">
        <f t="shared" si="8"/>
        <v>6</v>
      </c>
      <c r="AB47">
        <f t="shared" si="9"/>
        <v>24</v>
      </c>
    </row>
    <row r="48" spans="1:28" x14ac:dyDescent="0.25">
      <c r="A48" t="s">
        <v>73</v>
      </c>
      <c r="B48">
        <v>1521.7565918</v>
      </c>
      <c r="C48">
        <v>1564.8599853999999</v>
      </c>
      <c r="D48">
        <v>1485.041626</v>
      </c>
      <c r="E48">
        <v>1441.5194091999999</v>
      </c>
      <c r="F48">
        <v>1657.0600586</v>
      </c>
      <c r="G48">
        <v>1564.8599853999999</v>
      </c>
      <c r="H48">
        <v>1621.6999512</v>
      </c>
      <c r="I48">
        <v>1660.1300048999999</v>
      </c>
      <c r="J48">
        <v>1597.7583007999999</v>
      </c>
      <c r="L48" t="str">
        <f t="shared" si="0"/>
        <v>02JUN2024:23:00:00</v>
      </c>
      <c r="M48">
        <v>23</v>
      </c>
      <c r="N48">
        <f t="shared" si="1"/>
        <v>43.10339359999989</v>
      </c>
      <c r="O48" t="str">
        <f t="shared" si="2"/>
        <v/>
      </c>
      <c r="P48">
        <f t="shared" si="3"/>
        <v>43.10339359999989</v>
      </c>
      <c r="Q48" t="str">
        <f t="shared" si="4"/>
        <v/>
      </c>
      <c r="R48">
        <f t="shared" si="5"/>
        <v>1</v>
      </c>
      <c r="S48">
        <f t="shared" si="6"/>
        <v>2.8324762207216936</v>
      </c>
      <c r="V48" s="3">
        <v>17</v>
      </c>
      <c r="W48" s="4">
        <v>5</v>
      </c>
      <c r="X48" s="4">
        <v>25</v>
      </c>
      <c r="Z48">
        <v>17</v>
      </c>
      <c r="AA48">
        <f t="shared" si="8"/>
        <v>5</v>
      </c>
      <c r="AB48">
        <f t="shared" si="9"/>
        <v>25</v>
      </c>
    </row>
    <row r="49" spans="1:28" x14ac:dyDescent="0.25">
      <c r="A49" t="s">
        <v>74</v>
      </c>
      <c r="B49">
        <v>1330.3742675999999</v>
      </c>
      <c r="C49">
        <v>1474.75</v>
      </c>
      <c r="D49">
        <v>1412.5511475000001</v>
      </c>
      <c r="E49">
        <v>1352.3732910000001</v>
      </c>
      <c r="F49">
        <v>1562.9699707</v>
      </c>
      <c r="G49">
        <v>1474.75</v>
      </c>
      <c r="H49">
        <v>1510.5500488</v>
      </c>
      <c r="I49">
        <v>1561.4599608999999</v>
      </c>
      <c r="J49">
        <v>1504.4562988</v>
      </c>
      <c r="L49" t="str">
        <f t="shared" si="0"/>
        <v>03JUN2024:00:00:00</v>
      </c>
      <c r="M49">
        <v>24</v>
      </c>
      <c r="N49">
        <f t="shared" si="1"/>
        <v>144.37573240000006</v>
      </c>
      <c r="O49" t="str">
        <f t="shared" si="2"/>
        <v/>
      </c>
      <c r="P49">
        <f t="shared" si="3"/>
        <v>144.37573240000006</v>
      </c>
      <c r="Q49" t="str">
        <f t="shared" si="4"/>
        <v/>
      </c>
      <c r="R49">
        <f t="shared" si="5"/>
        <v>1</v>
      </c>
      <c r="S49">
        <f t="shared" si="6"/>
        <v>10.852264352681326</v>
      </c>
      <c r="V49" s="3">
        <v>18</v>
      </c>
      <c r="W49" s="4">
        <v>4</v>
      </c>
      <c r="X49" s="4">
        <v>26</v>
      </c>
      <c r="Z49">
        <v>18</v>
      </c>
      <c r="AA49">
        <f t="shared" si="8"/>
        <v>4</v>
      </c>
      <c r="AB49">
        <f t="shared" si="9"/>
        <v>26</v>
      </c>
    </row>
    <row r="50" spans="1:28" x14ac:dyDescent="0.25">
      <c r="A50" t="s">
        <v>75</v>
      </c>
      <c r="B50">
        <v>1266.1350098</v>
      </c>
      <c r="C50">
        <v>1430.8000488</v>
      </c>
      <c r="D50">
        <v>1336.0249022999999</v>
      </c>
      <c r="E50">
        <v>1246.2158202999999</v>
      </c>
      <c r="F50">
        <v>1427.6899414</v>
      </c>
      <c r="G50">
        <v>1384.3399658000001</v>
      </c>
      <c r="H50">
        <v>1359.2099608999999</v>
      </c>
      <c r="I50">
        <v>1430.8000488</v>
      </c>
      <c r="J50">
        <v>1387.6130370999999</v>
      </c>
      <c r="L50" t="str">
        <f t="shared" si="0"/>
        <v>03JUN2024:01:00:00</v>
      </c>
      <c r="M50">
        <v>1</v>
      </c>
      <c r="N50">
        <f t="shared" si="1"/>
        <v>164.66503899999998</v>
      </c>
      <c r="O50" t="str">
        <f t="shared" si="2"/>
        <v/>
      </c>
      <c r="P50">
        <f t="shared" si="3"/>
        <v>164.66503899999998</v>
      </c>
      <c r="Q50" t="str">
        <f t="shared" si="4"/>
        <v/>
      </c>
      <c r="R50">
        <f t="shared" si="5"/>
        <v>1</v>
      </c>
      <c r="S50">
        <f t="shared" si="6"/>
        <v>13.005330215615048</v>
      </c>
      <c r="V50" s="3">
        <v>19</v>
      </c>
      <c r="W50" s="4">
        <v>4</v>
      </c>
      <c r="X50" s="4">
        <v>26</v>
      </c>
      <c r="Z50">
        <v>19</v>
      </c>
      <c r="AA50">
        <f t="shared" si="8"/>
        <v>4</v>
      </c>
      <c r="AB50">
        <f t="shared" si="9"/>
        <v>26</v>
      </c>
    </row>
    <row r="51" spans="1:28" x14ac:dyDescent="0.25">
      <c r="A51" t="s">
        <v>76</v>
      </c>
      <c r="B51">
        <v>1309.1790771000001</v>
      </c>
      <c r="C51">
        <v>1360.2199707</v>
      </c>
      <c r="D51">
        <v>1283.6647949000001</v>
      </c>
      <c r="E51">
        <v>1200.2049560999999</v>
      </c>
      <c r="F51">
        <v>1361.8100586</v>
      </c>
      <c r="G51">
        <v>1340.6500243999999</v>
      </c>
      <c r="H51">
        <v>1287.7099608999999</v>
      </c>
      <c r="I51">
        <v>1360.2199707</v>
      </c>
      <c r="J51">
        <v>1326.8110352000001</v>
      </c>
      <c r="L51" t="str">
        <f t="shared" si="0"/>
        <v>03JUN2024:02:00:00</v>
      </c>
      <c r="M51">
        <v>2</v>
      </c>
      <c r="N51">
        <f t="shared" si="1"/>
        <v>51.04089359999989</v>
      </c>
      <c r="O51" t="str">
        <f t="shared" si="2"/>
        <v/>
      </c>
      <c r="P51">
        <f t="shared" si="3"/>
        <v>51.04089359999989</v>
      </c>
      <c r="Q51" t="str">
        <f t="shared" si="4"/>
        <v/>
      </c>
      <c r="R51">
        <f t="shared" si="5"/>
        <v>1</v>
      </c>
      <c r="S51">
        <f t="shared" si="6"/>
        <v>3.898694570727637</v>
      </c>
      <c r="V51" s="3">
        <v>20</v>
      </c>
      <c r="W51" s="4">
        <v>5</v>
      </c>
      <c r="X51" s="4">
        <v>25</v>
      </c>
      <c r="Z51">
        <v>20</v>
      </c>
      <c r="AA51">
        <f t="shared" si="8"/>
        <v>5</v>
      </c>
      <c r="AB51">
        <f t="shared" si="9"/>
        <v>25</v>
      </c>
    </row>
    <row r="52" spans="1:28" x14ac:dyDescent="0.25">
      <c r="A52" t="s">
        <v>77</v>
      </c>
      <c r="B52">
        <v>1265.1389160000001</v>
      </c>
      <c r="C52">
        <v>1310.1800536999999</v>
      </c>
      <c r="D52">
        <v>1241.5548096</v>
      </c>
      <c r="E52">
        <v>1202.0676269999999</v>
      </c>
      <c r="F52">
        <v>1312.4899902</v>
      </c>
      <c r="G52">
        <v>1298.4100341999999</v>
      </c>
      <c r="H52">
        <v>1231.8399658000001</v>
      </c>
      <c r="I52">
        <v>1310.1800536999999</v>
      </c>
      <c r="J52">
        <v>1278.8950195</v>
      </c>
      <c r="L52" t="str">
        <f t="shared" si="0"/>
        <v>03JUN2024:03:00:00</v>
      </c>
      <c r="M52">
        <v>3</v>
      </c>
      <c r="N52">
        <f t="shared" si="1"/>
        <v>45.041137699999808</v>
      </c>
      <c r="O52" t="str">
        <f t="shared" si="2"/>
        <v/>
      </c>
      <c r="P52">
        <f t="shared" si="3"/>
        <v>45.041137699999808</v>
      </c>
      <c r="Q52" t="str">
        <f t="shared" si="4"/>
        <v/>
      </c>
      <c r="R52">
        <f t="shared" si="5"/>
        <v>1</v>
      </c>
      <c r="S52">
        <f t="shared" si="6"/>
        <v>3.5601732845596699</v>
      </c>
      <c r="V52" s="3">
        <v>21</v>
      </c>
      <c r="W52" s="4">
        <v>6</v>
      </c>
      <c r="X52" s="4">
        <v>24</v>
      </c>
      <c r="Z52">
        <v>21</v>
      </c>
      <c r="AA52">
        <f t="shared" si="8"/>
        <v>6</v>
      </c>
      <c r="AB52">
        <f t="shared" si="9"/>
        <v>24</v>
      </c>
    </row>
    <row r="53" spans="1:28" x14ac:dyDescent="0.25">
      <c r="A53" t="s">
        <v>78</v>
      </c>
      <c r="B53">
        <v>1325.2526855000001</v>
      </c>
      <c r="C53">
        <v>1242.3800048999999</v>
      </c>
      <c r="D53">
        <v>1206.4663086</v>
      </c>
      <c r="E53">
        <v>1207.9162598</v>
      </c>
      <c r="F53">
        <v>1248.1300048999999</v>
      </c>
      <c r="G53">
        <v>1224.8399658000001</v>
      </c>
      <c r="H53">
        <v>1155.4100341999999</v>
      </c>
      <c r="I53">
        <v>1242.3800048999999</v>
      </c>
      <c r="J53">
        <v>1215.4453125</v>
      </c>
      <c r="L53" t="str">
        <f t="shared" si="0"/>
        <v>03JUN2024:04:00:00</v>
      </c>
      <c r="M53">
        <v>4</v>
      </c>
      <c r="N53">
        <f t="shared" si="1"/>
        <v>-82.872680600000194</v>
      </c>
      <c r="O53">
        <f t="shared" si="2"/>
        <v>-82.872680600000194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6.2533493805925353</v>
      </c>
      <c r="V53" s="3">
        <v>22</v>
      </c>
      <c r="W53" s="4">
        <v>6</v>
      </c>
      <c r="X53" s="4">
        <v>24</v>
      </c>
      <c r="Z53">
        <v>22</v>
      </c>
      <c r="AA53">
        <f t="shared" si="8"/>
        <v>6</v>
      </c>
      <c r="AB53">
        <f t="shared" si="9"/>
        <v>24</v>
      </c>
    </row>
    <row r="54" spans="1:28" x14ac:dyDescent="0.25">
      <c r="A54" t="s">
        <v>79</v>
      </c>
      <c r="B54">
        <v>1213.8197021000001</v>
      </c>
      <c r="C54">
        <v>1222.3499756000001</v>
      </c>
      <c r="D54">
        <v>1188.2691649999999</v>
      </c>
      <c r="E54">
        <v>1180.690918</v>
      </c>
      <c r="F54">
        <v>1227.2099608999999</v>
      </c>
      <c r="G54">
        <v>1197.1700439000001</v>
      </c>
      <c r="H54">
        <v>1157.3399658000001</v>
      </c>
      <c r="I54">
        <v>1222.3499756000001</v>
      </c>
      <c r="J54">
        <v>1198.4678954999999</v>
      </c>
      <c r="L54" t="str">
        <f t="shared" si="0"/>
        <v>03JUN2024:05:00:00</v>
      </c>
      <c r="M54">
        <v>5</v>
      </c>
      <c r="N54">
        <f t="shared" si="1"/>
        <v>8.5302735000000212</v>
      </c>
      <c r="O54" t="str">
        <f t="shared" si="2"/>
        <v/>
      </c>
      <c r="P54">
        <f t="shared" si="3"/>
        <v>8.5302735000000212</v>
      </c>
      <c r="Q54" t="str">
        <f t="shared" si="4"/>
        <v/>
      </c>
      <c r="R54">
        <f t="shared" si="5"/>
        <v>1</v>
      </c>
      <c r="S54">
        <f t="shared" si="6"/>
        <v>0.70276281438190535</v>
      </c>
      <c r="V54" s="3">
        <v>23</v>
      </c>
      <c r="W54" s="4">
        <v>5</v>
      </c>
      <c r="X54" s="4">
        <v>25</v>
      </c>
      <c r="Z54">
        <v>23</v>
      </c>
      <c r="AA54">
        <f t="shared" si="8"/>
        <v>5</v>
      </c>
      <c r="AB54">
        <f t="shared" si="9"/>
        <v>25</v>
      </c>
    </row>
    <row r="55" spans="1:28" x14ac:dyDescent="0.25">
      <c r="A55" t="s">
        <v>80</v>
      </c>
      <c r="B55">
        <v>1223.6345214999999</v>
      </c>
      <c r="C55">
        <v>1214.1800536999999</v>
      </c>
      <c r="D55">
        <v>1199.9460449000001</v>
      </c>
      <c r="E55">
        <v>1203.2056885</v>
      </c>
      <c r="F55">
        <v>1228</v>
      </c>
      <c r="G55">
        <v>1191.5500488</v>
      </c>
      <c r="H55">
        <v>1152.5100098</v>
      </c>
      <c r="I55">
        <v>1214.1800536999999</v>
      </c>
      <c r="J55">
        <v>1197.2373047000001</v>
      </c>
      <c r="L55" t="str">
        <f t="shared" si="0"/>
        <v>03JUN2024:06:00:00</v>
      </c>
      <c r="M55">
        <v>6</v>
      </c>
      <c r="N55">
        <f t="shared" si="1"/>
        <v>-9.4544677999999749</v>
      </c>
      <c r="O55">
        <f t="shared" si="2"/>
        <v>-9.4544677999999749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0.77265454953086465</v>
      </c>
      <c r="V55" s="3">
        <v>24</v>
      </c>
      <c r="W55" s="4">
        <v>4</v>
      </c>
      <c r="X55" s="4">
        <v>26</v>
      </c>
      <c r="Z55">
        <v>24</v>
      </c>
      <c r="AA55">
        <f t="shared" si="8"/>
        <v>4</v>
      </c>
      <c r="AB55">
        <f t="shared" si="9"/>
        <v>26</v>
      </c>
    </row>
    <row r="56" spans="1:28" x14ac:dyDescent="0.25">
      <c r="A56" t="s">
        <v>81</v>
      </c>
      <c r="B56">
        <v>1222.6534423999999</v>
      </c>
      <c r="C56">
        <v>1238.6199951000001</v>
      </c>
      <c r="D56">
        <v>1238.4862060999999</v>
      </c>
      <c r="E56">
        <v>1229.1778564000001</v>
      </c>
      <c r="F56">
        <v>1256.0999756000001</v>
      </c>
      <c r="G56">
        <v>1222.9799805</v>
      </c>
      <c r="H56">
        <v>1189.3800048999999</v>
      </c>
      <c r="I56">
        <v>1238.6199951000001</v>
      </c>
      <c r="J56">
        <v>1229.1132812999999</v>
      </c>
      <c r="L56" t="str">
        <f t="shared" si="0"/>
        <v>03JUN2024:07:00:00</v>
      </c>
      <c r="M56">
        <v>7</v>
      </c>
      <c r="N56">
        <f t="shared" si="1"/>
        <v>15.966552700000193</v>
      </c>
      <c r="O56" t="str">
        <f t="shared" si="2"/>
        <v/>
      </c>
      <c r="P56">
        <f t="shared" si="3"/>
        <v>15.966552700000193</v>
      </c>
      <c r="Q56" t="str">
        <f t="shared" si="4"/>
        <v/>
      </c>
      <c r="R56">
        <f t="shared" si="5"/>
        <v>1</v>
      </c>
      <c r="S56">
        <f t="shared" si="6"/>
        <v>1.3058935710072308</v>
      </c>
      <c r="V56" s="3" t="s">
        <v>26</v>
      </c>
      <c r="W56" s="4"/>
      <c r="X56" s="4"/>
    </row>
    <row r="57" spans="1:28" x14ac:dyDescent="0.25">
      <c r="A57" t="s">
        <v>82</v>
      </c>
      <c r="B57">
        <v>1300.1873779</v>
      </c>
      <c r="C57">
        <v>1297.3499756000001</v>
      </c>
      <c r="D57">
        <v>1268.0512695</v>
      </c>
      <c r="E57">
        <v>1225.1326904</v>
      </c>
      <c r="F57">
        <v>1311.0400391000001</v>
      </c>
      <c r="G57">
        <v>1284.8900146000001</v>
      </c>
      <c r="H57">
        <v>1241.4499512</v>
      </c>
      <c r="I57">
        <v>1297.3499756000001</v>
      </c>
      <c r="J57">
        <v>1280.5562743999999</v>
      </c>
      <c r="L57" t="str">
        <f t="shared" si="0"/>
        <v>03JUN2024:08:00:00</v>
      </c>
      <c r="M57">
        <v>8</v>
      </c>
      <c r="N57">
        <f t="shared" si="1"/>
        <v>-2.8374022999998942</v>
      </c>
      <c r="O57">
        <f t="shared" si="2"/>
        <v>-2.8374022999998942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0.21823026036314319</v>
      </c>
      <c r="V57" s="3">
        <v>25</v>
      </c>
      <c r="W57" s="4">
        <v>0</v>
      </c>
      <c r="X57" s="4">
        <v>1</v>
      </c>
    </row>
    <row r="58" spans="1:28" x14ac:dyDescent="0.25">
      <c r="A58" t="s">
        <v>83</v>
      </c>
      <c r="B58">
        <v>1356.9700928</v>
      </c>
      <c r="C58">
        <v>1383.6099853999999</v>
      </c>
      <c r="D58">
        <v>1352.1101074000001</v>
      </c>
      <c r="E58">
        <v>1263.9700928</v>
      </c>
      <c r="F58">
        <v>1390.9499512</v>
      </c>
      <c r="G58">
        <v>1375.7099608999999</v>
      </c>
      <c r="H58">
        <v>1298.0899658000001</v>
      </c>
      <c r="I58">
        <v>1383.6099853999999</v>
      </c>
      <c r="J58">
        <v>1360.0941161999999</v>
      </c>
      <c r="L58" t="str">
        <f t="shared" si="0"/>
        <v>03JUN2024:09:00:00</v>
      </c>
      <c r="M58">
        <v>9</v>
      </c>
      <c r="N58">
        <f t="shared" si="1"/>
        <v>26.639892599999939</v>
      </c>
      <c r="O58" t="str">
        <f t="shared" si="2"/>
        <v/>
      </c>
      <c r="P58">
        <f t="shared" si="3"/>
        <v>26.639892599999939</v>
      </c>
      <c r="Q58" t="str">
        <f t="shared" si="4"/>
        <v/>
      </c>
      <c r="R58">
        <f t="shared" si="5"/>
        <v>1</v>
      </c>
      <c r="S58">
        <f t="shared" si="6"/>
        <v>1.9631893688261497</v>
      </c>
      <c r="V58" s="3" t="s">
        <v>13</v>
      </c>
      <c r="W58" s="4">
        <v>156</v>
      </c>
      <c r="X58" s="4">
        <v>564</v>
      </c>
    </row>
    <row r="59" spans="1:28" x14ac:dyDescent="0.25">
      <c r="A59" t="s">
        <v>84</v>
      </c>
      <c r="B59">
        <v>1438.9104004000001</v>
      </c>
      <c r="C59">
        <v>1479.5600586</v>
      </c>
      <c r="D59">
        <v>1436.2886963000001</v>
      </c>
      <c r="E59">
        <v>1383.3140868999999</v>
      </c>
      <c r="F59">
        <v>1491.5899658000001</v>
      </c>
      <c r="G59">
        <v>1436.5300293</v>
      </c>
      <c r="H59">
        <v>1368.1199951000001</v>
      </c>
      <c r="I59">
        <v>1479.5600586</v>
      </c>
      <c r="J59">
        <v>1442.4177245999999</v>
      </c>
      <c r="L59" t="str">
        <f t="shared" si="0"/>
        <v>03JUN2024:10:00:00</v>
      </c>
      <c r="M59">
        <v>10</v>
      </c>
      <c r="N59">
        <f t="shared" si="1"/>
        <v>40.649658199999976</v>
      </c>
      <c r="O59" t="str">
        <f t="shared" si="2"/>
        <v/>
      </c>
      <c r="P59">
        <f t="shared" si="3"/>
        <v>40.649658199999976</v>
      </c>
      <c r="Q59" t="str">
        <f t="shared" si="4"/>
        <v/>
      </c>
      <c r="R59">
        <f t="shared" si="5"/>
        <v>1</v>
      </c>
      <c r="S59">
        <f t="shared" si="6"/>
        <v>2.8250305362098884</v>
      </c>
    </row>
    <row r="60" spans="1:28" x14ac:dyDescent="0.25">
      <c r="A60" t="s">
        <v>85</v>
      </c>
      <c r="B60">
        <v>1529.409668</v>
      </c>
      <c r="C60">
        <v>1594.4899902</v>
      </c>
      <c r="D60">
        <v>1488.2326660000001</v>
      </c>
      <c r="E60">
        <v>1450.2226562999999</v>
      </c>
      <c r="F60">
        <v>1608.3800048999999</v>
      </c>
      <c r="G60">
        <v>1555.0600586</v>
      </c>
      <c r="H60">
        <v>1462.5100098</v>
      </c>
      <c r="I60">
        <v>1594.4899902</v>
      </c>
      <c r="J60">
        <v>1541.7346190999999</v>
      </c>
      <c r="L60" t="str">
        <f t="shared" si="0"/>
        <v>03JUN2024:11:00:00</v>
      </c>
      <c r="M60">
        <v>11</v>
      </c>
      <c r="N60">
        <f t="shared" si="1"/>
        <v>65.080322199999955</v>
      </c>
      <c r="O60" t="str">
        <f t="shared" si="2"/>
        <v/>
      </c>
      <c r="P60">
        <f t="shared" si="3"/>
        <v>65.080322199999955</v>
      </c>
      <c r="Q60" t="str">
        <f t="shared" si="4"/>
        <v/>
      </c>
      <c r="R60">
        <f t="shared" si="5"/>
        <v>1</v>
      </c>
      <c r="S60">
        <f t="shared" si="6"/>
        <v>4.2552576697847808</v>
      </c>
    </row>
    <row r="61" spans="1:28" x14ac:dyDescent="0.25">
      <c r="A61" t="s">
        <v>86</v>
      </c>
      <c r="B61">
        <v>1599.4017334</v>
      </c>
      <c r="C61">
        <v>1687.1600341999999</v>
      </c>
      <c r="D61">
        <v>1569.9527588000001</v>
      </c>
      <c r="E61">
        <v>1521.8576660000001</v>
      </c>
      <c r="F61">
        <v>1692.4100341999999</v>
      </c>
      <c r="G61">
        <v>1676.0500488</v>
      </c>
      <c r="H61">
        <v>1520.0200195</v>
      </c>
      <c r="I61">
        <v>1687.1600341999999</v>
      </c>
      <c r="J61">
        <v>1629.1186522999999</v>
      </c>
      <c r="L61" t="str">
        <f t="shared" si="0"/>
        <v>03JUN2024:12:00:00</v>
      </c>
      <c r="M61">
        <v>12</v>
      </c>
      <c r="N61">
        <f t="shared" si="1"/>
        <v>87.758300799999915</v>
      </c>
      <c r="O61" t="str">
        <f t="shared" si="2"/>
        <v/>
      </c>
      <c r="P61">
        <f t="shared" si="3"/>
        <v>87.758300799999915</v>
      </c>
      <c r="Q61" t="str">
        <f t="shared" si="4"/>
        <v/>
      </c>
      <c r="R61">
        <f t="shared" si="5"/>
        <v>1</v>
      </c>
      <c r="S61">
        <f t="shared" si="6"/>
        <v>5.4869454601280045</v>
      </c>
    </row>
    <row r="62" spans="1:28" x14ac:dyDescent="0.25">
      <c r="A62" t="s">
        <v>87</v>
      </c>
      <c r="B62">
        <v>1679.8979492000001</v>
      </c>
      <c r="C62">
        <v>1781</v>
      </c>
      <c r="D62">
        <v>1632.1917725000001</v>
      </c>
      <c r="E62">
        <v>1582.0255127</v>
      </c>
      <c r="F62">
        <v>1784.0699463000001</v>
      </c>
      <c r="G62">
        <v>1805.2099608999999</v>
      </c>
      <c r="H62">
        <v>1597.6400146000001</v>
      </c>
      <c r="I62">
        <v>1781</v>
      </c>
      <c r="J62">
        <v>1720.0222168</v>
      </c>
      <c r="L62" t="str">
        <f t="shared" si="0"/>
        <v>03JUN2024:13:00:00</v>
      </c>
      <c r="M62">
        <v>13</v>
      </c>
      <c r="N62">
        <f t="shared" si="1"/>
        <v>101.10205079999992</v>
      </c>
      <c r="O62" t="str">
        <f t="shared" si="2"/>
        <v/>
      </c>
      <c r="P62">
        <f t="shared" si="3"/>
        <v>101.10205079999992</v>
      </c>
      <c r="Q62" t="str">
        <f t="shared" si="4"/>
        <v/>
      </c>
      <c r="R62">
        <f t="shared" si="5"/>
        <v>1</v>
      </c>
      <c r="S62">
        <f t="shared" si="6"/>
        <v>6.0183447957744498</v>
      </c>
    </row>
    <row r="63" spans="1:28" x14ac:dyDescent="0.25">
      <c r="A63" t="s">
        <v>88</v>
      </c>
      <c r="B63">
        <v>1765.9000243999999</v>
      </c>
      <c r="C63">
        <v>1891</v>
      </c>
      <c r="D63">
        <v>1718.3452147999999</v>
      </c>
      <c r="E63">
        <v>1658.4912108999999</v>
      </c>
      <c r="F63">
        <v>1887.6800536999999</v>
      </c>
      <c r="G63">
        <v>1906.6199951000001</v>
      </c>
      <c r="H63">
        <v>1691.7299805</v>
      </c>
      <c r="I63">
        <v>1891</v>
      </c>
      <c r="J63">
        <v>1819.0749512</v>
      </c>
      <c r="L63" t="str">
        <f t="shared" si="0"/>
        <v>03JUN2024:14:00:00</v>
      </c>
      <c r="M63">
        <v>14</v>
      </c>
      <c r="N63">
        <f t="shared" si="1"/>
        <v>125.09997560000011</v>
      </c>
      <c r="O63" t="str">
        <f t="shared" si="2"/>
        <v/>
      </c>
      <c r="P63">
        <f t="shared" si="3"/>
        <v>125.09997560000011</v>
      </c>
      <c r="Q63" t="str">
        <f t="shared" si="4"/>
        <v/>
      </c>
      <c r="R63">
        <f t="shared" si="5"/>
        <v>1</v>
      </c>
      <c r="S63">
        <f t="shared" si="6"/>
        <v>7.0842048740842696</v>
      </c>
    </row>
    <row r="64" spans="1:28" x14ac:dyDescent="0.25">
      <c r="A64" t="s">
        <v>89</v>
      </c>
      <c r="B64">
        <v>1853.0369873</v>
      </c>
      <c r="C64">
        <v>1975.1600341999999</v>
      </c>
      <c r="D64">
        <v>1788.6472168</v>
      </c>
      <c r="E64">
        <v>1737.1239014</v>
      </c>
      <c r="F64">
        <v>1966.6800536999999</v>
      </c>
      <c r="G64">
        <v>1965.8499756000001</v>
      </c>
      <c r="H64">
        <v>1757.5999756000001</v>
      </c>
      <c r="I64">
        <v>1975.1600341999999</v>
      </c>
      <c r="J64">
        <v>1890.7874756000001</v>
      </c>
      <c r="L64" t="str">
        <f t="shared" si="0"/>
        <v>03JUN2024:15:00:00</v>
      </c>
      <c r="M64">
        <v>15</v>
      </c>
      <c r="N64">
        <f t="shared" si="1"/>
        <v>122.12304689999996</v>
      </c>
      <c r="O64" t="str">
        <f t="shared" si="2"/>
        <v/>
      </c>
      <c r="P64">
        <f t="shared" si="3"/>
        <v>122.12304689999996</v>
      </c>
      <c r="Q64" t="str">
        <f t="shared" si="4"/>
        <v/>
      </c>
      <c r="R64">
        <f t="shared" si="5"/>
        <v>1</v>
      </c>
      <c r="S64">
        <f t="shared" si="6"/>
        <v>6.5904268364303675</v>
      </c>
    </row>
    <row r="65" spans="1:19" x14ac:dyDescent="0.25">
      <c r="A65" t="s">
        <v>90</v>
      </c>
      <c r="B65">
        <v>1918.8592529</v>
      </c>
      <c r="C65">
        <v>2040.7399902</v>
      </c>
      <c r="D65">
        <v>1857.2647704999999</v>
      </c>
      <c r="E65">
        <v>1796.6049805</v>
      </c>
      <c r="F65">
        <v>2033.5699463000001</v>
      </c>
      <c r="G65">
        <v>2007.2199707</v>
      </c>
      <c r="H65">
        <v>1843.8699951000001</v>
      </c>
      <c r="I65">
        <v>2040.7399902</v>
      </c>
      <c r="J65">
        <v>1956.5329589999999</v>
      </c>
      <c r="L65" t="str">
        <f t="shared" si="0"/>
        <v>03JUN2024:16:00:00</v>
      </c>
      <c r="M65">
        <v>16</v>
      </c>
      <c r="N65">
        <f t="shared" si="1"/>
        <v>121.88073729999996</v>
      </c>
      <c r="O65" t="str">
        <f t="shared" si="2"/>
        <v/>
      </c>
      <c r="P65">
        <f t="shared" si="3"/>
        <v>121.88073729999996</v>
      </c>
      <c r="Q65" t="str">
        <f t="shared" si="4"/>
        <v/>
      </c>
      <c r="R65">
        <f t="shared" si="5"/>
        <v>1</v>
      </c>
      <c r="S65">
        <f t="shared" si="6"/>
        <v>6.3517288782801469</v>
      </c>
    </row>
    <row r="66" spans="1:19" x14ac:dyDescent="0.25">
      <c r="A66" t="s">
        <v>91</v>
      </c>
      <c r="B66">
        <v>1984.3017577999999</v>
      </c>
      <c r="C66">
        <v>2065.8100586</v>
      </c>
      <c r="D66">
        <v>1930.1224365</v>
      </c>
      <c r="E66">
        <v>1859.7037353999999</v>
      </c>
      <c r="F66">
        <v>2058.5700683999999</v>
      </c>
      <c r="G66">
        <v>2015.1800536999999</v>
      </c>
      <c r="H66">
        <v>1884.9699707</v>
      </c>
      <c r="I66">
        <v>2065.8100586</v>
      </c>
      <c r="J66">
        <v>1990.9305420000001</v>
      </c>
      <c r="L66" t="str">
        <f t="shared" si="0"/>
        <v>03JUN2024:17:00:00</v>
      </c>
      <c r="M66">
        <v>17</v>
      </c>
      <c r="N66">
        <f t="shared" si="1"/>
        <v>81.508300800000143</v>
      </c>
      <c r="O66" t="str">
        <f t="shared" si="2"/>
        <v/>
      </c>
      <c r="P66">
        <f t="shared" si="3"/>
        <v>81.508300800000143</v>
      </c>
      <c r="Q66" t="str">
        <f t="shared" si="4"/>
        <v/>
      </c>
      <c r="R66">
        <f t="shared" si="5"/>
        <v>1</v>
      </c>
      <c r="S66">
        <f t="shared" si="6"/>
        <v>4.1076565335691981</v>
      </c>
    </row>
    <row r="67" spans="1:19" x14ac:dyDescent="0.25">
      <c r="A67" t="s">
        <v>92</v>
      </c>
      <c r="B67">
        <v>1960.4588623</v>
      </c>
      <c r="C67">
        <v>2054.0700683999999</v>
      </c>
      <c r="D67">
        <v>1910.6070557</v>
      </c>
      <c r="E67">
        <v>1836.880249</v>
      </c>
      <c r="F67">
        <v>2050.5600586</v>
      </c>
      <c r="G67">
        <v>1947.0200195</v>
      </c>
      <c r="H67">
        <v>1876.1099853999999</v>
      </c>
      <c r="I67">
        <v>2054.0700683999999</v>
      </c>
      <c r="J67">
        <v>1967.6735839999999</v>
      </c>
      <c r="L67" t="str">
        <f t="shared" ref="L67:L130" si="10">A67</f>
        <v>03JUN2024:18:00:00</v>
      </c>
      <c r="M67">
        <v>18</v>
      </c>
      <c r="N67">
        <f t="shared" ref="N67:N130" si="11">C67-B67</f>
        <v>93.61120609999989</v>
      </c>
      <c r="O67" t="str">
        <f t="shared" ref="O67:O130" si="12">IF(N67&lt;0,N67,"")</f>
        <v/>
      </c>
      <c r="P67">
        <f t="shared" ref="P67:P130" si="13">IF(N67&gt;0,N67,"")</f>
        <v>93.61120609999989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4.7749640607187098</v>
      </c>
    </row>
    <row r="68" spans="1:19" x14ac:dyDescent="0.25">
      <c r="A68" t="s">
        <v>93</v>
      </c>
      <c r="B68">
        <v>1931.9569091999999</v>
      </c>
      <c r="C68">
        <v>2038.0899658000001</v>
      </c>
      <c r="D68">
        <v>1862.4459228999999</v>
      </c>
      <c r="E68">
        <v>1774.4289550999999</v>
      </c>
      <c r="F68">
        <v>2029.5699463000001</v>
      </c>
      <c r="G68">
        <v>1907.1800536999999</v>
      </c>
      <c r="H68">
        <v>1863.0600586</v>
      </c>
      <c r="I68">
        <v>2038.0899658000001</v>
      </c>
      <c r="J68">
        <v>1940.0693358999999</v>
      </c>
      <c r="L68" t="str">
        <f t="shared" si="10"/>
        <v>03JUN2024:19:00:00</v>
      </c>
      <c r="M68">
        <v>19</v>
      </c>
      <c r="N68">
        <f t="shared" si="11"/>
        <v>106.13305660000015</v>
      </c>
      <c r="O68" t="str">
        <f t="shared" si="12"/>
        <v/>
      </c>
      <c r="P68">
        <f t="shared" si="13"/>
        <v>106.13305660000015</v>
      </c>
      <c r="Q68" t="str">
        <f t="shared" si="14"/>
        <v/>
      </c>
      <c r="R68">
        <f t="shared" si="15"/>
        <v>1</v>
      </c>
      <c r="S68">
        <f t="shared" si="16"/>
        <v>5.4935519573233424</v>
      </c>
    </row>
    <row r="69" spans="1:19" x14ac:dyDescent="0.25">
      <c r="A69" t="s">
        <v>94</v>
      </c>
      <c r="B69">
        <v>1852.1048584</v>
      </c>
      <c r="C69">
        <v>1950.2199707</v>
      </c>
      <c r="D69">
        <v>1783.2949219</v>
      </c>
      <c r="E69">
        <v>1693.4334716999999</v>
      </c>
      <c r="F69">
        <v>1948.3900146000001</v>
      </c>
      <c r="G69">
        <v>1815.8399658000001</v>
      </c>
      <c r="H69">
        <v>1794.4100341999999</v>
      </c>
      <c r="I69">
        <v>1950.2199707</v>
      </c>
      <c r="J69">
        <v>1858.4309082</v>
      </c>
      <c r="L69" t="str">
        <f t="shared" si="10"/>
        <v>03JUN2024:20:00:00</v>
      </c>
      <c r="M69">
        <v>20</v>
      </c>
      <c r="N69">
        <f t="shared" si="11"/>
        <v>98.115112299999964</v>
      </c>
      <c r="O69" t="str">
        <f t="shared" si="12"/>
        <v/>
      </c>
      <c r="P69">
        <f t="shared" si="13"/>
        <v>98.115112299999964</v>
      </c>
      <c r="Q69" t="str">
        <f t="shared" si="14"/>
        <v/>
      </c>
      <c r="R69">
        <f t="shared" si="15"/>
        <v>1</v>
      </c>
      <c r="S69">
        <f t="shared" si="16"/>
        <v>5.297492302069756</v>
      </c>
    </row>
    <row r="70" spans="1:19" x14ac:dyDescent="0.25">
      <c r="A70" t="s">
        <v>95</v>
      </c>
      <c r="B70">
        <v>1819.4458007999999</v>
      </c>
      <c r="C70">
        <v>1831.2900391000001</v>
      </c>
      <c r="D70">
        <v>1691.9068603999999</v>
      </c>
      <c r="E70">
        <v>1599.1984863</v>
      </c>
      <c r="F70">
        <v>1830.2600098</v>
      </c>
      <c r="G70">
        <v>1698.7399902</v>
      </c>
      <c r="H70">
        <v>1688.3299560999999</v>
      </c>
      <c r="I70">
        <v>1831.2900391000001</v>
      </c>
      <c r="J70">
        <v>1748.1054687999999</v>
      </c>
      <c r="L70" t="str">
        <f t="shared" si="10"/>
        <v>03JUN2024:21:00:00</v>
      </c>
      <c r="M70">
        <v>21</v>
      </c>
      <c r="N70">
        <f t="shared" si="11"/>
        <v>11.844238300000143</v>
      </c>
      <c r="O70" t="str">
        <f t="shared" si="12"/>
        <v/>
      </c>
      <c r="P70">
        <f t="shared" si="13"/>
        <v>11.844238300000143</v>
      </c>
      <c r="Q70" t="str">
        <f t="shared" si="14"/>
        <v/>
      </c>
      <c r="R70">
        <f t="shared" si="15"/>
        <v>1</v>
      </c>
      <c r="S70">
        <f t="shared" si="16"/>
        <v>0.65098055104429586</v>
      </c>
    </row>
    <row r="71" spans="1:19" x14ac:dyDescent="0.25">
      <c r="A71" t="s">
        <v>96</v>
      </c>
      <c r="B71">
        <v>1701.5765381000001</v>
      </c>
      <c r="C71">
        <v>1769.7600098</v>
      </c>
      <c r="D71">
        <v>1644.2426757999999</v>
      </c>
      <c r="E71">
        <v>1603.6188964999999</v>
      </c>
      <c r="F71">
        <v>1768.4699707</v>
      </c>
      <c r="G71">
        <v>1645.9000243999999</v>
      </c>
      <c r="H71">
        <v>1625.1500243999999</v>
      </c>
      <c r="I71">
        <v>1769.7600098</v>
      </c>
      <c r="J71">
        <v>1690.7045897999999</v>
      </c>
      <c r="L71" t="str">
        <f t="shared" si="10"/>
        <v>03JUN2024:22:00:00</v>
      </c>
      <c r="M71">
        <v>22</v>
      </c>
      <c r="N71">
        <f t="shared" si="11"/>
        <v>68.183471699999927</v>
      </c>
      <c r="O71" t="str">
        <f t="shared" si="12"/>
        <v/>
      </c>
      <c r="P71">
        <f t="shared" si="13"/>
        <v>68.183471699999927</v>
      </c>
      <c r="Q71" t="str">
        <f t="shared" si="14"/>
        <v/>
      </c>
      <c r="R71">
        <f t="shared" si="15"/>
        <v>1</v>
      </c>
      <c r="S71">
        <f t="shared" si="16"/>
        <v>4.0070763890606047</v>
      </c>
    </row>
    <row r="72" spans="1:19" x14ac:dyDescent="0.25">
      <c r="A72" t="s">
        <v>97</v>
      </c>
      <c r="B72">
        <v>1545.0386963000001</v>
      </c>
      <c r="C72">
        <v>1675.4899902</v>
      </c>
      <c r="D72">
        <v>1558.9670410000001</v>
      </c>
      <c r="E72">
        <v>1594.7302245999999</v>
      </c>
      <c r="F72">
        <v>1683.2800293</v>
      </c>
      <c r="G72">
        <v>1570.5200195</v>
      </c>
      <c r="H72">
        <v>1553.0200195</v>
      </c>
      <c r="I72">
        <v>1675.4899902</v>
      </c>
      <c r="J72">
        <v>1608.2554932</v>
      </c>
      <c r="L72" t="str">
        <f t="shared" si="10"/>
        <v>03JUN2024:23:00:00</v>
      </c>
      <c r="M72">
        <v>23</v>
      </c>
      <c r="N72">
        <f t="shared" si="11"/>
        <v>130.45129389999988</v>
      </c>
      <c r="O72" t="str">
        <f t="shared" si="12"/>
        <v/>
      </c>
      <c r="P72">
        <f t="shared" si="13"/>
        <v>130.45129389999988</v>
      </c>
      <c r="Q72" t="str">
        <f t="shared" si="14"/>
        <v/>
      </c>
      <c r="R72">
        <f t="shared" si="15"/>
        <v>1</v>
      </c>
      <c r="S72">
        <f t="shared" si="16"/>
        <v>8.4432379727704987</v>
      </c>
    </row>
    <row r="73" spans="1:19" x14ac:dyDescent="0.25">
      <c r="A73" t="s">
        <v>98</v>
      </c>
      <c r="B73">
        <v>1494.1298827999999</v>
      </c>
      <c r="C73">
        <v>1592.1400146000001</v>
      </c>
      <c r="D73">
        <v>1452.1026611</v>
      </c>
      <c r="E73">
        <v>1466.4263916</v>
      </c>
      <c r="F73">
        <v>1600.8499756000001</v>
      </c>
      <c r="G73">
        <v>1505.3399658000001</v>
      </c>
      <c r="H73">
        <v>1479.5999756000001</v>
      </c>
      <c r="I73">
        <v>1592.1400146000001</v>
      </c>
      <c r="J73">
        <v>1526.0065918</v>
      </c>
      <c r="L73" t="str">
        <f t="shared" si="10"/>
        <v>04JUN2024:00:00:00</v>
      </c>
      <c r="M73">
        <v>24</v>
      </c>
      <c r="N73">
        <f t="shared" si="11"/>
        <v>98.010131800000181</v>
      </c>
      <c r="O73" t="str">
        <f t="shared" si="12"/>
        <v/>
      </c>
      <c r="P73">
        <f t="shared" si="13"/>
        <v>98.010131800000181</v>
      </c>
      <c r="Q73" t="str">
        <f t="shared" si="14"/>
        <v/>
      </c>
      <c r="R73">
        <f t="shared" si="15"/>
        <v>1</v>
      </c>
      <c r="S73">
        <f t="shared" si="16"/>
        <v>6.5596795116853661</v>
      </c>
    </row>
    <row r="74" spans="1:19" x14ac:dyDescent="0.25">
      <c r="A74" t="s">
        <v>99</v>
      </c>
      <c r="B74">
        <v>1437.9151611</v>
      </c>
      <c r="C74">
        <v>1521.3199463000001</v>
      </c>
      <c r="D74">
        <v>1365.8693848</v>
      </c>
      <c r="E74">
        <v>1290.8879394999999</v>
      </c>
      <c r="F74">
        <v>1549.1800536999999</v>
      </c>
      <c r="G74">
        <v>1498.9399414</v>
      </c>
      <c r="H74">
        <v>1506.0699463000001</v>
      </c>
      <c r="I74">
        <v>1521.3199463000001</v>
      </c>
      <c r="J74">
        <v>1488.2758789</v>
      </c>
      <c r="L74" t="str">
        <f t="shared" si="10"/>
        <v>04JUN2024:01:00:00</v>
      </c>
      <c r="M74">
        <v>1</v>
      </c>
      <c r="N74">
        <f t="shared" si="11"/>
        <v>83.404785200000106</v>
      </c>
      <c r="O74" t="str">
        <f t="shared" si="12"/>
        <v/>
      </c>
      <c r="P74">
        <f t="shared" si="13"/>
        <v>83.404785200000106</v>
      </c>
      <c r="Q74" t="str">
        <f t="shared" si="14"/>
        <v/>
      </c>
      <c r="R74">
        <f t="shared" si="15"/>
        <v>1</v>
      </c>
      <c r="S74">
        <f t="shared" si="16"/>
        <v>5.8003968145238654</v>
      </c>
    </row>
    <row r="75" spans="1:19" x14ac:dyDescent="0.25">
      <c r="A75" t="s">
        <v>100</v>
      </c>
      <c r="B75">
        <v>1281.901001</v>
      </c>
      <c r="C75">
        <v>1453.5600586</v>
      </c>
      <c r="D75">
        <v>1309.4063721</v>
      </c>
      <c r="E75">
        <v>1234.3712158000001</v>
      </c>
      <c r="F75">
        <v>1486.1999512</v>
      </c>
      <c r="G75">
        <v>1448.5899658000001</v>
      </c>
      <c r="H75">
        <v>1430.9000243999999</v>
      </c>
      <c r="I75">
        <v>1453.5600586</v>
      </c>
      <c r="J75">
        <v>1425.7313231999999</v>
      </c>
      <c r="L75" t="str">
        <f t="shared" si="10"/>
        <v>04JUN2024:02:00:00</v>
      </c>
      <c r="M75">
        <v>2</v>
      </c>
      <c r="N75">
        <f t="shared" si="11"/>
        <v>171.6590576000001</v>
      </c>
      <c r="O75" t="str">
        <f t="shared" si="12"/>
        <v/>
      </c>
      <c r="P75">
        <f t="shared" si="13"/>
        <v>171.6590576000001</v>
      </c>
      <c r="Q75" t="str">
        <f t="shared" si="14"/>
        <v/>
      </c>
      <c r="R75">
        <f t="shared" si="15"/>
        <v>1</v>
      </c>
      <c r="S75">
        <f t="shared" si="16"/>
        <v>13.390976172581997</v>
      </c>
    </row>
    <row r="76" spans="1:19" x14ac:dyDescent="0.25">
      <c r="A76" t="s">
        <v>101</v>
      </c>
      <c r="B76">
        <v>1239.9351807</v>
      </c>
      <c r="C76">
        <v>1397.1300048999999</v>
      </c>
      <c r="D76">
        <v>1284.4090576000001</v>
      </c>
      <c r="E76">
        <v>1284.5915527</v>
      </c>
      <c r="F76">
        <v>1433.3000488</v>
      </c>
      <c r="G76">
        <v>1415.6400146000001</v>
      </c>
      <c r="H76">
        <v>1368.5999756000001</v>
      </c>
      <c r="I76">
        <v>1397.1300048999999</v>
      </c>
      <c r="J76">
        <v>1379.8157959</v>
      </c>
      <c r="L76" t="str">
        <f t="shared" si="10"/>
        <v>04JUN2024:03:00:00</v>
      </c>
      <c r="M76">
        <v>3</v>
      </c>
      <c r="N76">
        <f t="shared" si="11"/>
        <v>157.19482419999986</v>
      </c>
      <c r="O76" t="str">
        <f t="shared" si="12"/>
        <v/>
      </c>
      <c r="P76">
        <f t="shared" si="13"/>
        <v>157.19482419999986</v>
      </c>
      <c r="Q76" t="str">
        <f t="shared" si="14"/>
        <v/>
      </c>
      <c r="R76">
        <f t="shared" si="15"/>
        <v>1</v>
      </c>
      <c r="S76">
        <f t="shared" si="16"/>
        <v>12.677664659152279</v>
      </c>
    </row>
    <row r="77" spans="1:19" x14ac:dyDescent="0.25">
      <c r="A77" t="s">
        <v>102</v>
      </c>
      <c r="B77">
        <v>1272.3256836</v>
      </c>
      <c r="C77">
        <v>1334.2600098</v>
      </c>
      <c r="D77">
        <v>1250.4202881000001</v>
      </c>
      <c r="E77">
        <v>1285.4323730000001</v>
      </c>
      <c r="F77">
        <v>1373.5600586</v>
      </c>
      <c r="G77">
        <v>1351.7199707</v>
      </c>
      <c r="H77">
        <v>1311.7600098</v>
      </c>
      <c r="I77">
        <v>1334.2600098</v>
      </c>
      <c r="J77">
        <v>1324.3441161999999</v>
      </c>
      <c r="L77" t="str">
        <f t="shared" si="10"/>
        <v>04JUN2024:04:00:00</v>
      </c>
      <c r="M77">
        <v>4</v>
      </c>
      <c r="N77">
        <f t="shared" si="11"/>
        <v>61.934326199999987</v>
      </c>
      <c r="O77" t="str">
        <f t="shared" si="12"/>
        <v/>
      </c>
      <c r="P77">
        <f t="shared" si="13"/>
        <v>61.934326199999987</v>
      </c>
      <c r="Q77" t="str">
        <f t="shared" si="14"/>
        <v/>
      </c>
      <c r="R77">
        <f t="shared" si="15"/>
        <v>1</v>
      </c>
      <c r="S77">
        <f t="shared" si="16"/>
        <v>4.8678044464809531</v>
      </c>
    </row>
    <row r="78" spans="1:19" x14ac:dyDescent="0.25">
      <c r="A78" t="s">
        <v>103</v>
      </c>
      <c r="B78">
        <v>1292.3232422000001</v>
      </c>
      <c r="C78">
        <v>1310.8499756000001</v>
      </c>
      <c r="D78">
        <v>1214.9221190999999</v>
      </c>
      <c r="E78">
        <v>1239.9119873</v>
      </c>
      <c r="F78">
        <v>1348.0200195</v>
      </c>
      <c r="G78">
        <v>1322.1099853999999</v>
      </c>
      <c r="H78">
        <v>1288.8299560999999</v>
      </c>
      <c r="I78">
        <v>1310.8499756000001</v>
      </c>
      <c r="J78">
        <v>1296.9464111</v>
      </c>
      <c r="L78" t="str">
        <f t="shared" si="10"/>
        <v>04JUN2024:05:00:00</v>
      </c>
      <c r="M78">
        <v>5</v>
      </c>
      <c r="N78">
        <f t="shared" si="11"/>
        <v>18.526733400000012</v>
      </c>
      <c r="O78" t="str">
        <f t="shared" si="12"/>
        <v/>
      </c>
      <c r="P78">
        <f t="shared" si="13"/>
        <v>18.526733400000012</v>
      </c>
      <c r="Q78" t="str">
        <f t="shared" si="14"/>
        <v/>
      </c>
      <c r="R78">
        <f t="shared" si="15"/>
        <v>1</v>
      </c>
      <c r="S78">
        <f t="shared" si="16"/>
        <v>1.4335990249978661</v>
      </c>
    </row>
    <row r="79" spans="1:19" x14ac:dyDescent="0.25">
      <c r="A79" t="s">
        <v>104</v>
      </c>
      <c r="B79">
        <v>1261.8648682</v>
      </c>
      <c r="C79">
        <v>1305.75</v>
      </c>
      <c r="D79">
        <v>1210.854126</v>
      </c>
      <c r="E79">
        <v>1216.6055908000001</v>
      </c>
      <c r="F79">
        <v>1343.7099608999999</v>
      </c>
      <c r="G79">
        <v>1325.4200439000001</v>
      </c>
      <c r="H79">
        <v>1279.7399902</v>
      </c>
      <c r="I79">
        <v>1305.75</v>
      </c>
      <c r="J79">
        <v>1293.0948486</v>
      </c>
      <c r="L79" t="str">
        <f t="shared" si="10"/>
        <v>04JUN2024:06:00:00</v>
      </c>
      <c r="M79">
        <v>6</v>
      </c>
      <c r="N79">
        <f t="shared" si="11"/>
        <v>43.885131799999954</v>
      </c>
      <c r="O79" t="str">
        <f t="shared" si="12"/>
        <v/>
      </c>
      <c r="P79">
        <f t="shared" si="13"/>
        <v>43.885131799999954</v>
      </c>
      <c r="Q79" t="str">
        <f t="shared" si="14"/>
        <v/>
      </c>
      <c r="R79">
        <f t="shared" si="15"/>
        <v>1</v>
      </c>
      <c r="S79">
        <f t="shared" si="16"/>
        <v>3.4777996365490664</v>
      </c>
    </row>
    <row r="80" spans="1:19" x14ac:dyDescent="0.25">
      <c r="A80" t="s">
        <v>105</v>
      </c>
      <c r="B80">
        <v>1284.9813231999999</v>
      </c>
      <c r="C80">
        <v>1325.5699463000001</v>
      </c>
      <c r="D80">
        <v>1250.5316161999999</v>
      </c>
      <c r="E80">
        <v>1222.8499756000001</v>
      </c>
      <c r="F80">
        <v>1361.1899414</v>
      </c>
      <c r="G80">
        <v>1351.25</v>
      </c>
      <c r="H80">
        <v>1303.1899414</v>
      </c>
      <c r="I80">
        <v>1325.5699463000001</v>
      </c>
      <c r="J80">
        <v>1318.3464355000001</v>
      </c>
      <c r="L80" t="str">
        <f t="shared" si="10"/>
        <v>04JUN2024:07:00:00</v>
      </c>
      <c r="M80">
        <v>7</v>
      </c>
      <c r="N80">
        <f t="shared" si="11"/>
        <v>40.588623100000177</v>
      </c>
      <c r="O80" t="str">
        <f t="shared" si="12"/>
        <v/>
      </c>
      <c r="P80">
        <f t="shared" si="13"/>
        <v>40.588623100000177</v>
      </c>
      <c r="Q80" t="str">
        <f t="shared" si="14"/>
        <v/>
      </c>
      <c r="R80">
        <f t="shared" si="15"/>
        <v>1</v>
      </c>
      <c r="S80">
        <f t="shared" si="16"/>
        <v>3.1586936220148307</v>
      </c>
    </row>
    <row r="81" spans="1:19" x14ac:dyDescent="0.25">
      <c r="A81" t="s">
        <v>106</v>
      </c>
      <c r="B81">
        <v>1294.4136963000001</v>
      </c>
      <c r="C81">
        <v>1370.1800536999999</v>
      </c>
      <c r="D81">
        <v>1287.8726807</v>
      </c>
      <c r="E81">
        <v>1246.3229980000001</v>
      </c>
      <c r="F81">
        <v>1410.6300048999999</v>
      </c>
      <c r="G81">
        <v>1406.3699951000001</v>
      </c>
      <c r="H81">
        <v>1362.5300293</v>
      </c>
      <c r="I81">
        <v>1370.1800536999999</v>
      </c>
      <c r="J81">
        <v>1367.5166016000001</v>
      </c>
      <c r="L81" t="str">
        <f t="shared" si="10"/>
        <v>04JUN2024:08:00:00</v>
      </c>
      <c r="M81">
        <v>8</v>
      </c>
      <c r="N81">
        <f t="shared" si="11"/>
        <v>75.766357399999833</v>
      </c>
      <c r="O81" t="str">
        <f t="shared" si="12"/>
        <v/>
      </c>
      <c r="P81">
        <f t="shared" si="13"/>
        <v>75.766357399999833</v>
      </c>
      <c r="Q81" t="str">
        <f t="shared" si="14"/>
        <v/>
      </c>
      <c r="R81">
        <f t="shared" si="15"/>
        <v>1</v>
      </c>
      <c r="S81">
        <f t="shared" si="16"/>
        <v>5.8533340319693146</v>
      </c>
    </row>
    <row r="82" spans="1:19" x14ac:dyDescent="0.25">
      <c r="A82" t="s">
        <v>107</v>
      </c>
      <c r="B82">
        <v>1450.7359618999999</v>
      </c>
      <c r="C82">
        <v>1487.8199463000001</v>
      </c>
      <c r="D82">
        <v>1365.3583983999999</v>
      </c>
      <c r="E82">
        <v>1306.1081543</v>
      </c>
      <c r="F82">
        <v>1528.6099853999999</v>
      </c>
      <c r="G82">
        <v>1522.25</v>
      </c>
      <c r="H82">
        <v>1486.5899658000001</v>
      </c>
      <c r="I82">
        <v>1487.8199463000001</v>
      </c>
      <c r="J82">
        <v>1478.1257324000001</v>
      </c>
      <c r="L82" t="str">
        <f t="shared" si="10"/>
        <v>04JUN2024:09:00:00</v>
      </c>
      <c r="M82">
        <v>9</v>
      </c>
      <c r="N82">
        <f t="shared" si="11"/>
        <v>37.08398440000019</v>
      </c>
      <c r="O82" t="str">
        <f t="shared" si="12"/>
        <v/>
      </c>
      <c r="P82">
        <f t="shared" si="13"/>
        <v>37.08398440000019</v>
      </c>
      <c r="Q82" t="str">
        <f t="shared" si="14"/>
        <v/>
      </c>
      <c r="R82">
        <f t="shared" si="15"/>
        <v>1</v>
      </c>
      <c r="S82">
        <f t="shared" si="16"/>
        <v>2.5562187313142797</v>
      </c>
    </row>
    <row r="83" spans="1:19" x14ac:dyDescent="0.25">
      <c r="A83" t="s">
        <v>108</v>
      </c>
      <c r="B83">
        <v>1546.8314209</v>
      </c>
      <c r="C83">
        <v>1609.4000243999999</v>
      </c>
      <c r="D83">
        <v>1459.9282227000001</v>
      </c>
      <c r="E83">
        <v>1418.682251</v>
      </c>
      <c r="F83">
        <v>1663.5799560999999</v>
      </c>
      <c r="G83">
        <v>1591.4399414</v>
      </c>
      <c r="H83">
        <v>1598.0400391000001</v>
      </c>
      <c r="I83">
        <v>1609.4000243999999</v>
      </c>
      <c r="J83">
        <v>1584.4776611</v>
      </c>
      <c r="L83" t="str">
        <f t="shared" si="10"/>
        <v>04JUN2024:10:00:00</v>
      </c>
      <c r="M83">
        <v>10</v>
      </c>
      <c r="N83">
        <f t="shared" si="11"/>
        <v>62.568603499999881</v>
      </c>
      <c r="O83" t="str">
        <f t="shared" si="12"/>
        <v/>
      </c>
      <c r="P83">
        <f t="shared" si="13"/>
        <v>62.568603499999881</v>
      </c>
      <c r="Q83" t="str">
        <f t="shared" si="14"/>
        <v/>
      </c>
      <c r="R83">
        <f t="shared" si="15"/>
        <v>1</v>
      </c>
      <c r="S83">
        <f t="shared" si="16"/>
        <v>4.0449529699619946</v>
      </c>
    </row>
    <row r="84" spans="1:19" x14ac:dyDescent="0.25">
      <c r="A84" t="s">
        <v>109</v>
      </c>
      <c r="B84">
        <v>1601.8237305</v>
      </c>
      <c r="C84">
        <v>1748.8100586</v>
      </c>
      <c r="D84">
        <v>1547.7962646000001</v>
      </c>
      <c r="E84">
        <v>1497.2700195</v>
      </c>
      <c r="F84">
        <v>1797.4300536999999</v>
      </c>
      <c r="G84">
        <v>1698.1400146000001</v>
      </c>
      <c r="H84">
        <v>1703.9899902</v>
      </c>
      <c r="I84">
        <v>1748.8100586</v>
      </c>
      <c r="J84">
        <v>1699.2333983999999</v>
      </c>
      <c r="L84" t="str">
        <f t="shared" si="10"/>
        <v>04JUN2024:11:00:00</v>
      </c>
      <c r="M84">
        <v>11</v>
      </c>
      <c r="N84">
        <f t="shared" si="11"/>
        <v>146.98632810000004</v>
      </c>
      <c r="O84" t="str">
        <f t="shared" si="12"/>
        <v/>
      </c>
      <c r="P84">
        <f t="shared" si="13"/>
        <v>146.98632810000004</v>
      </c>
      <c r="Q84" t="str">
        <f t="shared" si="14"/>
        <v/>
      </c>
      <c r="R84">
        <f t="shared" si="15"/>
        <v>1</v>
      </c>
      <c r="S84">
        <f t="shared" si="16"/>
        <v>9.1761861995963265</v>
      </c>
    </row>
    <row r="85" spans="1:19" x14ac:dyDescent="0.25">
      <c r="A85" t="s">
        <v>110</v>
      </c>
      <c r="B85">
        <v>1678.1529541</v>
      </c>
      <c r="C85">
        <v>1892.2099608999999</v>
      </c>
      <c r="D85">
        <v>1647.8908690999999</v>
      </c>
      <c r="E85">
        <v>1570.1799315999999</v>
      </c>
      <c r="F85">
        <v>1924.5600586</v>
      </c>
      <c r="G85">
        <v>1849.4599608999999</v>
      </c>
      <c r="H85">
        <v>1806.75</v>
      </c>
      <c r="I85">
        <v>1892.2099608999999</v>
      </c>
      <c r="J85">
        <v>1824.1741943</v>
      </c>
      <c r="L85" t="str">
        <f t="shared" si="10"/>
        <v>04JUN2024:12:00:00</v>
      </c>
      <c r="M85">
        <v>12</v>
      </c>
      <c r="N85">
        <f t="shared" si="11"/>
        <v>214.05700679999995</v>
      </c>
      <c r="O85" t="str">
        <f t="shared" si="12"/>
        <v/>
      </c>
      <c r="P85">
        <f t="shared" si="13"/>
        <v>214.05700679999995</v>
      </c>
      <c r="Q85" t="str">
        <f t="shared" si="14"/>
        <v/>
      </c>
      <c r="R85">
        <f t="shared" si="15"/>
        <v>1</v>
      </c>
      <c r="S85">
        <f t="shared" si="16"/>
        <v>12.755512319483392</v>
      </c>
    </row>
    <row r="86" spans="1:19" x14ac:dyDescent="0.25">
      <c r="A86" t="s">
        <v>111</v>
      </c>
      <c r="B86">
        <v>1794.5749512</v>
      </c>
      <c r="C86">
        <v>2008.1999512</v>
      </c>
      <c r="D86">
        <v>1779.4610596</v>
      </c>
      <c r="E86">
        <v>1686.4433594</v>
      </c>
      <c r="F86">
        <v>2035.5600586</v>
      </c>
      <c r="G86">
        <v>1988.3900146000001</v>
      </c>
      <c r="H86">
        <v>1922.2800293</v>
      </c>
      <c r="I86">
        <v>2008.1999512</v>
      </c>
      <c r="J86">
        <v>1946.7783202999999</v>
      </c>
      <c r="L86" t="str">
        <f t="shared" si="10"/>
        <v>04JUN2024:13:00:00</v>
      </c>
      <c r="M86">
        <v>13</v>
      </c>
      <c r="N86">
        <f t="shared" si="11"/>
        <v>213.625</v>
      </c>
      <c r="O86" t="str">
        <f t="shared" si="12"/>
        <v/>
      </c>
      <c r="P86">
        <f t="shared" si="13"/>
        <v>213.625</v>
      </c>
      <c r="Q86" t="str">
        <f t="shared" si="14"/>
        <v/>
      </c>
      <c r="R86">
        <f t="shared" si="15"/>
        <v>1</v>
      </c>
      <c r="S86">
        <f t="shared" si="16"/>
        <v>11.903933009716468</v>
      </c>
    </row>
    <row r="87" spans="1:19" x14ac:dyDescent="0.25">
      <c r="A87" t="s">
        <v>112</v>
      </c>
      <c r="B87">
        <v>1859.8980713000001</v>
      </c>
      <c r="C87">
        <v>2134.0100097999998</v>
      </c>
      <c r="D87">
        <v>1898.0015868999999</v>
      </c>
      <c r="E87">
        <v>1767.9467772999999</v>
      </c>
      <c r="F87">
        <v>2161.0700683999999</v>
      </c>
      <c r="G87">
        <v>2075.2700195000002</v>
      </c>
      <c r="H87">
        <v>2048.9699707</v>
      </c>
      <c r="I87">
        <v>2134.0100097999998</v>
      </c>
      <c r="J87">
        <v>2063.4643554999998</v>
      </c>
      <c r="L87" t="str">
        <f t="shared" si="10"/>
        <v>04JUN2024:14:00:00</v>
      </c>
      <c r="M87">
        <v>14</v>
      </c>
      <c r="N87">
        <f t="shared" si="11"/>
        <v>274.11193849999972</v>
      </c>
      <c r="O87" t="str">
        <f t="shared" si="12"/>
        <v/>
      </c>
      <c r="P87">
        <f t="shared" si="13"/>
        <v>274.11193849999972</v>
      </c>
      <c r="Q87" t="str">
        <f t="shared" si="14"/>
        <v/>
      </c>
      <c r="R87">
        <f t="shared" si="15"/>
        <v>1</v>
      </c>
      <c r="S87">
        <f t="shared" si="16"/>
        <v>14.738008643043843</v>
      </c>
    </row>
    <row r="88" spans="1:19" x14ac:dyDescent="0.25">
      <c r="A88" t="s">
        <v>113</v>
      </c>
      <c r="B88">
        <v>1950.5056152</v>
      </c>
      <c r="C88">
        <v>2210.5900879000001</v>
      </c>
      <c r="D88">
        <v>1999.7012939000001</v>
      </c>
      <c r="E88">
        <v>1868.0686035000001</v>
      </c>
      <c r="F88">
        <v>2239.4899902000002</v>
      </c>
      <c r="G88">
        <v>2143.6000976999999</v>
      </c>
      <c r="H88">
        <v>2136.0100097999998</v>
      </c>
      <c r="I88">
        <v>2210.5900879000001</v>
      </c>
      <c r="J88">
        <v>2145.8784179999998</v>
      </c>
      <c r="L88" t="str">
        <f t="shared" si="10"/>
        <v>04JUN2024:15:00:00</v>
      </c>
      <c r="M88">
        <v>15</v>
      </c>
      <c r="N88">
        <f t="shared" si="11"/>
        <v>260.08447270000011</v>
      </c>
      <c r="O88" t="str">
        <f t="shared" si="12"/>
        <v/>
      </c>
      <c r="P88">
        <f t="shared" si="13"/>
        <v>260.08447270000011</v>
      </c>
      <c r="Q88" t="str">
        <f t="shared" si="14"/>
        <v/>
      </c>
      <c r="R88">
        <f t="shared" si="15"/>
        <v>1</v>
      </c>
      <c r="S88">
        <f t="shared" si="16"/>
        <v>13.334207841966744</v>
      </c>
    </row>
    <row r="89" spans="1:19" x14ac:dyDescent="0.25">
      <c r="A89" t="s">
        <v>114</v>
      </c>
      <c r="B89">
        <v>1976.9215088000001</v>
      </c>
      <c r="C89">
        <v>2248.7900390999998</v>
      </c>
      <c r="D89">
        <v>2085.6296387000002</v>
      </c>
      <c r="E89">
        <v>1922.0725098</v>
      </c>
      <c r="F89">
        <v>2289.1499023000001</v>
      </c>
      <c r="G89">
        <v>2163.6599120999999</v>
      </c>
      <c r="H89">
        <v>2212.5100097999998</v>
      </c>
      <c r="I89">
        <v>2248.7900390999998</v>
      </c>
      <c r="J89">
        <v>2199.9479980000001</v>
      </c>
      <c r="L89" t="str">
        <f t="shared" si="10"/>
        <v>04JUN2024:16:00:00</v>
      </c>
      <c r="M89">
        <v>16</v>
      </c>
      <c r="N89">
        <f t="shared" si="11"/>
        <v>271.86853029999975</v>
      </c>
      <c r="O89" t="str">
        <f t="shared" si="12"/>
        <v/>
      </c>
      <c r="P89">
        <f t="shared" si="13"/>
        <v>271.86853029999975</v>
      </c>
      <c r="Q89" t="str">
        <f t="shared" si="14"/>
        <v/>
      </c>
      <c r="R89">
        <f t="shared" si="15"/>
        <v>1</v>
      </c>
      <c r="S89">
        <f t="shared" si="16"/>
        <v>13.752115553895973</v>
      </c>
    </row>
    <row r="90" spans="1:19" x14ac:dyDescent="0.25">
      <c r="A90" t="s">
        <v>115</v>
      </c>
      <c r="B90">
        <v>2009.34375</v>
      </c>
      <c r="C90">
        <v>2261.4399414</v>
      </c>
      <c r="D90">
        <v>2146.0366211</v>
      </c>
      <c r="E90">
        <v>1940.1278076000001</v>
      </c>
      <c r="F90">
        <v>2307.4399414</v>
      </c>
      <c r="G90">
        <v>2176.2399902000002</v>
      </c>
      <c r="H90">
        <v>2253.4199219000002</v>
      </c>
      <c r="I90">
        <v>2261.4399414</v>
      </c>
      <c r="J90">
        <v>2228.9152832</v>
      </c>
      <c r="L90" t="str">
        <f t="shared" si="10"/>
        <v>04JUN2024:17:00:00</v>
      </c>
      <c r="M90">
        <v>17</v>
      </c>
      <c r="N90">
        <f t="shared" si="11"/>
        <v>252.09619139999995</v>
      </c>
      <c r="O90" t="str">
        <f t="shared" si="12"/>
        <v/>
      </c>
      <c r="P90">
        <f t="shared" si="13"/>
        <v>252.09619139999995</v>
      </c>
      <c r="Q90" t="str">
        <f t="shared" si="14"/>
        <v/>
      </c>
      <c r="R90">
        <f t="shared" si="15"/>
        <v>1</v>
      </c>
      <c r="S90">
        <f t="shared" si="16"/>
        <v>12.546195313768486</v>
      </c>
    </row>
    <row r="91" spans="1:19" x14ac:dyDescent="0.25">
      <c r="A91" t="s">
        <v>116</v>
      </c>
      <c r="B91">
        <v>1994.7191161999999</v>
      </c>
      <c r="C91">
        <v>2248.0600586</v>
      </c>
      <c r="D91">
        <v>2133.1213379000001</v>
      </c>
      <c r="E91">
        <v>1926.5358887</v>
      </c>
      <c r="F91">
        <v>2298.9299316000001</v>
      </c>
      <c r="G91">
        <v>2113.3701172000001</v>
      </c>
      <c r="H91">
        <v>2263.4599609000002</v>
      </c>
      <c r="I91">
        <v>2248.0600586</v>
      </c>
      <c r="J91">
        <v>2211.3884277000002</v>
      </c>
      <c r="L91" t="str">
        <f t="shared" si="10"/>
        <v>04JUN2024:18:00:00</v>
      </c>
      <c r="M91">
        <v>18</v>
      </c>
      <c r="N91">
        <f t="shared" si="11"/>
        <v>253.34094240000013</v>
      </c>
      <c r="O91" t="str">
        <f t="shared" si="12"/>
        <v/>
      </c>
      <c r="P91">
        <f t="shared" si="13"/>
        <v>253.34094240000013</v>
      </c>
      <c r="Q91" t="str">
        <f t="shared" si="14"/>
        <v/>
      </c>
      <c r="R91">
        <f t="shared" si="15"/>
        <v>1</v>
      </c>
      <c r="S91">
        <f t="shared" si="16"/>
        <v>12.700582269579</v>
      </c>
    </row>
    <row r="92" spans="1:19" x14ac:dyDescent="0.25">
      <c r="A92" t="s">
        <v>117</v>
      </c>
      <c r="B92">
        <v>1934.5452881000001</v>
      </c>
      <c r="C92">
        <v>2216.2900390999998</v>
      </c>
      <c r="D92">
        <v>2087.5839844000002</v>
      </c>
      <c r="E92">
        <v>1898.3588867000001</v>
      </c>
      <c r="F92">
        <v>2269.0300293</v>
      </c>
      <c r="G92">
        <v>2062.8701172000001</v>
      </c>
      <c r="H92">
        <v>2238.5</v>
      </c>
      <c r="I92">
        <v>2216.2900390999998</v>
      </c>
      <c r="J92">
        <v>2174.8549804999998</v>
      </c>
      <c r="L92" t="str">
        <f t="shared" si="10"/>
        <v>04JUN2024:19:00:00</v>
      </c>
      <c r="M92">
        <v>19</v>
      </c>
      <c r="N92">
        <f t="shared" si="11"/>
        <v>281.74475099999972</v>
      </c>
      <c r="O92" t="str">
        <f t="shared" si="12"/>
        <v/>
      </c>
      <c r="P92">
        <f t="shared" si="13"/>
        <v>281.74475099999972</v>
      </c>
      <c r="Q92" t="str">
        <f t="shared" si="14"/>
        <v/>
      </c>
      <c r="R92">
        <f t="shared" si="15"/>
        <v>1</v>
      </c>
      <c r="S92">
        <f t="shared" si="16"/>
        <v>14.563874660009295</v>
      </c>
    </row>
    <row r="93" spans="1:19" x14ac:dyDescent="0.25">
      <c r="A93" t="s">
        <v>118</v>
      </c>
      <c r="B93">
        <v>1873.1525879000001</v>
      </c>
      <c r="C93">
        <v>2133.6201172000001</v>
      </c>
      <c r="D93">
        <v>1995.5299072</v>
      </c>
      <c r="E93">
        <v>1823.5566406</v>
      </c>
      <c r="F93">
        <v>2180.0500487999998</v>
      </c>
      <c r="G93">
        <v>1953.4200439000001</v>
      </c>
      <c r="H93">
        <v>2155.1398926000002</v>
      </c>
      <c r="I93">
        <v>2133.6201172000001</v>
      </c>
      <c r="J93">
        <v>2083.5520019999999</v>
      </c>
      <c r="L93" t="str">
        <f t="shared" si="10"/>
        <v>04JUN2024:20:00:00</v>
      </c>
      <c r="M93">
        <v>20</v>
      </c>
      <c r="N93">
        <f t="shared" si="11"/>
        <v>260.46752930000002</v>
      </c>
      <c r="O93" t="str">
        <f t="shared" si="12"/>
        <v/>
      </c>
      <c r="P93">
        <f t="shared" si="13"/>
        <v>260.46752930000002</v>
      </c>
      <c r="Q93" t="str">
        <f t="shared" si="14"/>
        <v/>
      </c>
      <c r="R93">
        <f t="shared" si="15"/>
        <v>1</v>
      </c>
      <c r="S93">
        <f t="shared" si="16"/>
        <v>13.905302268621444</v>
      </c>
    </row>
    <row r="94" spans="1:19" x14ac:dyDescent="0.25">
      <c r="A94" t="s">
        <v>119</v>
      </c>
      <c r="B94">
        <v>1817.6109618999999</v>
      </c>
      <c r="C94">
        <v>1998.3000488</v>
      </c>
      <c r="D94">
        <v>1902.7630615</v>
      </c>
      <c r="E94">
        <v>1782.894043</v>
      </c>
      <c r="F94">
        <v>2042.25</v>
      </c>
      <c r="G94">
        <v>1816.6800536999999</v>
      </c>
      <c r="H94">
        <v>2015.8100586</v>
      </c>
      <c r="I94">
        <v>1998.3000488</v>
      </c>
      <c r="J94">
        <v>1955.1606445</v>
      </c>
      <c r="L94" t="str">
        <f t="shared" si="10"/>
        <v>04JUN2024:21:00:00</v>
      </c>
      <c r="M94">
        <v>21</v>
      </c>
      <c r="N94">
        <f t="shared" si="11"/>
        <v>180.68908690000012</v>
      </c>
      <c r="O94" t="str">
        <f t="shared" si="12"/>
        <v/>
      </c>
      <c r="P94">
        <f t="shared" si="13"/>
        <v>180.68908690000012</v>
      </c>
      <c r="Q94" t="str">
        <f t="shared" si="14"/>
        <v/>
      </c>
      <c r="R94">
        <f t="shared" si="15"/>
        <v>1</v>
      </c>
      <c r="S94">
        <f t="shared" si="16"/>
        <v>9.9410209713480562</v>
      </c>
    </row>
    <row r="95" spans="1:19" x14ac:dyDescent="0.25">
      <c r="A95" t="s">
        <v>120</v>
      </c>
      <c r="B95">
        <v>1762.8703613</v>
      </c>
      <c r="C95">
        <v>1932.5799560999999</v>
      </c>
      <c r="D95">
        <v>1829.2536620999999</v>
      </c>
      <c r="E95">
        <v>1734.7294922000001</v>
      </c>
      <c r="F95">
        <v>1977.5200195</v>
      </c>
      <c r="G95">
        <v>1763.0999756000001</v>
      </c>
      <c r="H95">
        <v>1926.1999512</v>
      </c>
      <c r="I95">
        <v>1932.5799560999999</v>
      </c>
      <c r="J95">
        <v>1885.7307129000001</v>
      </c>
      <c r="L95" t="str">
        <f t="shared" si="10"/>
        <v>04JUN2024:22:00:00</v>
      </c>
      <c r="M95">
        <v>22</v>
      </c>
      <c r="N95">
        <f t="shared" si="11"/>
        <v>169.70959479999988</v>
      </c>
      <c r="O95" t="str">
        <f t="shared" si="12"/>
        <v/>
      </c>
      <c r="P95">
        <f t="shared" si="13"/>
        <v>169.70959479999988</v>
      </c>
      <c r="Q95" t="str">
        <f t="shared" si="14"/>
        <v/>
      </c>
      <c r="R95">
        <f t="shared" si="15"/>
        <v>1</v>
      </c>
      <c r="S95">
        <f t="shared" si="16"/>
        <v>9.6268902425048601</v>
      </c>
    </row>
    <row r="96" spans="1:19" x14ac:dyDescent="0.25">
      <c r="A96" t="s">
        <v>121</v>
      </c>
      <c r="B96">
        <v>1701.5256348</v>
      </c>
      <c r="C96">
        <v>1796.8699951000001</v>
      </c>
      <c r="D96">
        <v>1711.0480957</v>
      </c>
      <c r="E96">
        <v>1660.1884766000001</v>
      </c>
      <c r="F96">
        <v>1830.0400391000001</v>
      </c>
      <c r="G96">
        <v>1639.3399658000001</v>
      </c>
      <c r="H96">
        <v>1787.75</v>
      </c>
      <c r="I96">
        <v>1796.8699951000001</v>
      </c>
      <c r="J96">
        <v>1753.0097656</v>
      </c>
      <c r="L96" t="str">
        <f t="shared" si="10"/>
        <v>04JUN2024:23:00:00</v>
      </c>
      <c r="M96">
        <v>23</v>
      </c>
      <c r="N96">
        <f t="shared" si="11"/>
        <v>95.344360300000062</v>
      </c>
      <c r="O96" t="str">
        <f t="shared" si="12"/>
        <v/>
      </c>
      <c r="P96">
        <f t="shared" si="13"/>
        <v>95.344360300000062</v>
      </c>
      <c r="Q96" t="str">
        <f t="shared" si="14"/>
        <v/>
      </c>
      <c r="R96">
        <f t="shared" si="15"/>
        <v>1</v>
      </c>
      <c r="S96">
        <f t="shared" si="16"/>
        <v>5.6034630539790244</v>
      </c>
    </row>
    <row r="97" spans="1:19" x14ac:dyDescent="0.25">
      <c r="A97" t="s">
        <v>122</v>
      </c>
      <c r="B97">
        <v>1609.8828125</v>
      </c>
      <c r="C97">
        <v>1662.0600586</v>
      </c>
      <c r="D97">
        <v>1557.6263428</v>
      </c>
      <c r="E97">
        <v>1481.7105713000001</v>
      </c>
      <c r="F97">
        <v>1680.4899902</v>
      </c>
      <c r="G97">
        <v>1554.7399902</v>
      </c>
      <c r="H97">
        <v>1661.9100341999999</v>
      </c>
      <c r="I97">
        <v>1662.0600586</v>
      </c>
      <c r="J97">
        <v>1623.3653564000001</v>
      </c>
      <c r="L97" t="str">
        <f t="shared" si="10"/>
        <v>05JUN2024:00:00:00</v>
      </c>
      <c r="M97">
        <v>24</v>
      </c>
      <c r="N97">
        <f t="shared" si="11"/>
        <v>52.177246100000048</v>
      </c>
      <c r="O97" t="str">
        <f t="shared" si="12"/>
        <v/>
      </c>
      <c r="P97">
        <f t="shared" si="13"/>
        <v>52.177246100000048</v>
      </c>
      <c r="Q97" t="str">
        <f t="shared" si="14"/>
        <v/>
      </c>
      <c r="R97">
        <f t="shared" si="15"/>
        <v>1</v>
      </c>
      <c r="S97">
        <f t="shared" si="16"/>
        <v>3.2410586469317963</v>
      </c>
    </row>
    <row r="98" spans="1:19" x14ac:dyDescent="0.25">
      <c r="A98" t="s">
        <v>123</v>
      </c>
      <c r="B98">
        <v>1423.3050536999999</v>
      </c>
      <c r="C98">
        <v>1506.9100341999999</v>
      </c>
      <c r="D98">
        <v>1439.5047606999999</v>
      </c>
      <c r="E98">
        <v>1378.3370361</v>
      </c>
      <c r="F98">
        <v>1506.9100341999999</v>
      </c>
      <c r="G98">
        <v>1443.3599853999999</v>
      </c>
      <c r="H98">
        <v>1562.0600586</v>
      </c>
      <c r="I98">
        <v>1477.3299560999999</v>
      </c>
      <c r="J98">
        <v>1485.8330077999999</v>
      </c>
      <c r="L98" t="str">
        <f t="shared" si="10"/>
        <v>05JUN2024:01:00:00</v>
      </c>
      <c r="M98">
        <v>1</v>
      </c>
      <c r="N98">
        <f t="shared" si="11"/>
        <v>83.604980500000011</v>
      </c>
      <c r="O98" t="str">
        <f t="shared" si="12"/>
        <v/>
      </c>
      <c r="P98">
        <f t="shared" si="13"/>
        <v>83.604980500000011</v>
      </c>
      <c r="Q98" t="str">
        <f t="shared" si="14"/>
        <v/>
      </c>
      <c r="R98">
        <f t="shared" si="15"/>
        <v>1</v>
      </c>
      <c r="S98">
        <f t="shared" si="16"/>
        <v>5.8740029259828672</v>
      </c>
    </row>
    <row r="99" spans="1:19" x14ac:dyDescent="0.25">
      <c r="A99" t="s">
        <v>124</v>
      </c>
      <c r="B99">
        <v>1333.1972656</v>
      </c>
      <c r="C99">
        <v>1405.1400146000001</v>
      </c>
      <c r="D99">
        <v>1384.7802733999999</v>
      </c>
      <c r="E99">
        <v>1366.1494141000001</v>
      </c>
      <c r="F99">
        <v>1405.1400146000001</v>
      </c>
      <c r="G99">
        <v>1354.2199707</v>
      </c>
      <c r="H99">
        <v>1456.9899902</v>
      </c>
      <c r="I99">
        <v>1419.4399414</v>
      </c>
      <c r="J99">
        <v>1404.1140137</v>
      </c>
      <c r="L99" t="str">
        <f t="shared" si="10"/>
        <v>05JUN2024:02:00:00</v>
      </c>
      <c r="M99">
        <v>2</v>
      </c>
      <c r="N99">
        <f t="shared" si="11"/>
        <v>71.942749000000049</v>
      </c>
      <c r="O99" t="str">
        <f t="shared" si="12"/>
        <v/>
      </c>
      <c r="P99">
        <f t="shared" si="13"/>
        <v>71.942749000000049</v>
      </c>
      <c r="Q99" t="str">
        <f t="shared" si="14"/>
        <v/>
      </c>
      <c r="R99">
        <f t="shared" si="15"/>
        <v>1</v>
      </c>
      <c r="S99">
        <f t="shared" si="16"/>
        <v>5.3962568673303197</v>
      </c>
    </row>
    <row r="100" spans="1:19" x14ac:dyDescent="0.25">
      <c r="A100" t="s">
        <v>125</v>
      </c>
      <c r="B100">
        <v>1259.5037841999999</v>
      </c>
      <c r="C100">
        <v>1328.5699463000001</v>
      </c>
      <c r="D100">
        <v>1350.5017089999999</v>
      </c>
      <c r="E100">
        <v>1353.9185791</v>
      </c>
      <c r="F100">
        <v>1328.5699463000001</v>
      </c>
      <c r="G100">
        <v>1292.1600341999999</v>
      </c>
      <c r="H100">
        <v>1368.5400391000001</v>
      </c>
      <c r="I100">
        <v>1350.5500488</v>
      </c>
      <c r="J100">
        <v>1338.0643310999999</v>
      </c>
      <c r="L100" t="str">
        <f t="shared" si="10"/>
        <v>05JUN2024:03:00:00</v>
      </c>
      <c r="M100">
        <v>3</v>
      </c>
      <c r="N100">
        <f t="shared" si="11"/>
        <v>69.066162100000156</v>
      </c>
      <c r="O100" t="str">
        <f t="shared" si="12"/>
        <v/>
      </c>
      <c r="P100">
        <f t="shared" si="13"/>
        <v>69.066162100000156</v>
      </c>
      <c r="Q100" t="str">
        <f t="shared" si="14"/>
        <v/>
      </c>
      <c r="R100">
        <f t="shared" si="15"/>
        <v>1</v>
      </c>
      <c r="S100">
        <f t="shared" si="16"/>
        <v>5.4836009995689672</v>
      </c>
    </row>
    <row r="101" spans="1:19" x14ac:dyDescent="0.25">
      <c r="A101" t="s">
        <v>126</v>
      </c>
      <c r="B101">
        <v>1216.9404297000001</v>
      </c>
      <c r="C101">
        <v>1264.4300536999999</v>
      </c>
      <c r="D101">
        <v>1319.8734131000001</v>
      </c>
      <c r="E101">
        <v>1370.425293</v>
      </c>
      <c r="F101">
        <v>1264.4300536999999</v>
      </c>
      <c r="G101">
        <v>1221.9399414</v>
      </c>
      <c r="H101">
        <v>1300.2099608999999</v>
      </c>
      <c r="I101">
        <v>1274.6199951000001</v>
      </c>
      <c r="J101">
        <v>1276.2147216999999</v>
      </c>
      <c r="L101" t="str">
        <f t="shared" si="10"/>
        <v>05JUN2024:04:00:00</v>
      </c>
      <c r="M101">
        <v>4</v>
      </c>
      <c r="N101">
        <f t="shared" si="11"/>
        <v>47.489623999999822</v>
      </c>
      <c r="O101" t="str">
        <f t="shared" si="12"/>
        <v/>
      </c>
      <c r="P101">
        <f t="shared" si="13"/>
        <v>47.489623999999822</v>
      </c>
      <c r="Q101" t="str">
        <f t="shared" si="14"/>
        <v/>
      </c>
      <c r="R101">
        <f t="shared" si="15"/>
        <v>1</v>
      </c>
      <c r="S101">
        <f t="shared" si="16"/>
        <v>3.9023786901144337</v>
      </c>
    </row>
    <row r="102" spans="1:19" x14ac:dyDescent="0.25">
      <c r="A102" t="s">
        <v>127</v>
      </c>
      <c r="B102">
        <v>1273.1947021000001</v>
      </c>
      <c r="C102">
        <v>1253.5999756000001</v>
      </c>
      <c r="D102">
        <v>1252.6745605000001</v>
      </c>
      <c r="E102">
        <v>1265.3084716999999</v>
      </c>
      <c r="F102">
        <v>1253.5999756000001</v>
      </c>
      <c r="G102">
        <v>1219.5500488</v>
      </c>
      <c r="H102">
        <v>1279.7800293</v>
      </c>
      <c r="I102">
        <v>1196.7600098</v>
      </c>
      <c r="J102">
        <v>1240.4729004000001</v>
      </c>
      <c r="L102" t="str">
        <f t="shared" si="10"/>
        <v>05JUN2024:05:00:00</v>
      </c>
      <c r="M102">
        <v>5</v>
      </c>
      <c r="N102">
        <f t="shared" si="11"/>
        <v>-19.594726499999979</v>
      </c>
      <c r="O102">
        <f t="shared" si="12"/>
        <v>-19.594726499999979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1.5390204237953982</v>
      </c>
    </row>
    <row r="103" spans="1:19" x14ac:dyDescent="0.25">
      <c r="A103" t="s">
        <v>128</v>
      </c>
      <c r="B103">
        <v>1273.3713379000001</v>
      </c>
      <c r="C103">
        <v>1253.4100341999999</v>
      </c>
      <c r="D103">
        <v>1235.567749</v>
      </c>
      <c r="E103">
        <v>1249.1524658000001</v>
      </c>
      <c r="F103">
        <v>1253.4100341999999</v>
      </c>
      <c r="G103">
        <v>1216.8199463000001</v>
      </c>
      <c r="H103">
        <v>1283.8100586</v>
      </c>
      <c r="I103">
        <v>1176.7099608999999</v>
      </c>
      <c r="J103">
        <v>1233.2635498</v>
      </c>
      <c r="L103" t="str">
        <f t="shared" si="10"/>
        <v>05JUN2024:06:00:00</v>
      </c>
      <c r="M103">
        <v>6</v>
      </c>
      <c r="N103">
        <f t="shared" si="11"/>
        <v>-19.961303700000144</v>
      </c>
      <c r="O103">
        <f t="shared" si="12"/>
        <v>-19.961303700000144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1.5675948645836206</v>
      </c>
    </row>
    <row r="104" spans="1:19" x14ac:dyDescent="0.25">
      <c r="A104" t="s">
        <v>129</v>
      </c>
      <c r="B104">
        <v>1337.1795654</v>
      </c>
      <c r="C104">
        <v>1287.5200195</v>
      </c>
      <c r="D104">
        <v>1255.7955322</v>
      </c>
      <c r="E104">
        <v>1248.8011475000001</v>
      </c>
      <c r="F104">
        <v>1287.5200195</v>
      </c>
      <c r="G104">
        <v>1252.8399658000001</v>
      </c>
      <c r="H104">
        <v>1324.7700195</v>
      </c>
      <c r="I104">
        <v>1215.6899414</v>
      </c>
      <c r="J104">
        <v>1267.3229980000001</v>
      </c>
      <c r="L104" t="str">
        <f t="shared" si="10"/>
        <v>05JUN2024:07:00:00</v>
      </c>
      <c r="M104">
        <v>7</v>
      </c>
      <c r="N104">
        <f t="shared" si="11"/>
        <v>-49.659545900000012</v>
      </c>
      <c r="O104">
        <f t="shared" si="12"/>
        <v>-49.659545900000012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3.7137529756629957</v>
      </c>
    </row>
    <row r="105" spans="1:19" x14ac:dyDescent="0.25">
      <c r="A105" t="s">
        <v>130</v>
      </c>
      <c r="B105">
        <v>1362.7137451000001</v>
      </c>
      <c r="C105">
        <v>1343.7299805</v>
      </c>
      <c r="D105">
        <v>1292.0939940999999</v>
      </c>
      <c r="E105">
        <v>1302.1893310999999</v>
      </c>
      <c r="F105">
        <v>1343.7299805</v>
      </c>
      <c r="G105">
        <v>1304.2600098</v>
      </c>
      <c r="H105">
        <v>1384.2700195</v>
      </c>
      <c r="I105">
        <v>1295.6400146000001</v>
      </c>
      <c r="J105">
        <v>1323.9989014</v>
      </c>
      <c r="L105" t="str">
        <f t="shared" si="10"/>
        <v>05JUN2024:08:00:00</v>
      </c>
      <c r="M105">
        <v>8</v>
      </c>
      <c r="N105">
        <f t="shared" si="11"/>
        <v>-18.983764600000086</v>
      </c>
      <c r="O105">
        <f t="shared" si="12"/>
        <v>-18.983764600000086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1.39308528062194</v>
      </c>
    </row>
    <row r="106" spans="1:19" x14ac:dyDescent="0.25">
      <c r="A106" t="s">
        <v>131</v>
      </c>
      <c r="B106">
        <v>1382.8494873</v>
      </c>
      <c r="C106">
        <v>1438.9399414</v>
      </c>
      <c r="D106">
        <v>1364.5947266000001</v>
      </c>
      <c r="E106">
        <v>1356.8482666</v>
      </c>
      <c r="F106">
        <v>1438.9399414</v>
      </c>
      <c r="G106">
        <v>1387.5100098</v>
      </c>
      <c r="H106">
        <v>1478.3299560999999</v>
      </c>
      <c r="I106">
        <v>1429.0600586</v>
      </c>
      <c r="J106">
        <v>1419.6868896000001</v>
      </c>
      <c r="L106" t="str">
        <f t="shared" si="10"/>
        <v>05JUN2024:09:00:00</v>
      </c>
      <c r="M106">
        <v>9</v>
      </c>
      <c r="N106">
        <f t="shared" si="11"/>
        <v>56.090454099999988</v>
      </c>
      <c r="O106" t="str">
        <f t="shared" si="12"/>
        <v/>
      </c>
      <c r="P106">
        <f t="shared" si="13"/>
        <v>56.090454099999988</v>
      </c>
      <c r="Q106" t="str">
        <f t="shared" si="14"/>
        <v/>
      </c>
      <c r="R106">
        <f t="shared" si="15"/>
        <v>1</v>
      </c>
      <c r="S106">
        <f t="shared" si="16"/>
        <v>4.0561503341564702</v>
      </c>
    </row>
    <row r="107" spans="1:19" x14ac:dyDescent="0.25">
      <c r="A107" t="s">
        <v>132</v>
      </c>
      <c r="B107">
        <v>1495.1920166</v>
      </c>
      <c r="C107">
        <v>1542.4599608999999</v>
      </c>
      <c r="D107">
        <v>1452.6381836</v>
      </c>
      <c r="E107">
        <v>1459.9176024999999</v>
      </c>
      <c r="F107">
        <v>1542.4599608999999</v>
      </c>
      <c r="G107">
        <v>1482.75</v>
      </c>
      <c r="H107">
        <v>1561.1600341999999</v>
      </c>
      <c r="I107">
        <v>1526.4300536999999</v>
      </c>
      <c r="J107">
        <v>1513.0877685999999</v>
      </c>
      <c r="L107" t="str">
        <f t="shared" si="10"/>
        <v>05JUN2024:10:00:00</v>
      </c>
      <c r="M107">
        <v>10</v>
      </c>
      <c r="N107">
        <f t="shared" si="11"/>
        <v>47.267944299999954</v>
      </c>
      <c r="O107" t="str">
        <f t="shared" si="12"/>
        <v/>
      </c>
      <c r="P107">
        <f t="shared" si="13"/>
        <v>47.267944299999954</v>
      </c>
      <c r="Q107" t="str">
        <f t="shared" si="14"/>
        <v/>
      </c>
      <c r="R107">
        <f t="shared" si="15"/>
        <v>1</v>
      </c>
      <c r="S107">
        <f t="shared" si="16"/>
        <v>3.1613293660760142</v>
      </c>
    </row>
    <row r="108" spans="1:19" x14ac:dyDescent="0.25">
      <c r="A108" t="s">
        <v>133</v>
      </c>
      <c r="B108">
        <v>1616.1473389</v>
      </c>
      <c r="C108">
        <v>1676.75</v>
      </c>
      <c r="D108">
        <v>1530.0025635</v>
      </c>
      <c r="E108">
        <v>1557.4442139</v>
      </c>
      <c r="F108">
        <v>1676.75</v>
      </c>
      <c r="G108">
        <v>1616</v>
      </c>
      <c r="H108">
        <v>1668.4499512</v>
      </c>
      <c r="I108">
        <v>1610.0100098</v>
      </c>
      <c r="J108">
        <v>1620.2424315999999</v>
      </c>
      <c r="L108" t="str">
        <f t="shared" si="10"/>
        <v>05JUN2024:11:00:00</v>
      </c>
      <c r="M108">
        <v>11</v>
      </c>
      <c r="N108">
        <f t="shared" si="11"/>
        <v>60.602661099999978</v>
      </c>
      <c r="O108" t="str">
        <f t="shared" si="12"/>
        <v/>
      </c>
      <c r="P108">
        <f t="shared" si="13"/>
        <v>60.602661099999978</v>
      </c>
      <c r="Q108" t="str">
        <f t="shared" si="14"/>
        <v/>
      </c>
      <c r="R108">
        <f t="shared" si="15"/>
        <v>1</v>
      </c>
      <c r="S108">
        <f t="shared" si="16"/>
        <v>3.7498227817055363</v>
      </c>
    </row>
    <row r="109" spans="1:19" x14ac:dyDescent="0.25">
      <c r="A109" t="s">
        <v>134</v>
      </c>
      <c r="B109">
        <v>1709.5529785000001</v>
      </c>
      <c r="C109">
        <v>1793.6800536999999</v>
      </c>
      <c r="D109">
        <v>1622.6210937999999</v>
      </c>
      <c r="E109">
        <v>1641.0421143000001</v>
      </c>
      <c r="F109">
        <v>1793.6800536999999</v>
      </c>
      <c r="G109">
        <v>1749.75</v>
      </c>
      <c r="H109">
        <v>1755.6600341999999</v>
      </c>
      <c r="I109">
        <v>1746.0699463000001</v>
      </c>
      <c r="J109">
        <v>1733.5562743999999</v>
      </c>
      <c r="L109" t="str">
        <f t="shared" si="10"/>
        <v>05JUN2024:12:00:00</v>
      </c>
      <c r="M109">
        <v>12</v>
      </c>
      <c r="N109">
        <f t="shared" si="11"/>
        <v>84.127075199999808</v>
      </c>
      <c r="O109" t="str">
        <f t="shared" si="12"/>
        <v/>
      </c>
      <c r="P109">
        <f t="shared" si="13"/>
        <v>84.127075199999808</v>
      </c>
      <c r="Q109" t="str">
        <f t="shared" si="14"/>
        <v/>
      </c>
      <c r="R109">
        <f t="shared" si="15"/>
        <v>1</v>
      </c>
      <c r="S109">
        <f t="shared" si="16"/>
        <v>4.9209984281279651</v>
      </c>
    </row>
    <row r="110" spans="1:19" x14ac:dyDescent="0.25">
      <c r="A110" t="s">
        <v>135</v>
      </c>
      <c r="B110">
        <v>1803.7984618999999</v>
      </c>
      <c r="C110">
        <v>1909.0600586</v>
      </c>
      <c r="D110">
        <v>1731.8913574000001</v>
      </c>
      <c r="E110">
        <v>1722.2015381000001</v>
      </c>
      <c r="F110">
        <v>1909.0600586</v>
      </c>
      <c r="G110">
        <v>1880.1099853999999</v>
      </c>
      <c r="H110">
        <v>1868.9100341999999</v>
      </c>
      <c r="I110">
        <v>1873.5899658000001</v>
      </c>
      <c r="J110">
        <v>1852.7122803</v>
      </c>
      <c r="L110" t="str">
        <f t="shared" si="10"/>
        <v>05JUN2024:13:00:00</v>
      </c>
      <c r="M110">
        <v>13</v>
      </c>
      <c r="N110">
        <f t="shared" si="11"/>
        <v>105.26159670000015</v>
      </c>
      <c r="O110" t="str">
        <f t="shared" si="12"/>
        <v/>
      </c>
      <c r="P110">
        <f t="shared" si="13"/>
        <v>105.26159670000015</v>
      </c>
      <c r="Q110" t="str">
        <f t="shared" si="14"/>
        <v/>
      </c>
      <c r="R110">
        <f t="shared" si="15"/>
        <v>1</v>
      </c>
      <c r="S110">
        <f t="shared" si="16"/>
        <v>5.8355519712066215</v>
      </c>
    </row>
    <row r="111" spans="1:19" x14ac:dyDescent="0.25">
      <c r="A111" t="s">
        <v>136</v>
      </c>
      <c r="B111">
        <v>1852.09375</v>
      </c>
      <c r="C111">
        <v>2029.1300048999999</v>
      </c>
      <c r="D111">
        <v>1826.1887207</v>
      </c>
      <c r="E111">
        <v>1810.0935059000001</v>
      </c>
      <c r="F111">
        <v>2029.1300048999999</v>
      </c>
      <c r="G111">
        <v>1997.5100098</v>
      </c>
      <c r="H111">
        <v>1986.7099608999999</v>
      </c>
      <c r="I111">
        <v>1987.6199951000001</v>
      </c>
      <c r="J111">
        <v>1965.4318848</v>
      </c>
      <c r="L111" t="str">
        <f t="shared" si="10"/>
        <v>05JUN2024:14:00:00</v>
      </c>
      <c r="M111">
        <v>14</v>
      </c>
      <c r="N111">
        <f t="shared" si="11"/>
        <v>177.0362548999999</v>
      </c>
      <c r="O111" t="str">
        <f t="shared" si="12"/>
        <v/>
      </c>
      <c r="P111">
        <f t="shared" si="13"/>
        <v>177.0362548999999</v>
      </c>
      <c r="Q111" t="str">
        <f t="shared" si="14"/>
        <v/>
      </c>
      <c r="R111">
        <f t="shared" si="15"/>
        <v>1</v>
      </c>
      <c r="S111">
        <f t="shared" si="16"/>
        <v>9.5587091582162032</v>
      </c>
    </row>
    <row r="112" spans="1:19" x14ac:dyDescent="0.25">
      <c r="A112" t="s">
        <v>137</v>
      </c>
      <c r="B112">
        <v>1911.8795166</v>
      </c>
      <c r="C112">
        <v>2113.6101073999998</v>
      </c>
      <c r="D112">
        <v>1891.8891602000001</v>
      </c>
      <c r="E112">
        <v>1881.9561768000001</v>
      </c>
      <c r="F112">
        <v>2113.6101073999998</v>
      </c>
      <c r="G112">
        <v>2084.6000976999999</v>
      </c>
      <c r="H112">
        <v>2067.0500487999998</v>
      </c>
      <c r="I112">
        <v>2052.8200683999999</v>
      </c>
      <c r="J112">
        <v>2041.9938964999999</v>
      </c>
      <c r="L112" t="str">
        <f t="shared" si="10"/>
        <v>05JUN2024:15:00:00</v>
      </c>
      <c r="M112">
        <v>15</v>
      </c>
      <c r="N112">
        <f t="shared" si="11"/>
        <v>201.73059079999985</v>
      </c>
      <c r="O112" t="str">
        <f t="shared" si="12"/>
        <v/>
      </c>
      <c r="P112">
        <f t="shared" si="13"/>
        <v>201.73059079999985</v>
      </c>
      <c r="Q112" t="str">
        <f t="shared" si="14"/>
        <v/>
      </c>
      <c r="R112">
        <f t="shared" si="15"/>
        <v>1</v>
      </c>
      <c r="S112">
        <f t="shared" si="16"/>
        <v>10.551428008327031</v>
      </c>
    </row>
    <row r="113" spans="1:19" x14ac:dyDescent="0.25">
      <c r="A113" t="s">
        <v>138</v>
      </c>
      <c r="B113">
        <v>1976.7838135</v>
      </c>
      <c r="C113">
        <v>2162.4299316000001</v>
      </c>
      <c r="D113">
        <v>1957.8682861</v>
      </c>
      <c r="E113">
        <v>1929.7308350000001</v>
      </c>
      <c r="F113">
        <v>2162.4299316000001</v>
      </c>
      <c r="G113">
        <v>2142.3601073999998</v>
      </c>
      <c r="H113">
        <v>2126.1699219000002</v>
      </c>
      <c r="I113">
        <v>2099.6000976999999</v>
      </c>
      <c r="J113">
        <v>2097.6857909999999</v>
      </c>
      <c r="L113" t="str">
        <f t="shared" si="10"/>
        <v>05JUN2024:16:00:00</v>
      </c>
      <c r="M113">
        <v>16</v>
      </c>
      <c r="N113">
        <f t="shared" si="11"/>
        <v>185.64611810000019</v>
      </c>
      <c r="O113" t="str">
        <f t="shared" si="12"/>
        <v/>
      </c>
      <c r="P113">
        <f t="shared" si="13"/>
        <v>185.64611810000019</v>
      </c>
      <c r="Q113" t="str">
        <f t="shared" si="14"/>
        <v/>
      </c>
      <c r="R113">
        <f t="shared" si="15"/>
        <v>1</v>
      </c>
      <c r="S113">
        <f t="shared" si="16"/>
        <v>9.3913212376675599</v>
      </c>
    </row>
    <row r="114" spans="1:19" x14ac:dyDescent="0.25">
      <c r="A114" t="s">
        <v>139</v>
      </c>
      <c r="B114">
        <v>2005.4515381000001</v>
      </c>
      <c r="C114">
        <v>2176.8999023000001</v>
      </c>
      <c r="D114">
        <v>1986.5961914</v>
      </c>
      <c r="E114">
        <v>1960.125</v>
      </c>
      <c r="F114">
        <v>2176.8999023000001</v>
      </c>
      <c r="G114">
        <v>2160.3999023000001</v>
      </c>
      <c r="H114">
        <v>2151.3898926000002</v>
      </c>
      <c r="I114">
        <v>2139.5800780999998</v>
      </c>
      <c r="J114">
        <v>2122.9731445000002</v>
      </c>
      <c r="L114" t="str">
        <f t="shared" si="10"/>
        <v>05JUN2024:17:00:00</v>
      </c>
      <c r="M114">
        <v>17</v>
      </c>
      <c r="N114">
        <f t="shared" si="11"/>
        <v>171.44836420000001</v>
      </c>
      <c r="O114" t="str">
        <f t="shared" si="12"/>
        <v/>
      </c>
      <c r="P114">
        <f t="shared" si="13"/>
        <v>171.44836420000001</v>
      </c>
      <c r="Q114" t="str">
        <f t="shared" si="14"/>
        <v/>
      </c>
      <c r="R114">
        <f t="shared" si="15"/>
        <v>1</v>
      </c>
      <c r="S114">
        <f t="shared" si="16"/>
        <v>8.5491152961209522</v>
      </c>
    </row>
    <row r="115" spans="1:19" x14ac:dyDescent="0.25">
      <c r="A115" t="s">
        <v>140</v>
      </c>
      <c r="B115">
        <v>1935.1705322</v>
      </c>
      <c r="C115">
        <v>2160.3100586</v>
      </c>
      <c r="D115">
        <v>1950.0881348</v>
      </c>
      <c r="E115">
        <v>1918.7724608999999</v>
      </c>
      <c r="F115">
        <v>2160.3100586</v>
      </c>
      <c r="G115">
        <v>2130.3999023000001</v>
      </c>
      <c r="H115">
        <v>2136.6000976999999</v>
      </c>
      <c r="I115">
        <v>2106.0800780999998</v>
      </c>
      <c r="J115">
        <v>2096.6958008000001</v>
      </c>
      <c r="L115" t="str">
        <f t="shared" si="10"/>
        <v>05JUN2024:18:00:00</v>
      </c>
      <c r="M115">
        <v>18</v>
      </c>
      <c r="N115">
        <f t="shared" si="11"/>
        <v>225.13952640000002</v>
      </c>
      <c r="O115" t="str">
        <f t="shared" si="12"/>
        <v/>
      </c>
      <c r="P115">
        <f t="shared" si="13"/>
        <v>225.13952640000002</v>
      </c>
      <c r="Q115" t="str">
        <f t="shared" si="14"/>
        <v/>
      </c>
      <c r="R115">
        <f t="shared" si="15"/>
        <v>1</v>
      </c>
      <c r="S115">
        <f t="shared" si="16"/>
        <v>11.634092326945987</v>
      </c>
    </row>
    <row r="116" spans="1:19" x14ac:dyDescent="0.25">
      <c r="A116" t="s">
        <v>141</v>
      </c>
      <c r="B116">
        <v>1821.1324463000001</v>
      </c>
      <c r="C116">
        <v>2119</v>
      </c>
      <c r="D116">
        <v>1889.9182129000001</v>
      </c>
      <c r="E116">
        <v>1880.5906981999999</v>
      </c>
      <c r="F116">
        <v>2119</v>
      </c>
      <c r="G116">
        <v>2079.3300780999998</v>
      </c>
      <c r="H116">
        <v>2093.6000976999999</v>
      </c>
      <c r="I116">
        <v>2043.6800536999999</v>
      </c>
      <c r="J116">
        <v>2045.1057129000001</v>
      </c>
      <c r="L116" t="str">
        <f t="shared" si="10"/>
        <v>05JUN2024:19:00:00</v>
      </c>
      <c r="M116">
        <v>19</v>
      </c>
      <c r="N116">
        <f t="shared" si="11"/>
        <v>297.86755369999992</v>
      </c>
      <c r="O116" t="str">
        <f t="shared" si="12"/>
        <v/>
      </c>
      <c r="P116">
        <f t="shared" si="13"/>
        <v>297.86755369999992</v>
      </c>
      <c r="Q116" t="str">
        <f t="shared" si="14"/>
        <v/>
      </c>
      <c r="R116">
        <f t="shared" si="15"/>
        <v>1</v>
      </c>
      <c r="S116">
        <f t="shared" si="16"/>
        <v>16.356171914084463</v>
      </c>
    </row>
    <row r="117" spans="1:19" x14ac:dyDescent="0.25">
      <c r="A117" t="s">
        <v>142</v>
      </c>
      <c r="B117">
        <v>1742.1281738</v>
      </c>
      <c r="C117">
        <v>2018.2099608999999</v>
      </c>
      <c r="D117">
        <v>1777.9733887</v>
      </c>
      <c r="E117">
        <v>1782.4202881000001</v>
      </c>
      <c r="F117">
        <v>2018.2099608999999</v>
      </c>
      <c r="G117">
        <v>1973.8000488</v>
      </c>
      <c r="H117">
        <v>1992.5200195</v>
      </c>
      <c r="I117">
        <v>1930.0699463000001</v>
      </c>
      <c r="J117">
        <v>1938.5147704999999</v>
      </c>
      <c r="L117" t="str">
        <f t="shared" si="10"/>
        <v>05JUN2024:20:00:00</v>
      </c>
      <c r="M117">
        <v>20</v>
      </c>
      <c r="N117">
        <f t="shared" si="11"/>
        <v>276.08178709999993</v>
      </c>
      <c r="O117" t="str">
        <f t="shared" si="12"/>
        <v/>
      </c>
      <c r="P117">
        <f t="shared" si="13"/>
        <v>276.08178709999993</v>
      </c>
      <c r="Q117" t="str">
        <f t="shared" si="14"/>
        <v/>
      </c>
      <c r="R117">
        <f t="shared" si="15"/>
        <v>1</v>
      </c>
      <c r="S117">
        <f t="shared" si="16"/>
        <v>15.847386618964965</v>
      </c>
    </row>
    <row r="118" spans="1:19" x14ac:dyDescent="0.25">
      <c r="A118" t="s">
        <v>143</v>
      </c>
      <c r="B118">
        <v>1641.7005615</v>
      </c>
      <c r="C118">
        <v>1885.0300293</v>
      </c>
      <c r="D118">
        <v>1709.5229492000001</v>
      </c>
      <c r="E118">
        <v>1738.8841553</v>
      </c>
      <c r="F118">
        <v>1885.0300293</v>
      </c>
      <c r="G118">
        <v>1849.0400391000001</v>
      </c>
      <c r="H118">
        <v>1857.4699707</v>
      </c>
      <c r="I118">
        <v>1782.7399902</v>
      </c>
      <c r="J118">
        <v>1816.7606201000001</v>
      </c>
      <c r="L118" t="str">
        <f t="shared" si="10"/>
        <v>05JUN2024:21:00:00</v>
      </c>
      <c r="M118">
        <v>21</v>
      </c>
      <c r="N118">
        <f t="shared" si="11"/>
        <v>243.32946779999997</v>
      </c>
      <c r="O118" t="str">
        <f t="shared" si="12"/>
        <v/>
      </c>
      <c r="P118">
        <f t="shared" si="13"/>
        <v>243.32946779999997</v>
      </c>
      <c r="Q118" t="str">
        <f t="shared" si="14"/>
        <v/>
      </c>
      <c r="R118">
        <f t="shared" si="15"/>
        <v>1</v>
      </c>
      <c r="S118">
        <f t="shared" si="16"/>
        <v>14.821793541793827</v>
      </c>
    </row>
    <row r="119" spans="1:19" x14ac:dyDescent="0.25">
      <c r="A119" t="s">
        <v>144</v>
      </c>
      <c r="B119">
        <v>1549.7359618999999</v>
      </c>
      <c r="C119">
        <v>1830.8699951000001</v>
      </c>
      <c r="D119">
        <v>1654.7524414</v>
      </c>
      <c r="E119">
        <v>1642.0029297000001</v>
      </c>
      <c r="F119">
        <v>1830.8699951000001</v>
      </c>
      <c r="G119">
        <v>1797.2199707</v>
      </c>
      <c r="H119">
        <v>1802.9300536999999</v>
      </c>
      <c r="I119">
        <v>1713</v>
      </c>
      <c r="J119">
        <v>1759.7545166</v>
      </c>
      <c r="L119" t="str">
        <f t="shared" si="10"/>
        <v>05JUN2024:22:00:00</v>
      </c>
      <c r="M119">
        <v>22</v>
      </c>
      <c r="N119">
        <f t="shared" si="11"/>
        <v>281.1340332000002</v>
      </c>
      <c r="O119" t="str">
        <f t="shared" si="12"/>
        <v/>
      </c>
      <c r="P119">
        <f t="shared" si="13"/>
        <v>281.1340332000002</v>
      </c>
      <c r="Q119" t="str">
        <f t="shared" si="14"/>
        <v/>
      </c>
      <c r="R119">
        <f t="shared" si="15"/>
        <v>1</v>
      </c>
      <c r="S119">
        <f t="shared" si="16"/>
        <v>18.140769789927671</v>
      </c>
    </row>
    <row r="120" spans="1:19" x14ac:dyDescent="0.25">
      <c r="A120" t="s">
        <v>145</v>
      </c>
      <c r="B120">
        <v>1473.3625488</v>
      </c>
      <c r="C120">
        <v>1723.6899414</v>
      </c>
      <c r="D120">
        <v>1555.5292969</v>
      </c>
      <c r="E120">
        <v>1515.9985352000001</v>
      </c>
      <c r="F120">
        <v>1723.6899414</v>
      </c>
      <c r="G120">
        <v>1672.3699951000001</v>
      </c>
      <c r="H120">
        <v>1684.6300048999999</v>
      </c>
      <c r="I120">
        <v>1608.5799560999999</v>
      </c>
      <c r="J120">
        <v>1648.9599608999999</v>
      </c>
      <c r="L120" t="str">
        <f t="shared" si="10"/>
        <v>05JUN2024:23:00:00</v>
      </c>
      <c r="M120">
        <v>23</v>
      </c>
      <c r="N120">
        <f t="shared" si="11"/>
        <v>250.32739259999994</v>
      </c>
      <c r="O120" t="str">
        <f t="shared" si="12"/>
        <v/>
      </c>
      <c r="P120">
        <f t="shared" si="13"/>
        <v>250.32739259999994</v>
      </c>
      <c r="Q120" t="str">
        <f t="shared" si="14"/>
        <v/>
      </c>
      <c r="R120">
        <f t="shared" si="15"/>
        <v>1</v>
      </c>
      <c r="S120">
        <f t="shared" si="16"/>
        <v>16.99021010164012</v>
      </c>
    </row>
    <row r="121" spans="1:19" x14ac:dyDescent="0.25">
      <c r="A121" t="s">
        <v>146</v>
      </c>
      <c r="B121">
        <v>1409.8236084</v>
      </c>
      <c r="C121">
        <v>1603.7399902</v>
      </c>
      <c r="D121">
        <v>1445.0172118999999</v>
      </c>
      <c r="E121">
        <v>1419.0153809000001</v>
      </c>
      <c r="F121">
        <v>1603.7399902</v>
      </c>
      <c r="G121">
        <v>1546.9300536999999</v>
      </c>
      <c r="H121">
        <v>1559.5699463000001</v>
      </c>
      <c r="I121">
        <v>1549.1300048999999</v>
      </c>
      <c r="J121">
        <v>1540.8775635</v>
      </c>
      <c r="L121" t="str">
        <f t="shared" si="10"/>
        <v>06JUN2024:00:00:00</v>
      </c>
      <c r="M121">
        <v>24</v>
      </c>
      <c r="N121">
        <f t="shared" si="11"/>
        <v>193.91638179999995</v>
      </c>
      <c r="O121" t="str">
        <f t="shared" si="12"/>
        <v/>
      </c>
      <c r="P121">
        <f t="shared" si="13"/>
        <v>193.91638179999995</v>
      </c>
      <c r="Q121" t="str">
        <f t="shared" si="14"/>
        <v/>
      </c>
      <c r="R121">
        <f t="shared" si="15"/>
        <v>1</v>
      </c>
      <c r="S121">
        <f t="shared" si="16"/>
        <v>13.754655592700313</v>
      </c>
    </row>
    <row r="122" spans="1:19" x14ac:dyDescent="0.25">
      <c r="A122" t="s">
        <v>147</v>
      </c>
      <c r="B122">
        <v>1360.1582031</v>
      </c>
      <c r="C122">
        <v>1512.7099608999999</v>
      </c>
      <c r="D122">
        <v>1323.1702881000001</v>
      </c>
      <c r="E122">
        <v>1299.9776611</v>
      </c>
      <c r="F122">
        <v>1512.7099608999999</v>
      </c>
      <c r="G122">
        <v>1499.0600586</v>
      </c>
      <c r="H122">
        <v>1500.5799560999999</v>
      </c>
      <c r="I122">
        <v>1471.6500243999999</v>
      </c>
      <c r="J122">
        <v>1461.434082</v>
      </c>
      <c r="L122" t="str">
        <f t="shared" si="10"/>
        <v>06JUN2024:01:00:00</v>
      </c>
      <c r="M122">
        <v>1</v>
      </c>
      <c r="N122">
        <f t="shared" si="11"/>
        <v>152.5517577999999</v>
      </c>
      <c r="O122" t="str">
        <f t="shared" si="12"/>
        <v/>
      </c>
      <c r="P122">
        <f t="shared" si="13"/>
        <v>152.5517577999999</v>
      </c>
      <c r="Q122" t="str">
        <f t="shared" si="14"/>
        <v/>
      </c>
      <c r="R122">
        <f t="shared" si="15"/>
        <v>1</v>
      </c>
      <c r="S122">
        <f t="shared" si="16"/>
        <v>11.215736335105142</v>
      </c>
    </row>
    <row r="123" spans="1:19" x14ac:dyDescent="0.25">
      <c r="A123" t="s">
        <v>148</v>
      </c>
      <c r="B123">
        <v>1302.0751952999999</v>
      </c>
      <c r="C123">
        <v>1435.9399414</v>
      </c>
      <c r="D123">
        <v>1265.4967041</v>
      </c>
      <c r="E123">
        <v>1218.8276367000001</v>
      </c>
      <c r="F123">
        <v>1435.9399414</v>
      </c>
      <c r="G123">
        <v>1437</v>
      </c>
      <c r="H123">
        <v>1419.9100341999999</v>
      </c>
      <c r="I123">
        <v>1492.3000488</v>
      </c>
      <c r="J123">
        <v>1410.1293945</v>
      </c>
      <c r="L123" t="str">
        <f t="shared" si="10"/>
        <v>06JUN2024:02:00:00</v>
      </c>
      <c r="M123">
        <v>2</v>
      </c>
      <c r="N123">
        <f t="shared" si="11"/>
        <v>133.86474610000005</v>
      </c>
      <c r="O123" t="str">
        <f t="shared" si="12"/>
        <v/>
      </c>
      <c r="P123">
        <f t="shared" si="13"/>
        <v>133.86474610000005</v>
      </c>
      <c r="Q123" t="str">
        <f t="shared" si="14"/>
        <v/>
      </c>
      <c r="R123">
        <f t="shared" si="15"/>
        <v>1</v>
      </c>
      <c r="S123">
        <f t="shared" si="16"/>
        <v>10.280876756058428</v>
      </c>
    </row>
    <row r="124" spans="1:19" x14ac:dyDescent="0.25">
      <c r="A124" t="s">
        <v>149</v>
      </c>
      <c r="B124">
        <v>1264.8288574000001</v>
      </c>
      <c r="C124">
        <v>1378.2700195</v>
      </c>
      <c r="D124">
        <v>1246.8829346</v>
      </c>
      <c r="E124">
        <v>1205.7076416</v>
      </c>
      <c r="F124">
        <v>1378.2700195</v>
      </c>
      <c r="G124">
        <v>1390.2800293</v>
      </c>
      <c r="H124">
        <v>1352.5200195</v>
      </c>
      <c r="I124">
        <v>1377.7299805</v>
      </c>
      <c r="J124">
        <v>1349.1367187999999</v>
      </c>
      <c r="L124" t="str">
        <f t="shared" si="10"/>
        <v>06JUN2024:03:00:00</v>
      </c>
      <c r="M124">
        <v>3</v>
      </c>
      <c r="N124">
        <f t="shared" si="11"/>
        <v>113.44116209999993</v>
      </c>
      <c r="O124" t="str">
        <f t="shared" si="12"/>
        <v/>
      </c>
      <c r="P124">
        <f t="shared" si="13"/>
        <v>113.44116209999993</v>
      </c>
      <c r="Q124" t="str">
        <f t="shared" si="14"/>
        <v/>
      </c>
      <c r="R124">
        <f t="shared" si="15"/>
        <v>1</v>
      </c>
      <c r="S124">
        <f t="shared" si="16"/>
        <v>8.9688942054335463</v>
      </c>
    </row>
    <row r="125" spans="1:19" x14ac:dyDescent="0.25">
      <c r="A125" t="s">
        <v>150</v>
      </c>
      <c r="B125">
        <v>1227.7873535000001</v>
      </c>
      <c r="C125">
        <v>1317.8599853999999</v>
      </c>
      <c r="D125">
        <v>1239.7963867000001</v>
      </c>
      <c r="E125">
        <v>1241.9384766000001</v>
      </c>
      <c r="F125">
        <v>1317.8599853999999</v>
      </c>
      <c r="G125">
        <v>1327.1600341999999</v>
      </c>
      <c r="H125">
        <v>1293.9300536999999</v>
      </c>
      <c r="I125">
        <v>1349.7399902</v>
      </c>
      <c r="J125">
        <v>1305.6972656</v>
      </c>
      <c r="L125" t="str">
        <f t="shared" si="10"/>
        <v>06JUN2024:04:00:00</v>
      </c>
      <c r="M125">
        <v>4</v>
      </c>
      <c r="N125">
        <f t="shared" si="11"/>
        <v>90.072631899999806</v>
      </c>
      <c r="O125" t="str">
        <f t="shared" si="12"/>
        <v/>
      </c>
      <c r="P125">
        <f t="shared" si="13"/>
        <v>90.072631899999806</v>
      </c>
      <c r="Q125" t="str">
        <f t="shared" si="14"/>
        <v/>
      </c>
      <c r="R125">
        <f t="shared" si="15"/>
        <v>1</v>
      </c>
      <c r="S125">
        <f t="shared" si="16"/>
        <v>7.3361752459197156</v>
      </c>
    </row>
    <row r="126" spans="1:19" x14ac:dyDescent="0.25">
      <c r="A126" t="s">
        <v>151</v>
      </c>
      <c r="B126">
        <v>1170.6297606999999</v>
      </c>
      <c r="C126">
        <v>1291.3800048999999</v>
      </c>
      <c r="D126">
        <v>1202.1185303</v>
      </c>
      <c r="E126">
        <v>1219.5988769999999</v>
      </c>
      <c r="F126">
        <v>1291.3800048999999</v>
      </c>
      <c r="G126">
        <v>1303.0600586</v>
      </c>
      <c r="H126">
        <v>1264.2700195</v>
      </c>
      <c r="I126">
        <v>1300.7900391000001</v>
      </c>
      <c r="J126">
        <v>1272.3237305</v>
      </c>
      <c r="L126" t="str">
        <f t="shared" si="10"/>
        <v>06JUN2024:05:00:00</v>
      </c>
      <c r="M126">
        <v>5</v>
      </c>
      <c r="N126">
        <f t="shared" si="11"/>
        <v>120.7502442</v>
      </c>
      <c r="O126" t="str">
        <f t="shared" si="12"/>
        <v/>
      </c>
      <c r="P126">
        <f t="shared" si="13"/>
        <v>120.7502442</v>
      </c>
      <c r="Q126" t="str">
        <f t="shared" si="14"/>
        <v/>
      </c>
      <c r="R126">
        <f t="shared" si="15"/>
        <v>1</v>
      </c>
      <c r="S126">
        <f t="shared" si="16"/>
        <v>10.314981581178591</v>
      </c>
    </row>
    <row r="127" spans="1:19" x14ac:dyDescent="0.25">
      <c r="A127" t="s">
        <v>152</v>
      </c>
      <c r="B127">
        <v>1157.2901611</v>
      </c>
      <c r="C127">
        <v>1290.0999756000001</v>
      </c>
      <c r="D127">
        <v>1198.3975829999999</v>
      </c>
      <c r="E127">
        <v>1200.4931641000001</v>
      </c>
      <c r="F127">
        <v>1290.0999756000001</v>
      </c>
      <c r="G127">
        <v>1298.9899902</v>
      </c>
      <c r="H127">
        <v>1262.4100341999999</v>
      </c>
      <c r="I127">
        <v>1267.6300048999999</v>
      </c>
      <c r="J127">
        <v>1263.5056152</v>
      </c>
      <c r="L127" t="str">
        <f t="shared" si="10"/>
        <v>06JUN2024:06:00:00</v>
      </c>
      <c r="M127">
        <v>6</v>
      </c>
      <c r="N127">
        <f t="shared" si="11"/>
        <v>132.80981450000013</v>
      </c>
      <c r="O127" t="str">
        <f t="shared" si="12"/>
        <v/>
      </c>
      <c r="P127">
        <f t="shared" si="13"/>
        <v>132.80981450000013</v>
      </c>
      <c r="Q127" t="str">
        <f t="shared" si="14"/>
        <v/>
      </c>
      <c r="R127">
        <f t="shared" si="15"/>
        <v>1</v>
      </c>
      <c r="S127">
        <f t="shared" si="16"/>
        <v>11.475930493849953</v>
      </c>
    </row>
    <row r="128" spans="1:19" x14ac:dyDescent="0.25">
      <c r="A128" t="s">
        <v>153</v>
      </c>
      <c r="B128">
        <v>1140.1037598</v>
      </c>
      <c r="C128">
        <v>1313.3399658000001</v>
      </c>
      <c r="D128">
        <v>1226.1324463000001</v>
      </c>
      <c r="E128">
        <v>1217.3089600000001</v>
      </c>
      <c r="F128">
        <v>1313.3399658000001</v>
      </c>
      <c r="G128">
        <v>1320.6899414</v>
      </c>
      <c r="H128">
        <v>1295.5100098</v>
      </c>
      <c r="I128">
        <v>1307.5200195</v>
      </c>
      <c r="J128">
        <v>1292.6385498</v>
      </c>
      <c r="L128" t="str">
        <f t="shared" si="10"/>
        <v>06JUN2024:07:00:00</v>
      </c>
      <c r="M128">
        <v>7</v>
      </c>
      <c r="N128">
        <f t="shared" si="11"/>
        <v>173.23620600000004</v>
      </c>
      <c r="O128" t="str">
        <f t="shared" si="12"/>
        <v/>
      </c>
      <c r="P128">
        <f t="shared" si="13"/>
        <v>173.23620600000004</v>
      </c>
      <c r="Q128" t="str">
        <f t="shared" si="14"/>
        <v/>
      </c>
      <c r="R128">
        <f t="shared" si="15"/>
        <v>1</v>
      </c>
      <c r="S128">
        <f t="shared" si="16"/>
        <v>15.194775432579014</v>
      </c>
    </row>
    <row r="129" spans="1:19" x14ac:dyDescent="0.25">
      <c r="A129" t="s">
        <v>154</v>
      </c>
      <c r="B129">
        <v>1211.7862548999999</v>
      </c>
      <c r="C129">
        <v>1363.4799805</v>
      </c>
      <c r="D129">
        <v>1264.4049072</v>
      </c>
      <c r="E129">
        <v>1251.2652588000001</v>
      </c>
      <c r="F129">
        <v>1363.4799805</v>
      </c>
      <c r="G129">
        <v>1366.2099608999999</v>
      </c>
      <c r="H129">
        <v>1355.1199951000001</v>
      </c>
      <c r="I129">
        <v>1330.7299805</v>
      </c>
      <c r="J129">
        <v>1335.9890137</v>
      </c>
      <c r="L129" t="str">
        <f t="shared" si="10"/>
        <v>06JUN2024:08:00:00</v>
      </c>
      <c r="M129">
        <v>8</v>
      </c>
      <c r="N129">
        <f t="shared" si="11"/>
        <v>151.69372560000011</v>
      </c>
      <c r="O129" t="str">
        <f t="shared" si="12"/>
        <v/>
      </c>
      <c r="P129">
        <f t="shared" si="13"/>
        <v>151.69372560000011</v>
      </c>
      <c r="Q129" t="str">
        <f t="shared" si="14"/>
        <v/>
      </c>
      <c r="R129">
        <f t="shared" si="15"/>
        <v>1</v>
      </c>
      <c r="S129">
        <f t="shared" si="16"/>
        <v>12.518191635414968</v>
      </c>
    </row>
    <row r="130" spans="1:19" x14ac:dyDescent="0.25">
      <c r="A130" t="s">
        <v>155</v>
      </c>
      <c r="B130">
        <v>1294.4211425999999</v>
      </c>
      <c r="C130">
        <v>1483.9799805</v>
      </c>
      <c r="D130">
        <v>1363.9798584</v>
      </c>
      <c r="E130">
        <v>1378.9477539</v>
      </c>
      <c r="F130">
        <v>1483.9799805</v>
      </c>
      <c r="G130">
        <v>1478.0600586</v>
      </c>
      <c r="H130">
        <v>1478.3299560999999</v>
      </c>
      <c r="I130">
        <v>1524.9000243999999</v>
      </c>
      <c r="J130">
        <v>1465.8499756000001</v>
      </c>
      <c r="L130" t="str">
        <f t="shared" si="10"/>
        <v>06JUN2024:09:00:00</v>
      </c>
      <c r="M130">
        <v>9</v>
      </c>
      <c r="N130">
        <f t="shared" si="11"/>
        <v>189.55883790000007</v>
      </c>
      <c r="O130" t="str">
        <f t="shared" si="12"/>
        <v/>
      </c>
      <c r="P130">
        <f t="shared" si="13"/>
        <v>189.55883790000007</v>
      </c>
      <c r="Q130" t="str">
        <f t="shared" si="14"/>
        <v/>
      </c>
      <c r="R130">
        <f t="shared" si="15"/>
        <v>1</v>
      </c>
      <c r="S130">
        <f t="shared" si="16"/>
        <v>14.644294013866958</v>
      </c>
    </row>
    <row r="131" spans="1:19" x14ac:dyDescent="0.25">
      <c r="A131" t="s">
        <v>156</v>
      </c>
      <c r="B131">
        <v>1418.7038574000001</v>
      </c>
      <c r="C131">
        <v>1620.5200195</v>
      </c>
      <c r="D131">
        <v>1461.9133300999999</v>
      </c>
      <c r="E131">
        <v>1483.1339111</v>
      </c>
      <c r="F131">
        <v>1620.5200195</v>
      </c>
      <c r="G131">
        <v>1613.7800293</v>
      </c>
      <c r="H131">
        <v>1609.6400146000001</v>
      </c>
      <c r="I131">
        <v>1614.3499756000001</v>
      </c>
      <c r="J131">
        <v>1584.0406493999999</v>
      </c>
      <c r="L131" t="str">
        <f t="shared" ref="L131:L194" si="17">A131</f>
        <v>06JUN2024:10:00:00</v>
      </c>
      <c r="M131">
        <v>10</v>
      </c>
      <c r="N131">
        <f t="shared" ref="N131:N194" si="18">C131-B131</f>
        <v>201.81616209999993</v>
      </c>
      <c r="O131" t="str">
        <f t="shared" ref="O131:O194" si="19">IF(N131&lt;0,N131,"")</f>
        <v/>
      </c>
      <c r="P131">
        <f t="shared" ref="P131:P194" si="20">IF(N131&gt;0,N131,"")</f>
        <v>201.81616209999993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14.225390383434924</v>
      </c>
    </row>
    <row r="132" spans="1:19" x14ac:dyDescent="0.25">
      <c r="A132" t="s">
        <v>157</v>
      </c>
      <c r="B132">
        <v>1548.8508300999999</v>
      </c>
      <c r="C132">
        <v>1773.8699951000001</v>
      </c>
      <c r="D132">
        <v>1555.4964600000001</v>
      </c>
      <c r="E132">
        <v>1557.1949463000001</v>
      </c>
      <c r="F132">
        <v>1773.8699951000001</v>
      </c>
      <c r="G132">
        <v>1760.4899902</v>
      </c>
      <c r="H132">
        <v>1739</v>
      </c>
      <c r="I132">
        <v>1745.1300048999999</v>
      </c>
      <c r="J132">
        <v>1714.7973632999999</v>
      </c>
      <c r="L132" t="str">
        <f t="shared" si="17"/>
        <v>06JUN2024:11:00:00</v>
      </c>
      <c r="M132">
        <v>11</v>
      </c>
      <c r="N132">
        <f t="shared" si="18"/>
        <v>225.01916500000016</v>
      </c>
      <c r="O132" t="str">
        <f t="shared" si="19"/>
        <v/>
      </c>
      <c r="P132">
        <f t="shared" si="20"/>
        <v>225.01916500000016</v>
      </c>
      <c r="Q132" t="str">
        <f t="shared" si="21"/>
        <v/>
      </c>
      <c r="R132">
        <f t="shared" si="22"/>
        <v>1</v>
      </c>
      <c r="S132">
        <f t="shared" si="23"/>
        <v>14.528136643441126</v>
      </c>
    </row>
    <row r="133" spans="1:19" x14ac:dyDescent="0.25">
      <c r="A133" t="s">
        <v>158</v>
      </c>
      <c r="B133">
        <v>1660.026001</v>
      </c>
      <c r="C133">
        <v>1911.9399414</v>
      </c>
      <c r="D133">
        <v>1656.1414795000001</v>
      </c>
      <c r="E133">
        <v>1645.2235106999999</v>
      </c>
      <c r="F133">
        <v>1911.9399414</v>
      </c>
      <c r="G133">
        <v>1906.0400391000001</v>
      </c>
      <c r="H133">
        <v>1849.5200195</v>
      </c>
      <c r="I133">
        <v>1888.75</v>
      </c>
      <c r="J133">
        <v>1842.4783935999999</v>
      </c>
      <c r="L133" t="str">
        <f t="shared" si="17"/>
        <v>06JUN2024:12:00:00</v>
      </c>
      <c r="M133">
        <v>12</v>
      </c>
      <c r="N133">
        <f t="shared" si="18"/>
        <v>251.9139404</v>
      </c>
      <c r="O133" t="str">
        <f t="shared" si="19"/>
        <v/>
      </c>
      <c r="P133">
        <f t="shared" si="20"/>
        <v>251.9139404</v>
      </c>
      <c r="Q133" t="str">
        <f t="shared" si="21"/>
        <v/>
      </c>
      <c r="R133">
        <f t="shared" si="22"/>
        <v>1</v>
      </c>
      <c r="S133">
        <f t="shared" si="23"/>
        <v>15.175300883735979</v>
      </c>
    </row>
    <row r="134" spans="1:19" x14ac:dyDescent="0.25">
      <c r="A134" t="s">
        <v>159</v>
      </c>
      <c r="B134">
        <v>1788.3084716999999</v>
      </c>
      <c r="C134">
        <v>2043.9200439000001</v>
      </c>
      <c r="D134">
        <v>1782.9300536999999</v>
      </c>
      <c r="E134">
        <v>1748.9178466999999</v>
      </c>
      <c r="F134">
        <v>2043.9200439000001</v>
      </c>
      <c r="G134">
        <v>2043.2199707</v>
      </c>
      <c r="H134">
        <v>1966.1600341999999</v>
      </c>
      <c r="I134">
        <v>1994.8800048999999</v>
      </c>
      <c r="J134">
        <v>1966.222168</v>
      </c>
      <c r="L134" t="str">
        <f t="shared" si="17"/>
        <v>06JUN2024:13:00:00</v>
      </c>
      <c r="M134">
        <v>13</v>
      </c>
      <c r="N134">
        <f t="shared" si="18"/>
        <v>255.61157220000018</v>
      </c>
      <c r="O134" t="str">
        <f t="shared" si="19"/>
        <v/>
      </c>
      <c r="P134">
        <f t="shared" si="20"/>
        <v>255.61157220000018</v>
      </c>
      <c r="Q134" t="str">
        <f t="shared" si="21"/>
        <v/>
      </c>
      <c r="R134">
        <f t="shared" si="22"/>
        <v>1</v>
      </c>
      <c r="S134">
        <f t="shared" si="23"/>
        <v>14.293483268969306</v>
      </c>
    </row>
    <row r="135" spans="1:19" x14ac:dyDescent="0.25">
      <c r="A135" t="s">
        <v>160</v>
      </c>
      <c r="B135">
        <v>1890.9932861</v>
      </c>
      <c r="C135">
        <v>2172.0700683999999</v>
      </c>
      <c r="D135">
        <v>1879.7772216999999</v>
      </c>
      <c r="E135">
        <v>1816.0015868999999</v>
      </c>
      <c r="F135">
        <v>2172.0700683999999</v>
      </c>
      <c r="G135">
        <v>2167.6599120999999</v>
      </c>
      <c r="H135">
        <v>2091.6000976999999</v>
      </c>
      <c r="I135">
        <v>2036.4899902</v>
      </c>
      <c r="J135">
        <v>2069.5195312999999</v>
      </c>
      <c r="L135" t="str">
        <f t="shared" si="17"/>
        <v>06JUN2024:14:00:00</v>
      </c>
      <c r="M135">
        <v>14</v>
      </c>
      <c r="N135">
        <f t="shared" si="18"/>
        <v>281.07678229999988</v>
      </c>
      <c r="O135" t="str">
        <f t="shared" si="19"/>
        <v/>
      </c>
      <c r="P135">
        <f t="shared" si="20"/>
        <v>281.07678229999988</v>
      </c>
      <c r="Q135" t="str">
        <f t="shared" si="21"/>
        <v/>
      </c>
      <c r="R135">
        <f t="shared" si="22"/>
        <v>1</v>
      </c>
      <c r="S135">
        <f t="shared" si="23"/>
        <v>14.863975687597227</v>
      </c>
    </row>
    <row r="136" spans="1:19" x14ac:dyDescent="0.25">
      <c r="A136" t="s">
        <v>161</v>
      </c>
      <c r="B136">
        <v>1971.4769286999999</v>
      </c>
      <c r="C136">
        <v>2250.3999023000001</v>
      </c>
      <c r="D136">
        <v>1956.5906981999999</v>
      </c>
      <c r="E136">
        <v>1894.1232910000001</v>
      </c>
      <c r="F136">
        <v>2250.3999023000001</v>
      </c>
      <c r="G136">
        <v>2249.9599609000002</v>
      </c>
      <c r="H136">
        <v>2171.5700683999999</v>
      </c>
      <c r="I136">
        <v>2083.4099120999999</v>
      </c>
      <c r="J136">
        <v>2142.3859862999998</v>
      </c>
      <c r="L136" t="str">
        <f t="shared" si="17"/>
        <v>06JUN2024:15:00:00</v>
      </c>
      <c r="M136">
        <v>15</v>
      </c>
      <c r="N136">
        <f t="shared" si="18"/>
        <v>278.9229736000002</v>
      </c>
      <c r="O136" t="str">
        <f t="shared" si="19"/>
        <v/>
      </c>
      <c r="P136">
        <f t="shared" si="20"/>
        <v>278.9229736000002</v>
      </c>
      <c r="Q136" t="str">
        <f t="shared" si="21"/>
        <v/>
      </c>
      <c r="R136">
        <f t="shared" si="22"/>
        <v>1</v>
      </c>
      <c r="S136">
        <f t="shared" si="23"/>
        <v>14.147919741770613</v>
      </c>
    </row>
    <row r="137" spans="1:19" x14ac:dyDescent="0.25">
      <c r="A137" t="s">
        <v>162</v>
      </c>
      <c r="B137">
        <v>2029.901001</v>
      </c>
      <c r="C137">
        <v>2299.8999023000001</v>
      </c>
      <c r="D137">
        <v>1987.2416992000001</v>
      </c>
      <c r="E137">
        <v>1914.9758300999999</v>
      </c>
      <c r="F137">
        <v>2299.8999023000001</v>
      </c>
      <c r="G137">
        <v>2305.2600097999998</v>
      </c>
      <c r="H137">
        <v>2243.9599609000002</v>
      </c>
      <c r="I137">
        <v>2085.9699707</v>
      </c>
      <c r="J137">
        <v>2184.4663086</v>
      </c>
      <c r="L137" t="str">
        <f t="shared" si="17"/>
        <v>06JUN2024:16:00:00</v>
      </c>
      <c r="M137">
        <v>16</v>
      </c>
      <c r="N137">
        <f t="shared" si="18"/>
        <v>269.99890130000017</v>
      </c>
      <c r="O137" t="str">
        <f t="shared" si="19"/>
        <v/>
      </c>
      <c r="P137">
        <f t="shared" si="20"/>
        <v>269.99890130000017</v>
      </c>
      <c r="Q137" t="str">
        <f t="shared" si="21"/>
        <v/>
      </c>
      <c r="R137">
        <f t="shared" si="22"/>
        <v>1</v>
      </c>
      <c r="S137">
        <f t="shared" si="23"/>
        <v>13.301087154841015</v>
      </c>
    </row>
    <row r="138" spans="1:19" x14ac:dyDescent="0.25">
      <c r="A138" t="s">
        <v>163</v>
      </c>
      <c r="B138">
        <v>2039.4178466999999</v>
      </c>
      <c r="C138">
        <v>2317.3701172000001</v>
      </c>
      <c r="D138">
        <v>2007.1412353999999</v>
      </c>
      <c r="E138">
        <v>1934.6931152</v>
      </c>
      <c r="F138">
        <v>2317.3701172000001</v>
      </c>
      <c r="G138">
        <v>2327.4199219000002</v>
      </c>
      <c r="H138">
        <v>2280.8798827999999</v>
      </c>
      <c r="I138">
        <v>2162.4799804999998</v>
      </c>
      <c r="J138">
        <v>2219.0583495999999</v>
      </c>
      <c r="L138" t="str">
        <f t="shared" si="17"/>
        <v>06JUN2024:17:00:00</v>
      </c>
      <c r="M138">
        <v>17</v>
      </c>
      <c r="N138">
        <f t="shared" si="18"/>
        <v>277.95227050000017</v>
      </c>
      <c r="O138" t="str">
        <f t="shared" si="19"/>
        <v/>
      </c>
      <c r="P138">
        <f t="shared" si="20"/>
        <v>277.95227050000017</v>
      </c>
      <c r="Q138" t="str">
        <f t="shared" si="21"/>
        <v/>
      </c>
      <c r="R138">
        <f t="shared" si="22"/>
        <v>1</v>
      </c>
      <c r="S138">
        <f t="shared" si="23"/>
        <v>13.62900059689863</v>
      </c>
    </row>
    <row r="139" spans="1:19" x14ac:dyDescent="0.25">
      <c r="A139" t="s">
        <v>164</v>
      </c>
      <c r="B139">
        <v>2029.0825195</v>
      </c>
      <c r="C139">
        <v>2309.2399902000002</v>
      </c>
      <c r="D139">
        <v>1976.4100341999999</v>
      </c>
      <c r="E139">
        <v>1911.7283935999999</v>
      </c>
      <c r="F139">
        <v>2309.2399902000002</v>
      </c>
      <c r="G139">
        <v>2322.25</v>
      </c>
      <c r="H139">
        <v>2290.5900879000001</v>
      </c>
      <c r="I139">
        <v>2087.5900879000001</v>
      </c>
      <c r="J139">
        <v>2197.2160644999999</v>
      </c>
      <c r="L139" t="str">
        <f t="shared" si="17"/>
        <v>06JUN2024:18:00:00</v>
      </c>
      <c r="M139">
        <v>18</v>
      </c>
      <c r="N139">
        <f t="shared" si="18"/>
        <v>280.1574707000002</v>
      </c>
      <c r="O139" t="str">
        <f t="shared" si="19"/>
        <v/>
      </c>
      <c r="P139">
        <f t="shared" si="20"/>
        <v>280.1574707000002</v>
      </c>
      <c r="Q139" t="str">
        <f t="shared" si="21"/>
        <v/>
      </c>
      <c r="R139">
        <f t="shared" si="22"/>
        <v>1</v>
      </c>
      <c r="S139">
        <f t="shared" si="23"/>
        <v>13.807100894498648</v>
      </c>
    </row>
    <row r="140" spans="1:19" x14ac:dyDescent="0.25">
      <c r="A140" t="s">
        <v>165</v>
      </c>
      <c r="B140">
        <v>2042.5003661999999</v>
      </c>
      <c r="C140">
        <v>2276.7800293</v>
      </c>
      <c r="D140">
        <v>1917.8459473</v>
      </c>
      <c r="E140">
        <v>1846.2913818</v>
      </c>
      <c r="F140">
        <v>2276.7800293</v>
      </c>
      <c r="G140">
        <v>2285.5300293</v>
      </c>
      <c r="H140">
        <v>2261.3701172000001</v>
      </c>
      <c r="I140">
        <v>1994.4499512</v>
      </c>
      <c r="J140">
        <v>2147.1953125</v>
      </c>
      <c r="L140" t="str">
        <f t="shared" si="17"/>
        <v>06JUN2024:19:00:00</v>
      </c>
      <c r="M140">
        <v>19</v>
      </c>
      <c r="N140">
        <f t="shared" si="18"/>
        <v>234.27966310000011</v>
      </c>
      <c r="O140" t="str">
        <f t="shared" si="19"/>
        <v/>
      </c>
      <c r="P140">
        <f t="shared" si="20"/>
        <v>234.27966310000011</v>
      </c>
      <c r="Q140" t="str">
        <f t="shared" si="21"/>
        <v/>
      </c>
      <c r="R140">
        <f t="shared" si="22"/>
        <v>1</v>
      </c>
      <c r="S140">
        <f t="shared" si="23"/>
        <v>11.470238486951617</v>
      </c>
    </row>
    <row r="141" spans="1:19" x14ac:dyDescent="0.25">
      <c r="A141" t="s">
        <v>166</v>
      </c>
      <c r="B141">
        <v>1955.8330077999999</v>
      </c>
      <c r="C141">
        <v>2169.8300780999998</v>
      </c>
      <c r="D141">
        <v>1839.9636230000001</v>
      </c>
      <c r="E141">
        <v>1774.0560303</v>
      </c>
      <c r="F141">
        <v>2169.8300780999998</v>
      </c>
      <c r="G141">
        <v>2179.8400879000001</v>
      </c>
      <c r="H141">
        <v>2161.4499512000002</v>
      </c>
      <c r="I141">
        <v>1962.9100341999999</v>
      </c>
      <c r="J141">
        <v>2062.7988280999998</v>
      </c>
      <c r="L141" t="str">
        <f t="shared" si="17"/>
        <v>06JUN2024:20:00:00</v>
      </c>
      <c r="M141">
        <v>20</v>
      </c>
      <c r="N141">
        <f t="shared" si="18"/>
        <v>213.9970702999999</v>
      </c>
      <c r="O141" t="str">
        <f t="shared" si="19"/>
        <v/>
      </c>
      <c r="P141">
        <f t="shared" si="20"/>
        <v>213.9970702999999</v>
      </c>
      <c r="Q141" t="str">
        <f t="shared" si="21"/>
        <v/>
      </c>
      <c r="R141">
        <f t="shared" si="22"/>
        <v>1</v>
      </c>
      <c r="S141">
        <f t="shared" si="23"/>
        <v>10.941479637912057</v>
      </c>
    </row>
    <row r="142" spans="1:19" x14ac:dyDescent="0.25">
      <c r="A142" t="s">
        <v>167</v>
      </c>
      <c r="B142">
        <v>1774.6899414</v>
      </c>
      <c r="C142">
        <v>2027.8299560999999</v>
      </c>
      <c r="D142">
        <v>1784.7333983999999</v>
      </c>
      <c r="E142">
        <v>1736.9254149999999</v>
      </c>
      <c r="F142">
        <v>2027.8299560999999</v>
      </c>
      <c r="G142">
        <v>2040.9499512</v>
      </c>
      <c r="H142">
        <v>2018</v>
      </c>
      <c r="I142">
        <v>1872.3299560999999</v>
      </c>
      <c r="J142">
        <v>1948.7685547000001</v>
      </c>
      <c r="L142" t="str">
        <f t="shared" si="17"/>
        <v>06JUN2024:21:00:00</v>
      </c>
      <c r="M142">
        <v>21</v>
      </c>
      <c r="N142">
        <f t="shared" si="18"/>
        <v>253.14001469999994</v>
      </c>
      <c r="O142" t="str">
        <f t="shared" si="19"/>
        <v/>
      </c>
      <c r="P142">
        <f t="shared" si="20"/>
        <v>253.14001469999994</v>
      </c>
      <c r="Q142" t="str">
        <f t="shared" si="21"/>
        <v/>
      </c>
      <c r="R142">
        <f t="shared" si="22"/>
        <v>1</v>
      </c>
      <c r="S142">
        <f t="shared" si="23"/>
        <v>14.263900909941785</v>
      </c>
    </row>
    <row r="143" spans="1:19" x14ac:dyDescent="0.25">
      <c r="A143" t="s">
        <v>168</v>
      </c>
      <c r="B143">
        <v>1757.1789550999999</v>
      </c>
      <c r="C143">
        <v>1977.7600098</v>
      </c>
      <c r="D143">
        <v>1730.2327881000001</v>
      </c>
      <c r="E143">
        <v>1680.432251</v>
      </c>
      <c r="F143">
        <v>1977.7600098</v>
      </c>
      <c r="G143">
        <v>1988.4399414</v>
      </c>
      <c r="H143">
        <v>1951.5699463000001</v>
      </c>
      <c r="I143">
        <v>1838.1999512</v>
      </c>
      <c r="J143">
        <v>1897.2406006000001</v>
      </c>
      <c r="L143" t="str">
        <f t="shared" si="17"/>
        <v>06JUN2024:22:00:00</v>
      </c>
      <c r="M143">
        <v>22</v>
      </c>
      <c r="N143">
        <f t="shared" si="18"/>
        <v>220.5810547000001</v>
      </c>
      <c r="O143" t="str">
        <f t="shared" si="19"/>
        <v/>
      </c>
      <c r="P143">
        <f t="shared" si="20"/>
        <v>220.5810547000001</v>
      </c>
      <c r="Q143" t="str">
        <f t="shared" si="21"/>
        <v/>
      </c>
      <c r="R143">
        <f t="shared" si="22"/>
        <v>1</v>
      </c>
      <c r="S143">
        <f t="shared" si="23"/>
        <v>12.553135470908652</v>
      </c>
    </row>
    <row r="144" spans="1:19" x14ac:dyDescent="0.25">
      <c r="A144" t="s">
        <v>169</v>
      </c>
      <c r="B144">
        <v>1521.2336425999999</v>
      </c>
      <c r="C144">
        <v>1868.1600341999999</v>
      </c>
      <c r="D144">
        <v>1637.2098389</v>
      </c>
      <c r="E144">
        <v>1611.1398925999999</v>
      </c>
      <c r="F144">
        <v>1868.1600341999999</v>
      </c>
      <c r="G144">
        <v>1870.5600586</v>
      </c>
      <c r="H144">
        <v>1843.8499756000001</v>
      </c>
      <c r="I144">
        <v>1733.4100341999999</v>
      </c>
      <c r="J144">
        <v>1790.6380615</v>
      </c>
      <c r="L144" t="str">
        <f t="shared" si="17"/>
        <v>06JUN2024:23:00:00</v>
      </c>
      <c r="M144">
        <v>23</v>
      </c>
      <c r="N144">
        <f t="shared" si="18"/>
        <v>346.92639159999999</v>
      </c>
      <c r="O144" t="str">
        <f t="shared" si="19"/>
        <v/>
      </c>
      <c r="P144">
        <f t="shared" si="20"/>
        <v>346.92639159999999</v>
      </c>
      <c r="Q144" t="str">
        <f t="shared" si="21"/>
        <v/>
      </c>
      <c r="R144">
        <f t="shared" si="22"/>
        <v>1</v>
      </c>
      <c r="S144">
        <f t="shared" si="23"/>
        <v>22.805595530155021</v>
      </c>
    </row>
    <row r="145" spans="1:19" x14ac:dyDescent="0.25">
      <c r="A145" t="s">
        <v>170</v>
      </c>
      <c r="B145">
        <v>1238.7739257999999</v>
      </c>
      <c r="C145">
        <v>1722.2700195</v>
      </c>
      <c r="D145">
        <v>1531.9315185999999</v>
      </c>
      <c r="E145">
        <v>1530.6982422000001</v>
      </c>
      <c r="F145">
        <v>1722.2700195</v>
      </c>
      <c r="G145">
        <v>1731.5200195</v>
      </c>
      <c r="H145">
        <v>1710.8100586</v>
      </c>
      <c r="I145">
        <v>1615.5100098</v>
      </c>
      <c r="J145">
        <v>1662.4084473</v>
      </c>
      <c r="L145" t="str">
        <f t="shared" si="17"/>
        <v>07JUN2024:00:00:00</v>
      </c>
      <c r="M145">
        <v>24</v>
      </c>
      <c r="N145">
        <f t="shared" si="18"/>
        <v>483.49609370000007</v>
      </c>
      <c r="O145" t="str">
        <f t="shared" si="19"/>
        <v/>
      </c>
      <c r="P145">
        <f t="shared" si="20"/>
        <v>483.49609370000007</v>
      </c>
      <c r="Q145" t="str">
        <f t="shared" si="21"/>
        <v/>
      </c>
      <c r="R145">
        <f t="shared" si="22"/>
        <v>1</v>
      </c>
      <c r="S145">
        <f t="shared" si="23"/>
        <v>39.030212343851076</v>
      </c>
    </row>
    <row r="146" spans="1:19" x14ac:dyDescent="0.25">
      <c r="A146" t="s">
        <v>171</v>
      </c>
      <c r="B146">
        <v>1383.6542969</v>
      </c>
      <c r="C146">
        <v>1567.5500488</v>
      </c>
      <c r="D146">
        <v>1398.0135498</v>
      </c>
      <c r="E146">
        <v>1386.8785399999999</v>
      </c>
      <c r="F146">
        <v>1575.0699463000001</v>
      </c>
      <c r="G146">
        <v>1567.5500488</v>
      </c>
      <c r="H146">
        <v>1553.7199707</v>
      </c>
      <c r="I146">
        <v>1569.3299560999999</v>
      </c>
      <c r="J146">
        <v>1532.7366943</v>
      </c>
      <c r="L146" t="str">
        <f t="shared" si="17"/>
        <v>07JUN2024:01:00:00</v>
      </c>
      <c r="M146">
        <v>1</v>
      </c>
      <c r="N146">
        <f t="shared" si="18"/>
        <v>183.89575190000005</v>
      </c>
      <c r="O146" t="str">
        <f t="shared" si="19"/>
        <v/>
      </c>
      <c r="P146">
        <f t="shared" si="20"/>
        <v>183.89575190000005</v>
      </c>
      <c r="Q146" t="str">
        <f t="shared" si="21"/>
        <v/>
      </c>
      <c r="R146">
        <f t="shared" si="22"/>
        <v>1</v>
      </c>
      <c r="S146">
        <f t="shared" si="23"/>
        <v>13.290585105832301</v>
      </c>
    </row>
    <row r="147" spans="1:19" x14ac:dyDescent="0.25">
      <c r="A147" t="s">
        <v>172</v>
      </c>
      <c r="B147">
        <v>1366.4444579999999</v>
      </c>
      <c r="C147">
        <v>1504.5</v>
      </c>
      <c r="D147">
        <v>1329.0189209</v>
      </c>
      <c r="E147">
        <v>1312.0435791</v>
      </c>
      <c r="F147">
        <v>1485.4699707</v>
      </c>
      <c r="G147">
        <v>1504.5</v>
      </c>
      <c r="H147">
        <v>1458.9399414</v>
      </c>
      <c r="I147">
        <v>1482.2299805</v>
      </c>
      <c r="J147">
        <v>1452.0318603999999</v>
      </c>
      <c r="L147" t="str">
        <f t="shared" si="17"/>
        <v>07JUN2024:02:00:00</v>
      </c>
      <c r="M147">
        <v>2</v>
      </c>
      <c r="N147">
        <f t="shared" si="18"/>
        <v>138.05554200000006</v>
      </c>
      <c r="O147" t="str">
        <f t="shared" si="19"/>
        <v/>
      </c>
      <c r="P147">
        <f t="shared" si="20"/>
        <v>138.05554200000006</v>
      </c>
      <c r="Q147" t="str">
        <f t="shared" si="21"/>
        <v/>
      </c>
      <c r="R147">
        <f t="shared" si="22"/>
        <v>1</v>
      </c>
      <c r="S147">
        <f t="shared" si="23"/>
        <v>10.103267731940266</v>
      </c>
    </row>
    <row r="148" spans="1:19" x14ac:dyDescent="0.25">
      <c r="A148" t="s">
        <v>173</v>
      </c>
      <c r="B148">
        <v>1292.6837158000001</v>
      </c>
      <c r="C148">
        <v>1462.8299560999999</v>
      </c>
      <c r="D148">
        <v>1291.6411132999999</v>
      </c>
      <c r="E148">
        <v>1251.0339355000001</v>
      </c>
      <c r="F148">
        <v>1421.7900391000001</v>
      </c>
      <c r="G148">
        <v>1462.8299560999999</v>
      </c>
      <c r="H148">
        <v>1390.5799560999999</v>
      </c>
      <c r="I148">
        <v>1420.8100586</v>
      </c>
      <c r="J148">
        <v>1397.5301514</v>
      </c>
      <c r="L148" t="str">
        <f t="shared" si="17"/>
        <v>07JUN2024:03:00:00</v>
      </c>
      <c r="M148">
        <v>3</v>
      </c>
      <c r="N148">
        <f t="shared" si="18"/>
        <v>170.14624029999982</v>
      </c>
      <c r="O148" t="str">
        <f t="shared" si="19"/>
        <v/>
      </c>
      <c r="P148">
        <f t="shared" si="20"/>
        <v>170.14624029999982</v>
      </c>
      <c r="Q148" t="str">
        <f t="shared" si="21"/>
        <v/>
      </c>
      <c r="R148">
        <f t="shared" si="22"/>
        <v>1</v>
      </c>
      <c r="S148">
        <f t="shared" si="23"/>
        <v>13.162248291702339</v>
      </c>
    </row>
    <row r="149" spans="1:19" x14ac:dyDescent="0.25">
      <c r="A149" t="s">
        <v>174</v>
      </c>
      <c r="B149">
        <v>1244.0987548999999</v>
      </c>
      <c r="C149">
        <v>1402.5699463000001</v>
      </c>
      <c r="D149">
        <v>1267.9697266000001</v>
      </c>
      <c r="E149">
        <v>1222.7181396000001</v>
      </c>
      <c r="F149">
        <v>1364.8100586</v>
      </c>
      <c r="G149">
        <v>1402.5699463000001</v>
      </c>
      <c r="H149">
        <v>1336.3399658000001</v>
      </c>
      <c r="I149">
        <v>1358.5100098</v>
      </c>
      <c r="J149">
        <v>1346.0399170000001</v>
      </c>
      <c r="L149" t="str">
        <f t="shared" si="17"/>
        <v>07JUN2024:04:00:00</v>
      </c>
      <c r="M149">
        <v>4</v>
      </c>
      <c r="N149">
        <f t="shared" si="18"/>
        <v>158.47119140000018</v>
      </c>
      <c r="O149" t="str">
        <f t="shared" si="19"/>
        <v/>
      </c>
      <c r="P149">
        <f t="shared" si="20"/>
        <v>158.47119140000018</v>
      </c>
      <c r="Q149" t="str">
        <f t="shared" si="21"/>
        <v/>
      </c>
      <c r="R149">
        <f t="shared" si="22"/>
        <v>1</v>
      </c>
      <c r="S149">
        <f t="shared" si="23"/>
        <v>12.73783056014215</v>
      </c>
    </row>
    <row r="150" spans="1:19" x14ac:dyDescent="0.25">
      <c r="A150" t="s">
        <v>175</v>
      </c>
      <c r="B150">
        <v>1201.5548096</v>
      </c>
      <c r="C150">
        <v>1370.0500488</v>
      </c>
      <c r="D150">
        <v>1242.0538329999999</v>
      </c>
      <c r="E150">
        <v>1238.7160644999999</v>
      </c>
      <c r="F150">
        <v>1333.0300293</v>
      </c>
      <c r="G150">
        <v>1370.0500488</v>
      </c>
      <c r="H150">
        <v>1309.2600098</v>
      </c>
      <c r="I150">
        <v>1331.8299560999999</v>
      </c>
      <c r="J150">
        <v>1317.244751</v>
      </c>
      <c r="L150" t="str">
        <f t="shared" si="17"/>
        <v>07JUN2024:05:00:00</v>
      </c>
      <c r="M150">
        <v>5</v>
      </c>
      <c r="N150">
        <f t="shared" si="18"/>
        <v>168.49523920000001</v>
      </c>
      <c r="O150" t="str">
        <f t="shared" si="19"/>
        <v/>
      </c>
      <c r="P150">
        <f t="shared" si="20"/>
        <v>168.49523920000001</v>
      </c>
      <c r="Q150" t="str">
        <f t="shared" si="21"/>
        <v/>
      </c>
      <c r="R150">
        <f t="shared" si="22"/>
        <v>1</v>
      </c>
      <c r="S150">
        <f t="shared" si="23"/>
        <v>14.02310055719326</v>
      </c>
    </row>
    <row r="151" spans="1:19" x14ac:dyDescent="0.25">
      <c r="A151" t="s">
        <v>176</v>
      </c>
      <c r="B151">
        <v>1203.8435059000001</v>
      </c>
      <c r="C151">
        <v>1359.3000488</v>
      </c>
      <c r="D151">
        <v>1229.8502197</v>
      </c>
      <c r="E151">
        <v>1222.3095702999999</v>
      </c>
      <c r="F151">
        <v>1325.3900146000001</v>
      </c>
      <c r="G151">
        <v>1359.3000488</v>
      </c>
      <c r="H151">
        <v>1302.0600586</v>
      </c>
      <c r="I151">
        <v>1318.5</v>
      </c>
      <c r="J151">
        <v>1307.0200195</v>
      </c>
      <c r="L151" t="str">
        <f t="shared" si="17"/>
        <v>07JUN2024:06:00:00</v>
      </c>
      <c r="M151">
        <v>6</v>
      </c>
      <c r="N151">
        <f t="shared" si="18"/>
        <v>155.45654289999993</v>
      </c>
      <c r="O151" t="str">
        <f t="shared" si="19"/>
        <v/>
      </c>
      <c r="P151">
        <f t="shared" si="20"/>
        <v>155.45654289999993</v>
      </c>
      <c r="Q151" t="str">
        <f t="shared" si="21"/>
        <v/>
      </c>
      <c r="R151">
        <f t="shared" si="22"/>
        <v>1</v>
      </c>
      <c r="S151">
        <f t="shared" si="23"/>
        <v>12.913351456240962</v>
      </c>
    </row>
    <row r="152" spans="1:19" x14ac:dyDescent="0.25">
      <c r="A152" t="s">
        <v>177</v>
      </c>
      <c r="B152">
        <v>1146.0153809000001</v>
      </c>
      <c r="C152">
        <v>1365.4499512</v>
      </c>
      <c r="D152">
        <v>1264.6271973</v>
      </c>
      <c r="E152">
        <v>1262.2034911999999</v>
      </c>
      <c r="F152">
        <v>1336.3599853999999</v>
      </c>
      <c r="G152">
        <v>1365.4499512</v>
      </c>
      <c r="H152">
        <v>1317.9399414</v>
      </c>
      <c r="I152">
        <v>1334.7299805</v>
      </c>
      <c r="J152">
        <v>1323.8215332</v>
      </c>
      <c r="L152" t="str">
        <f t="shared" si="17"/>
        <v>07JUN2024:07:00:00</v>
      </c>
      <c r="M152">
        <v>7</v>
      </c>
      <c r="N152">
        <f t="shared" si="18"/>
        <v>219.4345702999999</v>
      </c>
      <c r="O152" t="str">
        <f t="shared" si="19"/>
        <v/>
      </c>
      <c r="P152">
        <f t="shared" si="20"/>
        <v>219.4345702999999</v>
      </c>
      <c r="Q152" t="str">
        <f t="shared" si="21"/>
        <v/>
      </c>
      <c r="R152">
        <f t="shared" si="22"/>
        <v>1</v>
      </c>
      <c r="S152">
        <f t="shared" si="23"/>
        <v>19.147611276182992</v>
      </c>
    </row>
    <row r="153" spans="1:19" x14ac:dyDescent="0.25">
      <c r="A153" t="s">
        <v>178</v>
      </c>
      <c r="B153">
        <v>1181.6031493999999</v>
      </c>
      <c r="C153">
        <v>1415.0500488</v>
      </c>
      <c r="D153">
        <v>1300.1169434000001</v>
      </c>
      <c r="E153">
        <v>1292.7707519999999</v>
      </c>
      <c r="F153">
        <v>1390.8100586</v>
      </c>
      <c r="G153">
        <v>1415.0500488</v>
      </c>
      <c r="H153">
        <v>1374.25</v>
      </c>
      <c r="I153">
        <v>1391.0699463000001</v>
      </c>
      <c r="J153">
        <v>1374.2593993999999</v>
      </c>
      <c r="L153" t="str">
        <f t="shared" si="17"/>
        <v>07JUN2024:08:00:00</v>
      </c>
      <c r="M153">
        <v>8</v>
      </c>
      <c r="N153">
        <f t="shared" si="18"/>
        <v>233.44689940000012</v>
      </c>
      <c r="O153" t="str">
        <f t="shared" si="19"/>
        <v/>
      </c>
      <c r="P153">
        <f t="shared" si="20"/>
        <v>233.44689940000012</v>
      </c>
      <c r="Q153" t="str">
        <f t="shared" si="21"/>
        <v/>
      </c>
      <c r="R153">
        <f t="shared" si="22"/>
        <v>1</v>
      </c>
      <c r="S153">
        <f t="shared" si="23"/>
        <v>19.75679393868753</v>
      </c>
    </row>
    <row r="154" spans="1:19" x14ac:dyDescent="0.25">
      <c r="A154" t="s">
        <v>179</v>
      </c>
      <c r="B154">
        <v>1438.4916992000001</v>
      </c>
      <c r="C154">
        <v>1534.0799560999999</v>
      </c>
      <c r="D154">
        <v>1393.3239745999999</v>
      </c>
      <c r="E154">
        <v>1367.1606445</v>
      </c>
      <c r="F154">
        <v>1515.3800048999999</v>
      </c>
      <c r="G154">
        <v>1534.0799560999999</v>
      </c>
      <c r="H154">
        <v>1501.3900146000001</v>
      </c>
      <c r="I154">
        <v>1522.2299805</v>
      </c>
      <c r="J154">
        <v>1493.2810059000001</v>
      </c>
      <c r="L154" t="str">
        <f t="shared" si="17"/>
        <v>07JUN2024:09:00:00</v>
      </c>
      <c r="M154">
        <v>9</v>
      </c>
      <c r="N154">
        <f t="shared" si="18"/>
        <v>95.588256899999806</v>
      </c>
      <c r="O154" t="str">
        <f t="shared" si="19"/>
        <v/>
      </c>
      <c r="P154">
        <f t="shared" si="20"/>
        <v>95.588256899999806</v>
      </c>
      <c r="Q154" t="str">
        <f t="shared" si="21"/>
        <v/>
      </c>
      <c r="R154">
        <f t="shared" si="22"/>
        <v>1</v>
      </c>
      <c r="S154">
        <f t="shared" si="23"/>
        <v>6.6450336107716206</v>
      </c>
    </row>
    <row r="155" spans="1:19" x14ac:dyDescent="0.25">
      <c r="A155" t="s">
        <v>180</v>
      </c>
      <c r="B155">
        <v>1555.637207</v>
      </c>
      <c r="C155">
        <v>1667.7299805</v>
      </c>
      <c r="D155">
        <v>1502.7248535000001</v>
      </c>
      <c r="E155">
        <v>1495.3311768000001</v>
      </c>
      <c r="F155">
        <v>1671.2299805</v>
      </c>
      <c r="G155">
        <v>1667.7299805</v>
      </c>
      <c r="H155">
        <v>1658.3100586</v>
      </c>
      <c r="I155">
        <v>1680.1400146000001</v>
      </c>
      <c r="J155">
        <v>1636.0270995999999</v>
      </c>
      <c r="L155" t="str">
        <f t="shared" si="17"/>
        <v>07JUN2024:10:00:00</v>
      </c>
      <c r="M155">
        <v>10</v>
      </c>
      <c r="N155">
        <f t="shared" si="18"/>
        <v>112.09277350000002</v>
      </c>
      <c r="O155" t="str">
        <f t="shared" si="19"/>
        <v/>
      </c>
      <c r="P155">
        <f t="shared" si="20"/>
        <v>112.09277350000002</v>
      </c>
      <c r="Q155" t="str">
        <f t="shared" si="21"/>
        <v/>
      </c>
      <c r="R155">
        <f t="shared" si="22"/>
        <v>1</v>
      </c>
      <c r="S155">
        <f t="shared" si="23"/>
        <v>7.2055857879722227</v>
      </c>
    </row>
    <row r="156" spans="1:19" x14ac:dyDescent="0.25">
      <c r="A156" t="s">
        <v>181</v>
      </c>
      <c r="B156">
        <v>1618.3897704999999</v>
      </c>
      <c r="C156">
        <v>1801.4499512</v>
      </c>
      <c r="D156">
        <v>1601.1490478999999</v>
      </c>
      <c r="E156">
        <v>1630.3967285000001</v>
      </c>
      <c r="F156">
        <v>1813.1099853999999</v>
      </c>
      <c r="G156">
        <v>1801.4499512</v>
      </c>
      <c r="H156">
        <v>1794.4200439000001</v>
      </c>
      <c r="I156">
        <v>1822.2600098</v>
      </c>
      <c r="J156">
        <v>1766.4779053</v>
      </c>
      <c r="L156" t="str">
        <f t="shared" si="17"/>
        <v>07JUN2024:11:00:00</v>
      </c>
      <c r="M156">
        <v>11</v>
      </c>
      <c r="N156">
        <f t="shared" si="18"/>
        <v>183.06018070000005</v>
      </c>
      <c r="O156" t="str">
        <f t="shared" si="19"/>
        <v/>
      </c>
      <c r="P156">
        <f t="shared" si="20"/>
        <v>183.06018070000005</v>
      </c>
      <c r="Q156" t="str">
        <f t="shared" si="21"/>
        <v/>
      </c>
      <c r="R156">
        <f t="shared" si="22"/>
        <v>1</v>
      </c>
      <c r="S156">
        <f t="shared" si="23"/>
        <v>11.31125418838033</v>
      </c>
    </row>
    <row r="157" spans="1:19" x14ac:dyDescent="0.25">
      <c r="A157" t="s">
        <v>182</v>
      </c>
      <c r="B157">
        <v>1663.3088379000001</v>
      </c>
      <c r="C157">
        <v>1900.4699707</v>
      </c>
      <c r="D157">
        <v>1704.5187988</v>
      </c>
      <c r="E157">
        <v>1738.4893798999999</v>
      </c>
      <c r="F157">
        <v>1924.5899658000001</v>
      </c>
      <c r="G157">
        <v>1900.4699707</v>
      </c>
      <c r="H157">
        <v>1908.3499756000001</v>
      </c>
      <c r="I157">
        <v>1940.4300536999999</v>
      </c>
      <c r="J157">
        <v>1875.671875</v>
      </c>
      <c r="L157" t="str">
        <f t="shared" si="17"/>
        <v>07JUN2024:12:00:00</v>
      </c>
      <c r="M157">
        <v>12</v>
      </c>
      <c r="N157">
        <f t="shared" si="18"/>
        <v>237.1611327999999</v>
      </c>
      <c r="O157" t="str">
        <f t="shared" si="19"/>
        <v/>
      </c>
      <c r="P157">
        <f t="shared" si="20"/>
        <v>237.1611327999999</v>
      </c>
      <c r="Q157" t="str">
        <f t="shared" si="21"/>
        <v/>
      </c>
      <c r="R157">
        <f t="shared" si="22"/>
        <v>1</v>
      </c>
      <c r="S157">
        <f t="shared" si="23"/>
        <v>14.258394315960359</v>
      </c>
    </row>
    <row r="158" spans="1:19" x14ac:dyDescent="0.25">
      <c r="A158" t="s">
        <v>183</v>
      </c>
      <c r="B158">
        <v>1726.0412598</v>
      </c>
      <c r="C158">
        <v>2021.3800048999999</v>
      </c>
      <c r="D158">
        <v>1818.8430175999999</v>
      </c>
      <c r="E158">
        <v>1842.4796143000001</v>
      </c>
      <c r="F158">
        <v>2038.8199463000001</v>
      </c>
      <c r="G158">
        <v>2021.3800048999999</v>
      </c>
      <c r="H158">
        <v>2015.1999512</v>
      </c>
      <c r="I158">
        <v>2057.3400879000001</v>
      </c>
      <c r="J158">
        <v>1990.3166504000001</v>
      </c>
      <c r="L158" t="str">
        <f t="shared" si="17"/>
        <v>07JUN2024:13:00:00</v>
      </c>
      <c r="M158">
        <v>13</v>
      </c>
      <c r="N158">
        <f t="shared" si="18"/>
        <v>295.33874509999987</v>
      </c>
      <c r="O158" t="str">
        <f t="shared" si="19"/>
        <v/>
      </c>
      <c r="P158">
        <f t="shared" si="20"/>
        <v>295.33874509999987</v>
      </c>
      <c r="Q158" t="str">
        <f t="shared" si="21"/>
        <v/>
      </c>
      <c r="R158">
        <f t="shared" si="22"/>
        <v>1</v>
      </c>
      <c r="S158">
        <f t="shared" si="23"/>
        <v>17.110758124879435</v>
      </c>
    </row>
    <row r="159" spans="1:19" x14ac:dyDescent="0.25">
      <c r="A159" t="s">
        <v>184</v>
      </c>
      <c r="B159">
        <v>1857.9901123</v>
      </c>
      <c r="C159">
        <v>2134.3798827999999</v>
      </c>
      <c r="D159">
        <v>1895.9335937999999</v>
      </c>
      <c r="E159">
        <v>1905.9776611</v>
      </c>
      <c r="F159">
        <v>2151.3000487999998</v>
      </c>
      <c r="G159">
        <v>2134.3798827999999</v>
      </c>
      <c r="H159">
        <v>2128.0400390999998</v>
      </c>
      <c r="I159">
        <v>2174.8798827999999</v>
      </c>
      <c r="J159">
        <v>2096.9067383000001</v>
      </c>
      <c r="L159" t="str">
        <f t="shared" si="17"/>
        <v>07JUN2024:14:00:00</v>
      </c>
      <c r="M159">
        <v>14</v>
      </c>
      <c r="N159">
        <f t="shared" si="18"/>
        <v>276.38977049999994</v>
      </c>
      <c r="O159" t="str">
        <f t="shared" si="19"/>
        <v/>
      </c>
      <c r="P159">
        <f t="shared" si="20"/>
        <v>276.38977049999994</v>
      </c>
      <c r="Q159" t="str">
        <f t="shared" si="21"/>
        <v/>
      </c>
      <c r="R159">
        <f t="shared" si="22"/>
        <v>1</v>
      </c>
      <c r="S159">
        <f t="shared" si="23"/>
        <v>14.875739578498507</v>
      </c>
    </row>
    <row r="160" spans="1:19" x14ac:dyDescent="0.25">
      <c r="A160" t="s">
        <v>185</v>
      </c>
      <c r="B160">
        <v>1977.2525635</v>
      </c>
      <c r="C160">
        <v>2210.9499512000002</v>
      </c>
      <c r="D160">
        <v>1961.1179199000001</v>
      </c>
      <c r="E160">
        <v>1963.5692139</v>
      </c>
      <c r="F160">
        <v>2231.7099609000002</v>
      </c>
      <c r="G160">
        <v>2210.9499512000002</v>
      </c>
      <c r="H160">
        <v>2208.4699707</v>
      </c>
      <c r="I160">
        <v>2256</v>
      </c>
      <c r="J160">
        <v>2173.6496582</v>
      </c>
      <c r="L160" t="str">
        <f t="shared" si="17"/>
        <v>07JUN2024:15:00:00</v>
      </c>
      <c r="M160">
        <v>15</v>
      </c>
      <c r="N160">
        <f t="shared" si="18"/>
        <v>233.69738770000026</v>
      </c>
      <c r="O160" t="str">
        <f t="shared" si="19"/>
        <v/>
      </c>
      <c r="P160">
        <f t="shared" si="20"/>
        <v>233.69738770000026</v>
      </c>
      <c r="Q160" t="str">
        <f t="shared" si="21"/>
        <v/>
      </c>
      <c r="R160">
        <f t="shared" si="22"/>
        <v>1</v>
      </c>
      <c r="S160">
        <f t="shared" si="23"/>
        <v>11.819298758997425</v>
      </c>
    </row>
    <row r="161" spans="1:19" x14ac:dyDescent="0.25">
      <c r="A161" t="s">
        <v>186</v>
      </c>
      <c r="B161">
        <v>2048.7526855000001</v>
      </c>
      <c r="C161">
        <v>2264.5600586</v>
      </c>
      <c r="D161">
        <v>2005.1953125</v>
      </c>
      <c r="E161">
        <v>2013.0166016000001</v>
      </c>
      <c r="F161">
        <v>2280.8400879000001</v>
      </c>
      <c r="G161">
        <v>2264.5600586</v>
      </c>
      <c r="H161">
        <v>2265.6398926000002</v>
      </c>
      <c r="I161">
        <v>2305.1298827999999</v>
      </c>
      <c r="J161">
        <v>2224.2729491999999</v>
      </c>
      <c r="L161" t="str">
        <f t="shared" si="17"/>
        <v>07JUN2024:16:00:00</v>
      </c>
      <c r="M161">
        <v>16</v>
      </c>
      <c r="N161">
        <f t="shared" si="18"/>
        <v>215.80737309999995</v>
      </c>
      <c r="O161" t="str">
        <f t="shared" si="19"/>
        <v/>
      </c>
      <c r="P161">
        <f t="shared" si="20"/>
        <v>215.80737309999995</v>
      </c>
      <c r="Q161" t="str">
        <f t="shared" si="21"/>
        <v/>
      </c>
      <c r="R161">
        <f t="shared" si="22"/>
        <v>1</v>
      </c>
      <c r="S161">
        <f t="shared" si="23"/>
        <v>10.533598058339185</v>
      </c>
    </row>
    <row r="162" spans="1:19" x14ac:dyDescent="0.25">
      <c r="A162" t="s">
        <v>187</v>
      </c>
      <c r="B162">
        <v>2034.5920410000001</v>
      </c>
      <c r="C162">
        <v>2272.0200195000002</v>
      </c>
      <c r="D162">
        <v>2032.6716309000001</v>
      </c>
      <c r="E162">
        <v>2007.4040527</v>
      </c>
      <c r="F162">
        <v>2289.9499512000002</v>
      </c>
      <c r="G162">
        <v>2272.0200195000002</v>
      </c>
      <c r="H162">
        <v>2282.6899414</v>
      </c>
      <c r="I162">
        <v>2316.5100097999998</v>
      </c>
      <c r="J162">
        <v>2238.7683105000001</v>
      </c>
      <c r="L162" t="str">
        <f t="shared" si="17"/>
        <v>07JUN2024:17:00:00</v>
      </c>
      <c r="M162">
        <v>17</v>
      </c>
      <c r="N162">
        <f t="shared" si="18"/>
        <v>237.42797850000011</v>
      </c>
      <c r="O162" t="str">
        <f t="shared" si="19"/>
        <v/>
      </c>
      <c r="P162">
        <f t="shared" si="20"/>
        <v>237.42797850000011</v>
      </c>
      <c r="Q162" t="str">
        <f t="shared" si="21"/>
        <v/>
      </c>
      <c r="R162">
        <f t="shared" si="22"/>
        <v>1</v>
      </c>
      <c r="S162">
        <f t="shared" si="23"/>
        <v>11.669561942417925</v>
      </c>
    </row>
    <row r="163" spans="1:19" x14ac:dyDescent="0.25">
      <c r="A163" t="s">
        <v>188</v>
      </c>
      <c r="B163">
        <v>2033.1191406</v>
      </c>
      <c r="C163">
        <v>2234.6298827999999</v>
      </c>
      <c r="D163">
        <v>2001.8492432</v>
      </c>
      <c r="E163">
        <v>1926.2880858999999</v>
      </c>
      <c r="F163">
        <v>2269.1899414</v>
      </c>
      <c r="G163">
        <v>2234.6298827999999</v>
      </c>
      <c r="H163">
        <v>2269.3400879000001</v>
      </c>
      <c r="I163">
        <v>2299.6999512000002</v>
      </c>
      <c r="J163">
        <v>2214.9418945000002</v>
      </c>
      <c r="L163" t="str">
        <f t="shared" si="17"/>
        <v>07JUN2024:18:00:00</v>
      </c>
      <c r="M163">
        <v>18</v>
      </c>
      <c r="N163">
        <f t="shared" si="18"/>
        <v>201.51074219999987</v>
      </c>
      <c r="O163" t="str">
        <f t="shared" si="19"/>
        <v/>
      </c>
      <c r="P163">
        <f t="shared" si="20"/>
        <v>201.51074219999987</v>
      </c>
      <c r="Q163" t="str">
        <f t="shared" si="21"/>
        <v/>
      </c>
      <c r="R163">
        <f t="shared" si="22"/>
        <v>1</v>
      </c>
      <c r="S163">
        <f t="shared" si="23"/>
        <v>9.9114084450816495</v>
      </c>
    </row>
    <row r="164" spans="1:19" x14ac:dyDescent="0.25">
      <c r="A164" t="s">
        <v>189</v>
      </c>
      <c r="B164">
        <v>1954.4095459</v>
      </c>
      <c r="C164">
        <v>2201.2700195000002</v>
      </c>
      <c r="D164">
        <v>1940.4648437999999</v>
      </c>
      <c r="E164">
        <v>1856.0895995999999</v>
      </c>
      <c r="F164">
        <v>2226.8999023000001</v>
      </c>
      <c r="G164">
        <v>2201.2700195000002</v>
      </c>
      <c r="H164">
        <v>2223.7600097999998</v>
      </c>
      <c r="I164">
        <v>2250.9799804999998</v>
      </c>
      <c r="J164">
        <v>2168.6750487999998</v>
      </c>
      <c r="L164" t="str">
        <f t="shared" si="17"/>
        <v>07JUN2024:19:00:00</v>
      </c>
      <c r="M164">
        <v>19</v>
      </c>
      <c r="N164">
        <f t="shared" si="18"/>
        <v>246.8604736000002</v>
      </c>
      <c r="O164" t="str">
        <f t="shared" si="19"/>
        <v/>
      </c>
      <c r="P164">
        <f t="shared" si="20"/>
        <v>246.8604736000002</v>
      </c>
      <c r="Q164" t="str">
        <f t="shared" si="21"/>
        <v/>
      </c>
      <c r="R164">
        <f t="shared" si="22"/>
        <v>1</v>
      </c>
      <c r="S164">
        <f t="shared" si="23"/>
        <v>12.630949031019068</v>
      </c>
    </row>
    <row r="165" spans="1:19" x14ac:dyDescent="0.25">
      <c r="A165" t="s">
        <v>190</v>
      </c>
      <c r="B165">
        <v>1860.8208007999999</v>
      </c>
      <c r="C165">
        <v>2105.1101073999998</v>
      </c>
      <c r="D165">
        <v>1855.9951172000001</v>
      </c>
      <c r="E165">
        <v>1799.0522461</v>
      </c>
      <c r="F165">
        <v>2119.5400390999998</v>
      </c>
      <c r="G165">
        <v>2105.1101073999998</v>
      </c>
      <c r="H165">
        <v>2117.2199707</v>
      </c>
      <c r="I165">
        <v>2140.9199219000002</v>
      </c>
      <c r="J165">
        <v>2067.7570801000002</v>
      </c>
      <c r="L165" t="str">
        <f t="shared" si="17"/>
        <v>07JUN2024:20:00:00</v>
      </c>
      <c r="M165">
        <v>20</v>
      </c>
      <c r="N165">
        <f t="shared" si="18"/>
        <v>244.28930659999992</v>
      </c>
      <c r="O165" t="str">
        <f t="shared" si="19"/>
        <v/>
      </c>
      <c r="P165">
        <f t="shared" si="20"/>
        <v>244.28930659999992</v>
      </c>
      <c r="Q165" t="str">
        <f t="shared" si="21"/>
        <v/>
      </c>
      <c r="R165">
        <f t="shared" si="22"/>
        <v>1</v>
      </c>
      <c r="S165">
        <f t="shared" si="23"/>
        <v>13.128040405340247</v>
      </c>
    </row>
    <row r="166" spans="1:19" x14ac:dyDescent="0.25">
      <c r="A166" t="s">
        <v>191</v>
      </c>
      <c r="B166">
        <v>1792.7297363</v>
      </c>
      <c r="C166">
        <v>1980.5600586</v>
      </c>
      <c r="D166">
        <v>1792.4145507999999</v>
      </c>
      <c r="E166">
        <v>1752.5137939000001</v>
      </c>
      <c r="F166">
        <v>1973.5600586</v>
      </c>
      <c r="G166">
        <v>1980.5600586</v>
      </c>
      <c r="H166">
        <v>1968.0999756000001</v>
      </c>
      <c r="I166">
        <v>1988.4699707</v>
      </c>
      <c r="J166">
        <v>1940.6209716999999</v>
      </c>
      <c r="L166" t="str">
        <f t="shared" si="17"/>
        <v>07JUN2024:21:00:00</v>
      </c>
      <c r="M166">
        <v>21</v>
      </c>
      <c r="N166">
        <f t="shared" si="18"/>
        <v>187.83032230000003</v>
      </c>
      <c r="O166" t="str">
        <f t="shared" si="19"/>
        <v/>
      </c>
      <c r="P166">
        <f t="shared" si="20"/>
        <v>187.83032230000003</v>
      </c>
      <c r="Q166" t="str">
        <f t="shared" si="21"/>
        <v/>
      </c>
      <c r="R166">
        <f t="shared" si="22"/>
        <v>1</v>
      </c>
      <c r="S166">
        <f t="shared" si="23"/>
        <v>10.477336237399703</v>
      </c>
    </row>
    <row r="167" spans="1:19" x14ac:dyDescent="0.25">
      <c r="A167" t="s">
        <v>192</v>
      </c>
      <c r="B167">
        <v>1718.4465332</v>
      </c>
      <c r="C167">
        <v>1950.5899658000001</v>
      </c>
      <c r="D167">
        <v>1734.0902100000001</v>
      </c>
      <c r="E167">
        <v>1683.7904053</v>
      </c>
      <c r="F167">
        <v>1929.2299805</v>
      </c>
      <c r="G167">
        <v>1950.5899658000001</v>
      </c>
      <c r="H167">
        <v>1913.9899902</v>
      </c>
      <c r="I167">
        <v>1935.1899414</v>
      </c>
      <c r="J167">
        <v>1892.6180420000001</v>
      </c>
      <c r="L167" t="str">
        <f t="shared" si="17"/>
        <v>07JUN2024:22:00:00</v>
      </c>
      <c r="M167">
        <v>22</v>
      </c>
      <c r="N167">
        <f t="shared" si="18"/>
        <v>232.1434326000001</v>
      </c>
      <c r="O167" t="str">
        <f t="shared" si="19"/>
        <v/>
      </c>
      <c r="P167">
        <f t="shared" si="20"/>
        <v>232.1434326000001</v>
      </c>
      <c r="Q167" t="str">
        <f t="shared" si="21"/>
        <v/>
      </c>
      <c r="R167">
        <f t="shared" si="22"/>
        <v>1</v>
      </c>
      <c r="S167">
        <f t="shared" si="23"/>
        <v>13.508912154963292</v>
      </c>
    </row>
    <row r="168" spans="1:19" x14ac:dyDescent="0.25">
      <c r="A168" t="s">
        <v>193</v>
      </c>
      <c r="B168">
        <v>1620.140625</v>
      </c>
      <c r="C168">
        <v>1859.3000488</v>
      </c>
      <c r="D168">
        <v>1644.6641846</v>
      </c>
      <c r="E168">
        <v>1598.2867432</v>
      </c>
      <c r="F168">
        <v>1871.7600098</v>
      </c>
      <c r="G168">
        <v>1859.3000488</v>
      </c>
      <c r="H168">
        <v>1847.8100586</v>
      </c>
      <c r="I168">
        <v>1876.0200195</v>
      </c>
      <c r="J168">
        <v>1819.9108887</v>
      </c>
      <c r="L168" t="str">
        <f t="shared" si="17"/>
        <v>07JUN2024:23:00:00</v>
      </c>
      <c r="M168">
        <v>23</v>
      </c>
      <c r="N168">
        <f t="shared" si="18"/>
        <v>239.15942380000001</v>
      </c>
      <c r="O168" t="str">
        <f t="shared" si="19"/>
        <v/>
      </c>
      <c r="P168">
        <f t="shared" si="20"/>
        <v>239.15942380000001</v>
      </c>
      <c r="Q168" t="str">
        <f t="shared" si="21"/>
        <v/>
      </c>
      <c r="R168">
        <f t="shared" si="22"/>
        <v>1</v>
      </c>
      <c r="S168">
        <f t="shared" si="23"/>
        <v>14.761646002179596</v>
      </c>
    </row>
    <row r="169" spans="1:19" x14ac:dyDescent="0.25">
      <c r="A169" t="s">
        <v>194</v>
      </c>
      <c r="B169">
        <v>1498.3005370999999</v>
      </c>
      <c r="C169">
        <v>1747.9100341999999</v>
      </c>
      <c r="D169">
        <v>1547.9061279</v>
      </c>
      <c r="E169">
        <v>1513.5404053</v>
      </c>
      <c r="F169">
        <v>1762.7900391000001</v>
      </c>
      <c r="G169">
        <v>1747.9100341999999</v>
      </c>
      <c r="H169">
        <v>1731.8599853999999</v>
      </c>
      <c r="I169">
        <v>1761.4100341999999</v>
      </c>
      <c r="J169">
        <v>1710.3752440999999</v>
      </c>
      <c r="L169" t="str">
        <f t="shared" si="17"/>
        <v>08JUN2024:00:00:00</v>
      </c>
      <c r="M169">
        <v>24</v>
      </c>
      <c r="N169">
        <f t="shared" si="18"/>
        <v>249.6094971</v>
      </c>
      <c r="O169" t="str">
        <f t="shared" si="19"/>
        <v/>
      </c>
      <c r="P169">
        <f t="shared" si="20"/>
        <v>249.6094971</v>
      </c>
      <c r="Q169" t="str">
        <f t="shared" si="21"/>
        <v/>
      </c>
      <c r="R169">
        <f t="shared" si="22"/>
        <v>1</v>
      </c>
      <c r="S169">
        <f t="shared" si="23"/>
        <v>16.659507950462711</v>
      </c>
    </row>
    <row r="170" spans="1:19" x14ac:dyDescent="0.25">
      <c r="A170" t="s">
        <v>195</v>
      </c>
      <c r="B170">
        <v>1393.6121826000001</v>
      </c>
      <c r="C170">
        <v>1666.2800293</v>
      </c>
      <c r="D170">
        <v>1406.3690185999999</v>
      </c>
      <c r="E170">
        <v>1440.0556641000001</v>
      </c>
      <c r="F170">
        <v>1666.2800293</v>
      </c>
      <c r="G170">
        <v>1656.8199463000001</v>
      </c>
      <c r="H170">
        <v>1613.3599853999999</v>
      </c>
      <c r="I170">
        <v>1645.3900146000001</v>
      </c>
      <c r="J170">
        <v>1597.6437988</v>
      </c>
      <c r="L170" t="str">
        <f t="shared" si="17"/>
        <v>08JUN2024:01:00:00</v>
      </c>
      <c r="M170">
        <v>1</v>
      </c>
      <c r="N170">
        <f t="shared" si="18"/>
        <v>272.66784669999993</v>
      </c>
      <c r="O170" t="str">
        <f t="shared" si="19"/>
        <v/>
      </c>
      <c r="P170">
        <f t="shared" si="20"/>
        <v>272.66784669999993</v>
      </c>
      <c r="Q170" t="str">
        <f t="shared" si="21"/>
        <v/>
      </c>
      <c r="R170">
        <f t="shared" si="22"/>
        <v>1</v>
      </c>
      <c r="S170">
        <f t="shared" si="23"/>
        <v>19.56554700830009</v>
      </c>
    </row>
    <row r="171" spans="1:19" x14ac:dyDescent="0.25">
      <c r="A171" t="s">
        <v>196</v>
      </c>
      <c r="B171">
        <v>1289.6600341999999</v>
      </c>
      <c r="C171">
        <v>1621.1099853999999</v>
      </c>
      <c r="D171">
        <v>1331.0050048999999</v>
      </c>
      <c r="E171">
        <v>1359.1999512</v>
      </c>
      <c r="F171">
        <v>1621.1099853999999</v>
      </c>
      <c r="G171">
        <v>1607.5300293</v>
      </c>
      <c r="H171">
        <v>1538.0400391000001</v>
      </c>
      <c r="I171">
        <v>1575.5600586</v>
      </c>
      <c r="J171">
        <v>1534.6491699000001</v>
      </c>
      <c r="L171" t="str">
        <f t="shared" si="17"/>
        <v>08JUN2024:02:00:00</v>
      </c>
      <c r="M171">
        <v>2</v>
      </c>
      <c r="N171">
        <f t="shared" si="18"/>
        <v>331.44995119999999</v>
      </c>
      <c r="O171" t="str">
        <f t="shared" si="19"/>
        <v/>
      </c>
      <c r="P171">
        <f t="shared" si="20"/>
        <v>331.44995119999999</v>
      </c>
      <c r="Q171" t="str">
        <f t="shared" si="21"/>
        <v/>
      </c>
      <c r="R171">
        <f t="shared" si="22"/>
        <v>1</v>
      </c>
      <c r="S171">
        <f t="shared" si="23"/>
        <v>25.700567778360639</v>
      </c>
    </row>
    <row r="172" spans="1:19" x14ac:dyDescent="0.25">
      <c r="A172" t="s">
        <v>197</v>
      </c>
      <c r="B172">
        <v>1226.8348389</v>
      </c>
      <c r="C172">
        <v>1588.7299805</v>
      </c>
      <c r="D172">
        <v>1303.6217041</v>
      </c>
      <c r="E172">
        <v>1320.1921387</v>
      </c>
      <c r="F172">
        <v>1588.7299805</v>
      </c>
      <c r="G172">
        <v>1568.7299805</v>
      </c>
      <c r="H172">
        <v>1488.2900391000001</v>
      </c>
      <c r="I172">
        <v>1530.6700439000001</v>
      </c>
      <c r="J172">
        <v>1496.0083007999999</v>
      </c>
      <c r="L172" t="str">
        <f t="shared" si="17"/>
        <v>08JUN2024:03:00:00</v>
      </c>
      <c r="M172">
        <v>3</v>
      </c>
      <c r="N172">
        <f t="shared" si="18"/>
        <v>361.89514159999999</v>
      </c>
      <c r="O172" t="str">
        <f t="shared" si="19"/>
        <v/>
      </c>
      <c r="P172">
        <f t="shared" si="20"/>
        <v>361.89514159999999</v>
      </c>
      <c r="Q172" t="str">
        <f t="shared" si="21"/>
        <v/>
      </c>
      <c r="R172">
        <f t="shared" si="22"/>
        <v>1</v>
      </c>
      <c r="S172">
        <f t="shared" si="23"/>
        <v>29.498277202861388</v>
      </c>
    </row>
    <row r="173" spans="1:19" x14ac:dyDescent="0.25">
      <c r="A173" t="s">
        <v>198</v>
      </c>
      <c r="B173">
        <v>1195.2341309000001</v>
      </c>
      <c r="C173">
        <v>1527.0899658000001</v>
      </c>
      <c r="D173">
        <v>1282.0286865</v>
      </c>
      <c r="E173">
        <v>1282.5443115</v>
      </c>
      <c r="F173">
        <v>1527.0899658000001</v>
      </c>
      <c r="G173">
        <v>1501.5799560999999</v>
      </c>
      <c r="H173">
        <v>1423.8499756000001</v>
      </c>
      <c r="I173">
        <v>1459.9899902</v>
      </c>
      <c r="J173">
        <v>1438.9078368999999</v>
      </c>
      <c r="L173" t="str">
        <f t="shared" si="17"/>
        <v>08JUN2024:04:00:00</v>
      </c>
      <c r="M173">
        <v>4</v>
      </c>
      <c r="N173">
        <f t="shared" si="18"/>
        <v>331.85583489999999</v>
      </c>
      <c r="O173" t="str">
        <f t="shared" si="19"/>
        <v/>
      </c>
      <c r="P173">
        <f t="shared" si="20"/>
        <v>331.85583489999999</v>
      </c>
      <c r="Q173" t="str">
        <f t="shared" si="21"/>
        <v/>
      </c>
      <c r="R173">
        <f t="shared" si="22"/>
        <v>1</v>
      </c>
      <c r="S173">
        <f t="shared" si="23"/>
        <v>27.764922898421219</v>
      </c>
    </row>
    <row r="174" spans="1:19" x14ac:dyDescent="0.25">
      <c r="A174" t="s">
        <v>199</v>
      </c>
      <c r="B174">
        <v>1148.3027344</v>
      </c>
      <c r="C174">
        <v>1488.2800293</v>
      </c>
      <c r="D174">
        <v>1241.1380615</v>
      </c>
      <c r="E174">
        <v>1234.2996826000001</v>
      </c>
      <c r="F174">
        <v>1488.2800293</v>
      </c>
      <c r="G174">
        <v>1462.1500243999999</v>
      </c>
      <c r="H174">
        <v>1383.4200439000001</v>
      </c>
      <c r="I174">
        <v>1419.2700195</v>
      </c>
      <c r="J174">
        <v>1398.8515625</v>
      </c>
      <c r="L174" t="str">
        <f t="shared" si="17"/>
        <v>08JUN2024:05:00:00</v>
      </c>
      <c r="M174">
        <v>5</v>
      </c>
      <c r="N174">
        <f t="shared" si="18"/>
        <v>339.97729490000006</v>
      </c>
      <c r="O174" t="str">
        <f t="shared" si="19"/>
        <v/>
      </c>
      <c r="P174">
        <f t="shared" si="20"/>
        <v>339.97729490000006</v>
      </c>
      <c r="Q174" t="str">
        <f t="shared" si="21"/>
        <v/>
      </c>
      <c r="R174">
        <f t="shared" si="22"/>
        <v>1</v>
      </c>
      <c r="S174">
        <f t="shared" si="23"/>
        <v>29.606939417212285</v>
      </c>
    </row>
    <row r="175" spans="1:19" x14ac:dyDescent="0.25">
      <c r="A175" t="s">
        <v>200</v>
      </c>
      <c r="B175">
        <v>1098.3305664</v>
      </c>
      <c r="C175">
        <v>1458.9000243999999</v>
      </c>
      <c r="D175">
        <v>1210.0469971</v>
      </c>
      <c r="E175">
        <v>1194.8692627</v>
      </c>
      <c r="F175">
        <v>1458.9000243999999</v>
      </c>
      <c r="G175">
        <v>1430.5100098</v>
      </c>
      <c r="H175">
        <v>1350.7900391000001</v>
      </c>
      <c r="I175">
        <v>1387.2600098</v>
      </c>
      <c r="J175">
        <v>1367.5015868999999</v>
      </c>
      <c r="L175" t="str">
        <f t="shared" si="17"/>
        <v>08JUN2024:06:00:00</v>
      </c>
      <c r="M175">
        <v>6</v>
      </c>
      <c r="N175">
        <f t="shared" si="18"/>
        <v>360.56945799999994</v>
      </c>
      <c r="O175" t="str">
        <f t="shared" si="19"/>
        <v/>
      </c>
      <c r="P175">
        <f t="shared" si="20"/>
        <v>360.56945799999994</v>
      </c>
      <c r="Q175" t="str">
        <f t="shared" si="21"/>
        <v/>
      </c>
      <c r="R175">
        <f t="shared" si="22"/>
        <v>1</v>
      </c>
      <c r="S175">
        <f t="shared" si="23"/>
        <v>32.828864918313172</v>
      </c>
    </row>
    <row r="176" spans="1:19" x14ac:dyDescent="0.25">
      <c r="A176" t="s">
        <v>201</v>
      </c>
      <c r="B176">
        <v>1106.1014404</v>
      </c>
      <c r="C176">
        <v>1416.6400146000001</v>
      </c>
      <c r="D176">
        <v>1178.1759033000001</v>
      </c>
      <c r="E176">
        <v>1139.3881836</v>
      </c>
      <c r="F176">
        <v>1416.6400146000001</v>
      </c>
      <c r="G176">
        <v>1387.8900146000001</v>
      </c>
      <c r="H176">
        <v>1312.2600098</v>
      </c>
      <c r="I176">
        <v>1348.1800536999999</v>
      </c>
      <c r="J176">
        <v>1328.6291504000001</v>
      </c>
      <c r="L176" t="str">
        <f t="shared" si="17"/>
        <v>08JUN2024:07:00:00</v>
      </c>
      <c r="M176">
        <v>7</v>
      </c>
      <c r="N176">
        <f t="shared" si="18"/>
        <v>310.53857420000008</v>
      </c>
      <c r="O176" t="str">
        <f t="shared" si="19"/>
        <v/>
      </c>
      <c r="P176">
        <f t="shared" si="20"/>
        <v>310.53857420000008</v>
      </c>
      <c r="Q176" t="str">
        <f t="shared" si="21"/>
        <v/>
      </c>
      <c r="R176">
        <f t="shared" si="22"/>
        <v>1</v>
      </c>
      <c r="S176">
        <f t="shared" si="23"/>
        <v>28.075053775149218</v>
      </c>
    </row>
    <row r="177" spans="1:19" x14ac:dyDescent="0.25">
      <c r="A177" t="s">
        <v>202</v>
      </c>
      <c r="B177">
        <v>1175.7613524999999</v>
      </c>
      <c r="C177">
        <v>1421.4200439000001</v>
      </c>
      <c r="D177">
        <v>1204.3642577999999</v>
      </c>
      <c r="E177">
        <v>1180.5391846</v>
      </c>
      <c r="F177">
        <v>1421.4200439000001</v>
      </c>
      <c r="G177">
        <v>1390.2700195</v>
      </c>
      <c r="H177">
        <v>1326.1999512</v>
      </c>
      <c r="I177">
        <v>1360.6199951000001</v>
      </c>
      <c r="J177">
        <v>1340.5749512</v>
      </c>
      <c r="L177" t="str">
        <f t="shared" si="17"/>
        <v>08JUN2024:08:00:00</v>
      </c>
      <c r="M177">
        <v>8</v>
      </c>
      <c r="N177">
        <f t="shared" si="18"/>
        <v>245.65869140000018</v>
      </c>
      <c r="O177" t="str">
        <f t="shared" si="19"/>
        <v/>
      </c>
      <c r="P177">
        <f t="shared" si="20"/>
        <v>245.65869140000018</v>
      </c>
      <c r="Q177" t="str">
        <f t="shared" si="21"/>
        <v/>
      </c>
      <c r="R177">
        <f t="shared" si="22"/>
        <v>1</v>
      </c>
      <c r="S177">
        <f t="shared" si="23"/>
        <v>20.893584474235404</v>
      </c>
    </row>
    <row r="178" spans="1:19" x14ac:dyDescent="0.25">
      <c r="A178" t="s">
        <v>203</v>
      </c>
      <c r="B178">
        <v>1285.6629639</v>
      </c>
      <c r="C178">
        <v>1537.9599608999999</v>
      </c>
      <c r="D178">
        <v>1310.2542725000001</v>
      </c>
      <c r="E178">
        <v>1272.6864014</v>
      </c>
      <c r="F178">
        <v>1537.9599608999999</v>
      </c>
      <c r="G178">
        <v>1509.2700195</v>
      </c>
      <c r="H178">
        <v>1451.8599853999999</v>
      </c>
      <c r="I178">
        <v>1485.3100586</v>
      </c>
      <c r="J178">
        <v>1458.9309082</v>
      </c>
      <c r="L178" t="str">
        <f t="shared" si="17"/>
        <v>08JUN2024:09:00:00</v>
      </c>
      <c r="M178">
        <v>9</v>
      </c>
      <c r="N178">
        <f t="shared" si="18"/>
        <v>252.29699699999992</v>
      </c>
      <c r="O178" t="str">
        <f t="shared" si="19"/>
        <v/>
      </c>
      <c r="P178">
        <f t="shared" si="20"/>
        <v>252.29699699999992</v>
      </c>
      <c r="Q178" t="str">
        <f t="shared" si="21"/>
        <v/>
      </c>
      <c r="R178">
        <f t="shared" si="22"/>
        <v>1</v>
      </c>
      <c r="S178">
        <f t="shared" si="23"/>
        <v>19.623883092553935</v>
      </c>
    </row>
    <row r="179" spans="1:19" x14ac:dyDescent="0.25">
      <c r="A179" t="s">
        <v>204</v>
      </c>
      <c r="B179">
        <v>1419.0515137</v>
      </c>
      <c r="C179">
        <v>1681.9200439000001</v>
      </c>
      <c r="D179">
        <v>1430.5621338000001</v>
      </c>
      <c r="E179">
        <v>1408.8454589999999</v>
      </c>
      <c r="F179">
        <v>1681.9200439000001</v>
      </c>
      <c r="G179">
        <v>1646.7399902</v>
      </c>
      <c r="H179">
        <v>1614.8100586</v>
      </c>
      <c r="I179">
        <v>1648.9899902</v>
      </c>
      <c r="J179">
        <v>1604.6044922000001</v>
      </c>
      <c r="L179" t="str">
        <f t="shared" si="17"/>
        <v>08JUN2024:10:00:00</v>
      </c>
      <c r="M179">
        <v>10</v>
      </c>
      <c r="N179">
        <f t="shared" si="18"/>
        <v>262.86853020000012</v>
      </c>
      <c r="O179" t="str">
        <f t="shared" si="19"/>
        <v/>
      </c>
      <c r="P179">
        <f t="shared" si="20"/>
        <v>262.86853020000012</v>
      </c>
      <c r="Q179" t="str">
        <f t="shared" si="21"/>
        <v/>
      </c>
      <c r="R179">
        <f t="shared" si="22"/>
        <v>1</v>
      </c>
      <c r="S179">
        <f t="shared" si="23"/>
        <v>18.524241555868766</v>
      </c>
    </row>
    <row r="180" spans="1:19" x14ac:dyDescent="0.25">
      <c r="A180" t="s">
        <v>205</v>
      </c>
      <c r="B180">
        <v>1467.9223632999999</v>
      </c>
      <c r="C180">
        <v>1802.9899902</v>
      </c>
      <c r="D180">
        <v>1536.7659911999999</v>
      </c>
      <c r="E180">
        <v>1546.4511719</v>
      </c>
      <c r="F180">
        <v>1802.9899902</v>
      </c>
      <c r="G180">
        <v>1776.0200195</v>
      </c>
      <c r="H180">
        <v>1746.0500488</v>
      </c>
      <c r="I180">
        <v>1785.2600098</v>
      </c>
      <c r="J180">
        <v>1729.4172363</v>
      </c>
      <c r="L180" t="str">
        <f t="shared" si="17"/>
        <v>08JUN2024:11:00:00</v>
      </c>
      <c r="M180">
        <v>11</v>
      </c>
      <c r="N180">
        <f t="shared" si="18"/>
        <v>335.06762690000005</v>
      </c>
      <c r="O180" t="str">
        <f t="shared" si="19"/>
        <v/>
      </c>
      <c r="P180">
        <f t="shared" si="20"/>
        <v>335.06762690000005</v>
      </c>
      <c r="Q180" t="str">
        <f t="shared" si="21"/>
        <v/>
      </c>
      <c r="R180">
        <f t="shared" si="22"/>
        <v>1</v>
      </c>
      <c r="S180">
        <f t="shared" si="23"/>
        <v>22.825977400244984</v>
      </c>
    </row>
    <row r="181" spans="1:19" x14ac:dyDescent="0.25">
      <c r="A181" t="s">
        <v>206</v>
      </c>
      <c r="B181">
        <v>1609.2747803</v>
      </c>
      <c r="C181">
        <v>1893.0999756000001</v>
      </c>
      <c r="D181">
        <v>1660.6391602000001</v>
      </c>
      <c r="E181">
        <v>1672.855957</v>
      </c>
      <c r="F181">
        <v>1893.0999756000001</v>
      </c>
      <c r="G181">
        <v>1878.4799805</v>
      </c>
      <c r="H181">
        <v>1848.5</v>
      </c>
      <c r="I181">
        <v>1886.3199463000001</v>
      </c>
      <c r="J181">
        <v>1833.4078368999999</v>
      </c>
      <c r="L181" t="str">
        <f t="shared" si="17"/>
        <v>08JUN2024:12:00:00</v>
      </c>
      <c r="M181">
        <v>12</v>
      </c>
      <c r="N181">
        <f t="shared" si="18"/>
        <v>283.82519530000013</v>
      </c>
      <c r="O181" t="str">
        <f t="shared" si="19"/>
        <v/>
      </c>
      <c r="P181">
        <f t="shared" si="20"/>
        <v>283.82519530000013</v>
      </c>
      <c r="Q181" t="str">
        <f t="shared" si="21"/>
        <v/>
      </c>
      <c r="R181">
        <f t="shared" si="22"/>
        <v>1</v>
      </c>
      <c r="S181">
        <f t="shared" si="23"/>
        <v>17.636838579368629</v>
      </c>
    </row>
    <row r="182" spans="1:19" x14ac:dyDescent="0.25">
      <c r="A182" t="s">
        <v>207</v>
      </c>
      <c r="B182">
        <v>1640.2269286999999</v>
      </c>
      <c r="C182">
        <v>1975.3900146000001</v>
      </c>
      <c r="D182">
        <v>1766.2990723</v>
      </c>
      <c r="E182">
        <v>1784.0686035000001</v>
      </c>
      <c r="F182">
        <v>1975.3900146000001</v>
      </c>
      <c r="G182">
        <v>1982</v>
      </c>
      <c r="H182">
        <v>1949.0600586</v>
      </c>
      <c r="I182">
        <v>1979.5899658000001</v>
      </c>
      <c r="J182">
        <v>1930.4677733999999</v>
      </c>
      <c r="L182" t="str">
        <f t="shared" si="17"/>
        <v>08JUN2024:13:00:00</v>
      </c>
      <c r="M182">
        <v>13</v>
      </c>
      <c r="N182">
        <f t="shared" si="18"/>
        <v>335.16308590000017</v>
      </c>
      <c r="O182" t="str">
        <f t="shared" si="19"/>
        <v/>
      </c>
      <c r="P182">
        <f t="shared" si="20"/>
        <v>335.16308590000017</v>
      </c>
      <c r="Q182" t="str">
        <f t="shared" si="21"/>
        <v/>
      </c>
      <c r="R182">
        <f t="shared" si="22"/>
        <v>1</v>
      </c>
      <c r="S182">
        <f t="shared" si="23"/>
        <v>20.433946061697785</v>
      </c>
    </row>
    <row r="183" spans="1:19" x14ac:dyDescent="0.25">
      <c r="A183" t="s">
        <v>208</v>
      </c>
      <c r="B183">
        <v>1742.9951172000001</v>
      </c>
      <c r="C183">
        <v>2067.6000976999999</v>
      </c>
      <c r="D183">
        <v>1859.1748047000001</v>
      </c>
      <c r="E183">
        <v>1875.8900146000001</v>
      </c>
      <c r="F183">
        <v>2067.6000976999999</v>
      </c>
      <c r="G183">
        <v>2066.8400879000001</v>
      </c>
      <c r="H183">
        <v>2052.3300780999998</v>
      </c>
      <c r="I183">
        <v>2081.4399414</v>
      </c>
      <c r="J183">
        <v>2025.4770507999999</v>
      </c>
      <c r="L183" t="str">
        <f t="shared" si="17"/>
        <v>08JUN2024:14:00:00</v>
      </c>
      <c r="M183">
        <v>14</v>
      </c>
      <c r="N183">
        <f t="shared" si="18"/>
        <v>324.60498049999978</v>
      </c>
      <c r="O183" t="str">
        <f t="shared" si="19"/>
        <v/>
      </c>
      <c r="P183">
        <f t="shared" si="20"/>
        <v>324.60498049999978</v>
      </c>
      <c r="Q183" t="str">
        <f t="shared" si="21"/>
        <v/>
      </c>
      <c r="R183">
        <f t="shared" si="22"/>
        <v>1</v>
      </c>
      <c r="S183">
        <f t="shared" si="23"/>
        <v>18.623401597444232</v>
      </c>
    </row>
    <row r="184" spans="1:19" x14ac:dyDescent="0.25">
      <c r="A184" t="s">
        <v>209</v>
      </c>
      <c r="B184">
        <v>1847.2937012</v>
      </c>
      <c r="C184">
        <v>2136.1000976999999</v>
      </c>
      <c r="D184">
        <v>1942.6181641000001</v>
      </c>
      <c r="E184">
        <v>1951.1722411999999</v>
      </c>
      <c r="F184">
        <v>2136.1000976999999</v>
      </c>
      <c r="G184">
        <v>2143.7800293</v>
      </c>
      <c r="H184">
        <v>2136.8400879000001</v>
      </c>
      <c r="I184">
        <v>2161.7700195000002</v>
      </c>
      <c r="J184">
        <v>2104.2216797000001</v>
      </c>
      <c r="L184" t="str">
        <f t="shared" si="17"/>
        <v>08JUN2024:15:00:00</v>
      </c>
      <c r="M184">
        <v>15</v>
      </c>
      <c r="N184">
        <f t="shared" si="18"/>
        <v>288.80639649999989</v>
      </c>
      <c r="O184" t="str">
        <f t="shared" si="19"/>
        <v/>
      </c>
      <c r="P184">
        <f t="shared" si="20"/>
        <v>288.80639649999989</v>
      </c>
      <c r="Q184" t="str">
        <f t="shared" si="21"/>
        <v/>
      </c>
      <c r="R184">
        <f t="shared" si="22"/>
        <v>1</v>
      </c>
      <c r="S184">
        <f t="shared" si="23"/>
        <v>15.634027026259634</v>
      </c>
    </row>
    <row r="185" spans="1:19" x14ac:dyDescent="0.25">
      <c r="A185" t="s">
        <v>210</v>
      </c>
      <c r="B185">
        <v>1902.3540039</v>
      </c>
      <c r="C185">
        <v>2189.4199219000002</v>
      </c>
      <c r="D185">
        <v>1977.4288329999999</v>
      </c>
      <c r="E185">
        <v>1990.2844238</v>
      </c>
      <c r="F185">
        <v>2189.4199219000002</v>
      </c>
      <c r="G185">
        <v>2207.3601073999998</v>
      </c>
      <c r="H185">
        <v>2196.4299316000001</v>
      </c>
      <c r="I185">
        <v>2211.6899414</v>
      </c>
      <c r="J185">
        <v>2156.4658202999999</v>
      </c>
      <c r="L185" t="str">
        <f t="shared" si="17"/>
        <v>08JUN2024:16:00:00</v>
      </c>
      <c r="M185">
        <v>16</v>
      </c>
      <c r="N185">
        <f t="shared" si="18"/>
        <v>287.06591800000024</v>
      </c>
      <c r="O185" t="str">
        <f t="shared" si="19"/>
        <v/>
      </c>
      <c r="P185">
        <f t="shared" si="20"/>
        <v>287.06591800000024</v>
      </c>
      <c r="Q185" t="str">
        <f t="shared" si="21"/>
        <v/>
      </c>
      <c r="R185">
        <f t="shared" si="22"/>
        <v>1</v>
      </c>
      <c r="S185">
        <f t="shared" si="23"/>
        <v>15.090036734040499</v>
      </c>
    </row>
    <row r="186" spans="1:19" x14ac:dyDescent="0.25">
      <c r="A186" t="s">
        <v>211</v>
      </c>
      <c r="B186">
        <v>1940.2369385</v>
      </c>
      <c r="C186">
        <v>2217.6499023000001</v>
      </c>
      <c r="D186">
        <v>1985.7626952999999</v>
      </c>
      <c r="E186">
        <v>1988.6358643000001</v>
      </c>
      <c r="F186">
        <v>2217.6499023000001</v>
      </c>
      <c r="G186">
        <v>2235.4599609000002</v>
      </c>
      <c r="H186">
        <v>2243.8100586</v>
      </c>
      <c r="I186">
        <v>2249.6000976999999</v>
      </c>
      <c r="J186">
        <v>2186.4565429999998</v>
      </c>
      <c r="L186" t="str">
        <f t="shared" si="17"/>
        <v>08JUN2024:17:00:00</v>
      </c>
      <c r="M186">
        <v>17</v>
      </c>
      <c r="N186">
        <f t="shared" si="18"/>
        <v>277.41296380000017</v>
      </c>
      <c r="O186" t="str">
        <f t="shared" si="19"/>
        <v/>
      </c>
      <c r="P186">
        <f t="shared" si="20"/>
        <v>277.41296380000017</v>
      </c>
      <c r="Q186" t="str">
        <f t="shared" si="21"/>
        <v/>
      </c>
      <c r="R186">
        <f t="shared" si="22"/>
        <v>1</v>
      </c>
      <c r="S186">
        <f t="shared" si="23"/>
        <v>14.297891061411732</v>
      </c>
    </row>
    <row r="187" spans="1:19" x14ac:dyDescent="0.25">
      <c r="A187" t="s">
        <v>212</v>
      </c>
      <c r="B187">
        <v>1928.2751464999999</v>
      </c>
      <c r="C187">
        <v>2220.0300293</v>
      </c>
      <c r="D187">
        <v>1957.8001709</v>
      </c>
      <c r="E187">
        <v>1959.9943848</v>
      </c>
      <c r="F187">
        <v>2220.0300293</v>
      </c>
      <c r="G187">
        <v>2242.5400390999998</v>
      </c>
      <c r="H187">
        <v>2256.1000976999999</v>
      </c>
      <c r="I187">
        <v>2253.3100586</v>
      </c>
      <c r="J187">
        <v>2185.9562987999998</v>
      </c>
      <c r="L187" t="str">
        <f t="shared" si="17"/>
        <v>08JUN2024:18:00:00</v>
      </c>
      <c r="M187">
        <v>18</v>
      </c>
      <c r="N187">
        <f t="shared" si="18"/>
        <v>291.75488280000013</v>
      </c>
      <c r="O187" t="str">
        <f t="shared" si="19"/>
        <v/>
      </c>
      <c r="P187">
        <f t="shared" si="20"/>
        <v>291.75488280000013</v>
      </c>
      <c r="Q187" t="str">
        <f t="shared" si="21"/>
        <v/>
      </c>
      <c r="R187">
        <f t="shared" si="22"/>
        <v>1</v>
      </c>
      <c r="S187">
        <f t="shared" si="23"/>
        <v>15.13035540231707</v>
      </c>
    </row>
    <row r="188" spans="1:19" x14ac:dyDescent="0.25">
      <c r="A188" t="s">
        <v>213</v>
      </c>
      <c r="B188">
        <v>1852.0031738</v>
      </c>
      <c r="C188">
        <v>2179.3601073999998</v>
      </c>
      <c r="D188">
        <v>1928.8861084</v>
      </c>
      <c r="E188">
        <v>1961.6867675999999</v>
      </c>
      <c r="F188">
        <v>2179.3601073999998</v>
      </c>
      <c r="G188">
        <v>2215.9499512000002</v>
      </c>
      <c r="H188">
        <v>2223.1101073999998</v>
      </c>
      <c r="I188">
        <v>2212.8999023000001</v>
      </c>
      <c r="J188">
        <v>2152.0415039</v>
      </c>
      <c r="L188" t="str">
        <f t="shared" si="17"/>
        <v>08JUN2024:19:00:00</v>
      </c>
      <c r="M188">
        <v>19</v>
      </c>
      <c r="N188">
        <f t="shared" si="18"/>
        <v>327.35693359999982</v>
      </c>
      <c r="O188" t="str">
        <f t="shared" si="19"/>
        <v/>
      </c>
      <c r="P188">
        <f t="shared" si="20"/>
        <v>327.35693359999982</v>
      </c>
      <c r="Q188" t="str">
        <f t="shared" si="21"/>
        <v/>
      </c>
      <c r="R188">
        <f t="shared" si="22"/>
        <v>1</v>
      </c>
      <c r="S188">
        <f t="shared" si="23"/>
        <v>17.675830054238961</v>
      </c>
    </row>
    <row r="189" spans="1:19" x14ac:dyDescent="0.25">
      <c r="A189" t="s">
        <v>214</v>
      </c>
      <c r="B189">
        <v>1775.2755127</v>
      </c>
      <c r="C189">
        <v>2089.6201172000001</v>
      </c>
      <c r="D189">
        <v>1835.1464844</v>
      </c>
      <c r="E189">
        <v>1872.9890137</v>
      </c>
      <c r="F189">
        <v>2089.6201172000001</v>
      </c>
      <c r="G189">
        <v>2142.2099609000002</v>
      </c>
      <c r="H189">
        <v>2122.3500976999999</v>
      </c>
      <c r="I189">
        <v>2114.6000976999999</v>
      </c>
      <c r="J189">
        <v>2060.7854004000001</v>
      </c>
      <c r="L189" t="str">
        <f t="shared" si="17"/>
        <v>08JUN2024:20:00:00</v>
      </c>
      <c r="M189">
        <v>20</v>
      </c>
      <c r="N189">
        <f t="shared" si="18"/>
        <v>314.34460450000006</v>
      </c>
      <c r="O189" t="str">
        <f t="shared" si="19"/>
        <v/>
      </c>
      <c r="P189">
        <f t="shared" si="20"/>
        <v>314.34460450000006</v>
      </c>
      <c r="Q189" t="str">
        <f t="shared" si="21"/>
        <v/>
      </c>
      <c r="R189">
        <f t="shared" si="22"/>
        <v>1</v>
      </c>
      <c r="S189">
        <f t="shared" si="23"/>
        <v>17.706806760485097</v>
      </c>
    </row>
    <row r="190" spans="1:19" x14ac:dyDescent="0.25">
      <c r="A190" t="s">
        <v>215</v>
      </c>
      <c r="B190">
        <v>1672.3800048999999</v>
      </c>
      <c r="C190">
        <v>1970.3699951000001</v>
      </c>
      <c r="D190">
        <v>1748.2855225000001</v>
      </c>
      <c r="E190">
        <v>1738.3596190999999</v>
      </c>
      <c r="F190">
        <v>1970.3699951000001</v>
      </c>
      <c r="G190">
        <v>2027.7399902</v>
      </c>
      <c r="H190">
        <v>1986.3399658000001</v>
      </c>
      <c r="I190">
        <v>1981.5300293</v>
      </c>
      <c r="J190">
        <v>1942.8531493999999</v>
      </c>
      <c r="L190" t="str">
        <f t="shared" si="17"/>
        <v>08JUN2024:21:00:00</v>
      </c>
      <c r="M190">
        <v>21</v>
      </c>
      <c r="N190">
        <f t="shared" si="18"/>
        <v>297.98999020000019</v>
      </c>
      <c r="O190" t="str">
        <f t="shared" si="19"/>
        <v/>
      </c>
      <c r="P190">
        <f t="shared" si="20"/>
        <v>297.98999020000019</v>
      </c>
      <c r="Q190" t="str">
        <f t="shared" si="21"/>
        <v/>
      </c>
      <c r="R190">
        <f t="shared" si="22"/>
        <v>1</v>
      </c>
      <c r="S190">
        <f t="shared" si="23"/>
        <v>17.818318164944728</v>
      </c>
    </row>
    <row r="191" spans="1:19" x14ac:dyDescent="0.25">
      <c r="A191" t="s">
        <v>216</v>
      </c>
      <c r="B191">
        <v>1660.2774658000001</v>
      </c>
      <c r="C191">
        <v>1920.1400146000001</v>
      </c>
      <c r="D191">
        <v>1700.0791016000001</v>
      </c>
      <c r="E191">
        <v>1699.3499756000001</v>
      </c>
      <c r="F191">
        <v>1920.1400146000001</v>
      </c>
      <c r="G191">
        <v>2002.9499512</v>
      </c>
      <c r="H191">
        <v>1904.75</v>
      </c>
      <c r="I191">
        <v>1914.3599853999999</v>
      </c>
      <c r="J191">
        <v>1888.4558105000001</v>
      </c>
      <c r="L191" t="str">
        <f t="shared" si="17"/>
        <v>08JUN2024:22:00:00</v>
      </c>
      <c r="M191">
        <v>22</v>
      </c>
      <c r="N191">
        <f t="shared" si="18"/>
        <v>259.86254880000001</v>
      </c>
      <c r="O191" t="str">
        <f t="shared" si="19"/>
        <v/>
      </c>
      <c r="P191">
        <f t="shared" si="20"/>
        <v>259.86254880000001</v>
      </c>
      <c r="Q191" t="str">
        <f t="shared" si="21"/>
        <v/>
      </c>
      <c r="R191">
        <f t="shared" si="22"/>
        <v>1</v>
      </c>
      <c r="S191">
        <f t="shared" si="23"/>
        <v>15.651754249087876</v>
      </c>
    </row>
    <row r="192" spans="1:19" x14ac:dyDescent="0.25">
      <c r="A192" t="s">
        <v>217</v>
      </c>
      <c r="B192">
        <v>1590.0057373</v>
      </c>
      <c r="C192">
        <v>1833.8299560999999</v>
      </c>
      <c r="D192">
        <v>1635.1998291</v>
      </c>
      <c r="E192">
        <v>1566.5817870999999</v>
      </c>
      <c r="F192">
        <v>1833.8299560999999</v>
      </c>
      <c r="G192">
        <v>1902.4499512</v>
      </c>
      <c r="H192">
        <v>1797.8499756000001</v>
      </c>
      <c r="I192">
        <v>1836.6500243999999</v>
      </c>
      <c r="J192">
        <v>1801.1960449000001</v>
      </c>
      <c r="L192" t="str">
        <f t="shared" si="17"/>
        <v>08JUN2024:23:00:00</v>
      </c>
      <c r="M192">
        <v>23</v>
      </c>
      <c r="N192">
        <f t="shared" si="18"/>
        <v>243.82421879999993</v>
      </c>
      <c r="O192" t="str">
        <f t="shared" si="19"/>
        <v/>
      </c>
      <c r="P192">
        <f t="shared" si="20"/>
        <v>243.82421879999993</v>
      </c>
      <c r="Q192" t="str">
        <f t="shared" si="21"/>
        <v/>
      </c>
      <c r="R192">
        <f t="shared" si="22"/>
        <v>1</v>
      </c>
      <c r="S192">
        <f t="shared" si="23"/>
        <v>15.334801194745346</v>
      </c>
    </row>
    <row r="193" spans="1:19" x14ac:dyDescent="0.25">
      <c r="A193" t="s">
        <v>218</v>
      </c>
      <c r="B193">
        <v>1470.6804199000001</v>
      </c>
      <c r="C193">
        <v>1742.3800048999999</v>
      </c>
      <c r="D193">
        <v>1516.8653564000001</v>
      </c>
      <c r="E193">
        <v>1370.6584473</v>
      </c>
      <c r="F193">
        <v>1742.3800048999999</v>
      </c>
      <c r="G193">
        <v>1788.4200439000001</v>
      </c>
      <c r="H193">
        <v>1680.5799560999999</v>
      </c>
      <c r="I193">
        <v>1733.4399414</v>
      </c>
      <c r="J193">
        <v>1692.3371582</v>
      </c>
      <c r="L193" t="str">
        <f t="shared" si="17"/>
        <v>09JUN2024:00:00:00</v>
      </c>
      <c r="M193">
        <v>24</v>
      </c>
      <c r="N193">
        <f t="shared" si="18"/>
        <v>271.69958499999984</v>
      </c>
      <c r="O193" t="str">
        <f t="shared" si="19"/>
        <v/>
      </c>
      <c r="P193">
        <f t="shared" si="20"/>
        <v>271.69958499999984</v>
      </c>
      <c r="Q193" t="str">
        <f t="shared" si="21"/>
        <v/>
      </c>
      <c r="R193">
        <f t="shared" si="22"/>
        <v>1</v>
      </c>
      <c r="S193">
        <f t="shared" si="23"/>
        <v>18.47441370154872</v>
      </c>
    </row>
    <row r="194" spans="1:19" x14ac:dyDescent="0.25">
      <c r="A194" t="s">
        <v>219</v>
      </c>
      <c r="B194">
        <v>1342.3352050999999</v>
      </c>
      <c r="C194">
        <v>1582.7800293</v>
      </c>
      <c r="D194">
        <v>1440.9617920000001</v>
      </c>
      <c r="E194">
        <v>1434.0561522999999</v>
      </c>
      <c r="F194">
        <v>1582.7800293</v>
      </c>
      <c r="G194">
        <v>1610.2099608999999</v>
      </c>
      <c r="H194">
        <v>1475.2299805</v>
      </c>
      <c r="I194">
        <v>1576.1400146000001</v>
      </c>
      <c r="J194">
        <v>1537.0643310999999</v>
      </c>
      <c r="L194" t="str">
        <f t="shared" si="17"/>
        <v>09JUN2024:01:00:00</v>
      </c>
      <c r="M194">
        <v>1</v>
      </c>
      <c r="N194">
        <f t="shared" si="18"/>
        <v>240.44482420000008</v>
      </c>
      <c r="O194" t="str">
        <f t="shared" si="19"/>
        <v/>
      </c>
      <c r="P194">
        <f t="shared" si="20"/>
        <v>240.44482420000008</v>
      </c>
      <c r="Q194" t="str">
        <f t="shared" si="21"/>
        <v/>
      </c>
      <c r="R194">
        <f t="shared" si="22"/>
        <v>1</v>
      </c>
      <c r="S194">
        <f t="shared" si="23"/>
        <v>17.912427781560545</v>
      </c>
    </row>
    <row r="195" spans="1:19" x14ac:dyDescent="0.25">
      <c r="A195" t="s">
        <v>220</v>
      </c>
      <c r="B195">
        <v>1259.1855469</v>
      </c>
      <c r="C195">
        <v>1519.6199951000001</v>
      </c>
      <c r="D195">
        <v>1363.9954834</v>
      </c>
      <c r="E195">
        <v>1376.6053466999999</v>
      </c>
      <c r="F195">
        <v>1519.6199951000001</v>
      </c>
      <c r="G195">
        <v>1559.2600098</v>
      </c>
      <c r="H195">
        <v>1371.7600098</v>
      </c>
      <c r="I195">
        <v>1502.4200439000001</v>
      </c>
      <c r="J195">
        <v>1463.4112548999999</v>
      </c>
      <c r="L195" t="str">
        <f t="shared" ref="L195:L258" si="24">A195</f>
        <v>09JUN2024:02:00:00</v>
      </c>
      <c r="M195">
        <v>2</v>
      </c>
      <c r="N195">
        <f t="shared" ref="N195:N258" si="25">C195-B195</f>
        <v>260.43444820000013</v>
      </c>
      <c r="O195" t="str">
        <f t="shared" ref="O195:O258" si="26">IF(N195&lt;0,N195,"")</f>
        <v/>
      </c>
      <c r="P195">
        <f t="shared" ref="P195:P258" si="27">IF(N195&gt;0,N195,"")</f>
        <v>260.43444820000013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20.68276981427924</v>
      </c>
    </row>
    <row r="196" spans="1:19" x14ac:dyDescent="0.25">
      <c r="A196" t="s">
        <v>221</v>
      </c>
      <c r="B196">
        <v>1223.1309814000001</v>
      </c>
      <c r="C196">
        <v>1455.5200195</v>
      </c>
      <c r="D196">
        <v>1313.9625243999999</v>
      </c>
      <c r="E196">
        <v>1303.9472656</v>
      </c>
      <c r="F196">
        <v>1455.5200195</v>
      </c>
      <c r="G196">
        <v>1488.1999512</v>
      </c>
      <c r="H196">
        <v>1279.0500488</v>
      </c>
      <c r="I196">
        <v>1433.4100341999999</v>
      </c>
      <c r="J196">
        <v>1394.0285644999999</v>
      </c>
      <c r="L196" t="str">
        <f t="shared" si="24"/>
        <v>09JUN2024:03:00:00</v>
      </c>
      <c r="M196">
        <v>3</v>
      </c>
      <c r="N196">
        <f t="shared" si="25"/>
        <v>232.38903809999988</v>
      </c>
      <c r="O196" t="str">
        <f t="shared" si="26"/>
        <v/>
      </c>
      <c r="P196">
        <f t="shared" si="27"/>
        <v>232.38903809999988</v>
      </c>
      <c r="Q196" t="str">
        <f t="shared" si="28"/>
        <v/>
      </c>
      <c r="R196">
        <f t="shared" si="29"/>
        <v>1</v>
      </c>
      <c r="S196">
        <f t="shared" si="30"/>
        <v>18.999521852844129</v>
      </c>
    </row>
    <row r="197" spans="1:19" x14ac:dyDescent="0.25">
      <c r="A197" t="s">
        <v>222</v>
      </c>
      <c r="B197">
        <v>1169.5479736</v>
      </c>
      <c r="C197">
        <v>1396.7099608999999</v>
      </c>
      <c r="D197">
        <v>1281.4691161999999</v>
      </c>
      <c r="E197">
        <v>1253.3621826000001</v>
      </c>
      <c r="F197">
        <v>1396.7099608999999</v>
      </c>
      <c r="G197">
        <v>1413.8100586</v>
      </c>
      <c r="H197">
        <v>1211.7900391000001</v>
      </c>
      <c r="I197">
        <v>1367.2399902</v>
      </c>
      <c r="J197">
        <v>1334.2038574000001</v>
      </c>
      <c r="L197" t="str">
        <f t="shared" si="24"/>
        <v>09JUN2024:04:00:00</v>
      </c>
      <c r="M197">
        <v>4</v>
      </c>
      <c r="N197">
        <f t="shared" si="25"/>
        <v>227.16198729999996</v>
      </c>
      <c r="O197" t="str">
        <f t="shared" si="26"/>
        <v/>
      </c>
      <c r="P197">
        <f t="shared" si="27"/>
        <v>227.16198729999996</v>
      </c>
      <c r="Q197" t="str">
        <f t="shared" si="28"/>
        <v/>
      </c>
      <c r="R197">
        <f t="shared" si="29"/>
        <v>1</v>
      </c>
      <c r="S197">
        <f t="shared" si="30"/>
        <v>19.423058517280815</v>
      </c>
    </row>
    <row r="198" spans="1:19" x14ac:dyDescent="0.25">
      <c r="A198" t="s">
        <v>223</v>
      </c>
      <c r="B198">
        <v>1151.3055420000001</v>
      </c>
      <c r="C198">
        <v>1357.9699707</v>
      </c>
      <c r="D198">
        <v>1274.9141846</v>
      </c>
      <c r="E198">
        <v>1238.8397216999999</v>
      </c>
      <c r="F198">
        <v>1357.9699707</v>
      </c>
      <c r="G198">
        <v>1378.4100341999999</v>
      </c>
      <c r="H198">
        <v>1174.4000243999999</v>
      </c>
      <c r="I198">
        <v>1322.4300536999999</v>
      </c>
      <c r="J198">
        <v>1301.625</v>
      </c>
      <c r="L198" t="str">
        <f t="shared" si="24"/>
        <v>09JUN2024:05:00:00</v>
      </c>
      <c r="M198">
        <v>5</v>
      </c>
      <c r="N198">
        <f t="shared" si="25"/>
        <v>206.66442869999992</v>
      </c>
      <c r="O198" t="str">
        <f t="shared" si="26"/>
        <v/>
      </c>
      <c r="P198">
        <f t="shared" si="27"/>
        <v>206.66442869999992</v>
      </c>
      <c r="Q198" t="str">
        <f t="shared" si="28"/>
        <v/>
      </c>
      <c r="R198">
        <f t="shared" si="29"/>
        <v>1</v>
      </c>
      <c r="S198">
        <f t="shared" si="30"/>
        <v>17.950441577914329</v>
      </c>
    </row>
    <row r="199" spans="1:19" x14ac:dyDescent="0.25">
      <c r="A199" t="s">
        <v>224</v>
      </c>
      <c r="B199">
        <v>1151.3476562999999</v>
      </c>
      <c r="C199">
        <v>1327.6999512</v>
      </c>
      <c r="D199">
        <v>1245.8096923999999</v>
      </c>
      <c r="E199">
        <v>1209.9479980000001</v>
      </c>
      <c r="F199">
        <v>1327.6999512</v>
      </c>
      <c r="G199">
        <v>1349.0799560999999</v>
      </c>
      <c r="H199">
        <v>1146.7199707</v>
      </c>
      <c r="I199">
        <v>1293.4799805</v>
      </c>
      <c r="J199">
        <v>1272.5579834</v>
      </c>
      <c r="L199" t="str">
        <f t="shared" si="24"/>
        <v>09JUN2024:06:00:00</v>
      </c>
      <c r="M199">
        <v>6</v>
      </c>
      <c r="N199">
        <f t="shared" si="25"/>
        <v>176.35229490000006</v>
      </c>
      <c r="O199" t="str">
        <f t="shared" si="26"/>
        <v/>
      </c>
      <c r="P199">
        <f t="shared" si="27"/>
        <v>176.35229490000006</v>
      </c>
      <c r="Q199" t="str">
        <f t="shared" si="28"/>
        <v/>
      </c>
      <c r="R199">
        <f t="shared" si="29"/>
        <v>1</v>
      </c>
      <c r="S199">
        <f t="shared" si="30"/>
        <v>15.317032517070498</v>
      </c>
    </row>
    <row r="200" spans="1:19" x14ac:dyDescent="0.25">
      <c r="A200" t="s">
        <v>225</v>
      </c>
      <c r="B200">
        <v>1174.9753418</v>
      </c>
      <c r="C200">
        <v>1296.1300048999999</v>
      </c>
      <c r="D200">
        <v>1193.7104492000001</v>
      </c>
      <c r="E200">
        <v>1111.9150391000001</v>
      </c>
      <c r="F200">
        <v>1296.1300048999999</v>
      </c>
      <c r="G200">
        <v>1317.8900146000001</v>
      </c>
      <c r="H200">
        <v>1131.0699463000001</v>
      </c>
      <c r="I200">
        <v>1264.2900391000001</v>
      </c>
      <c r="J200">
        <v>1240.6181641000001</v>
      </c>
      <c r="L200" t="str">
        <f t="shared" si="24"/>
        <v>09JUN2024:07:00:00</v>
      </c>
      <c r="M200">
        <v>7</v>
      </c>
      <c r="N200">
        <f t="shared" si="25"/>
        <v>121.15466309999988</v>
      </c>
      <c r="O200" t="str">
        <f t="shared" si="26"/>
        <v/>
      </c>
      <c r="P200">
        <f t="shared" si="27"/>
        <v>121.15466309999988</v>
      </c>
      <c r="Q200" t="str">
        <f t="shared" si="28"/>
        <v/>
      </c>
      <c r="R200">
        <f t="shared" si="29"/>
        <v>1</v>
      </c>
      <c r="S200">
        <f t="shared" si="30"/>
        <v>10.311251546300312</v>
      </c>
    </row>
    <row r="201" spans="1:19" x14ac:dyDescent="0.25">
      <c r="A201" t="s">
        <v>226</v>
      </c>
      <c r="B201">
        <v>1223.6787108999999</v>
      </c>
      <c r="C201">
        <v>1329.4799805</v>
      </c>
      <c r="D201">
        <v>1224.9576416</v>
      </c>
      <c r="E201">
        <v>1150.9785156</v>
      </c>
      <c r="F201">
        <v>1329.4799805</v>
      </c>
      <c r="G201">
        <v>1356.4799805</v>
      </c>
      <c r="H201">
        <v>1172.7199707</v>
      </c>
      <c r="I201">
        <v>1301.8499756000001</v>
      </c>
      <c r="J201">
        <v>1277.0974120999999</v>
      </c>
      <c r="L201" t="str">
        <f t="shared" si="24"/>
        <v>09JUN2024:08:00:00</v>
      </c>
      <c r="M201">
        <v>8</v>
      </c>
      <c r="N201">
        <f t="shared" si="25"/>
        <v>105.80126960000007</v>
      </c>
      <c r="O201" t="str">
        <f t="shared" si="26"/>
        <v/>
      </c>
      <c r="P201">
        <f t="shared" si="27"/>
        <v>105.80126960000007</v>
      </c>
      <c r="Q201" t="str">
        <f t="shared" si="28"/>
        <v/>
      </c>
      <c r="R201">
        <f t="shared" si="29"/>
        <v>1</v>
      </c>
      <c r="S201">
        <f t="shared" si="30"/>
        <v>8.6461641162478511</v>
      </c>
    </row>
    <row r="202" spans="1:19" x14ac:dyDescent="0.25">
      <c r="A202" t="s">
        <v>227</v>
      </c>
      <c r="B202">
        <v>1284.7664795000001</v>
      </c>
      <c r="C202">
        <v>1450.5</v>
      </c>
      <c r="D202">
        <v>1356.2441406</v>
      </c>
      <c r="E202">
        <v>1359.4459228999999</v>
      </c>
      <c r="F202">
        <v>1450.5</v>
      </c>
      <c r="G202">
        <v>1478.3800048999999</v>
      </c>
      <c r="H202">
        <v>1279.4499512</v>
      </c>
      <c r="I202">
        <v>1423.9399414</v>
      </c>
      <c r="J202">
        <v>1397.7028809000001</v>
      </c>
      <c r="L202" t="str">
        <f t="shared" si="24"/>
        <v>09JUN2024:09:00:00</v>
      </c>
      <c r="M202">
        <v>9</v>
      </c>
      <c r="N202">
        <f t="shared" si="25"/>
        <v>165.73352049999994</v>
      </c>
      <c r="O202" t="str">
        <f t="shared" si="26"/>
        <v/>
      </c>
      <c r="P202">
        <f t="shared" si="27"/>
        <v>165.73352049999994</v>
      </c>
      <c r="Q202" t="str">
        <f t="shared" si="28"/>
        <v/>
      </c>
      <c r="R202">
        <f t="shared" si="29"/>
        <v>1</v>
      </c>
      <c r="S202">
        <f t="shared" si="30"/>
        <v>12.899894505692536</v>
      </c>
    </row>
    <row r="203" spans="1:19" x14ac:dyDescent="0.25">
      <c r="A203" t="s">
        <v>228</v>
      </c>
      <c r="B203">
        <v>1411.2830810999999</v>
      </c>
      <c r="C203">
        <v>1593.8800048999999</v>
      </c>
      <c r="D203">
        <v>1460.8941649999999</v>
      </c>
      <c r="E203">
        <v>1472.2896728999999</v>
      </c>
      <c r="F203">
        <v>1593.8800048999999</v>
      </c>
      <c r="G203">
        <v>1597.1500243999999</v>
      </c>
      <c r="H203">
        <v>1419.1400146000001</v>
      </c>
      <c r="I203">
        <v>1563.0600586</v>
      </c>
      <c r="J203">
        <v>1526.8249512</v>
      </c>
      <c r="L203" t="str">
        <f t="shared" si="24"/>
        <v>09JUN2024:10:00:00</v>
      </c>
      <c r="M203">
        <v>10</v>
      </c>
      <c r="N203">
        <f t="shared" si="25"/>
        <v>182.59692380000001</v>
      </c>
      <c r="O203" t="str">
        <f t="shared" si="26"/>
        <v/>
      </c>
      <c r="P203">
        <f t="shared" si="27"/>
        <v>182.59692380000001</v>
      </c>
      <c r="Q203" t="str">
        <f t="shared" si="28"/>
        <v/>
      </c>
      <c r="R203">
        <f t="shared" si="29"/>
        <v>1</v>
      </c>
      <c r="S203">
        <f t="shared" si="30"/>
        <v>12.938362703085623</v>
      </c>
    </row>
    <row r="204" spans="1:19" x14ac:dyDescent="0.25">
      <c r="A204" t="s">
        <v>229</v>
      </c>
      <c r="B204">
        <v>1536.1286620999999</v>
      </c>
      <c r="C204">
        <v>1714.6700439000001</v>
      </c>
      <c r="D204">
        <v>1531.6632079999999</v>
      </c>
      <c r="E204">
        <v>1537.6409911999999</v>
      </c>
      <c r="F204">
        <v>1714.6700439000001</v>
      </c>
      <c r="G204">
        <v>1710.3299560999999</v>
      </c>
      <c r="H204">
        <v>1533.5400391000001</v>
      </c>
      <c r="I204">
        <v>1680.4000243999999</v>
      </c>
      <c r="J204">
        <v>1634.1206055</v>
      </c>
      <c r="L204" t="str">
        <f t="shared" si="24"/>
        <v>09JUN2024:11:00:00</v>
      </c>
      <c r="M204">
        <v>11</v>
      </c>
      <c r="N204">
        <f t="shared" si="25"/>
        <v>178.54138180000018</v>
      </c>
      <c r="O204" t="str">
        <f t="shared" si="26"/>
        <v/>
      </c>
      <c r="P204">
        <f t="shared" si="27"/>
        <v>178.54138180000018</v>
      </c>
      <c r="Q204" t="str">
        <f t="shared" si="28"/>
        <v/>
      </c>
      <c r="R204">
        <f t="shared" si="29"/>
        <v>1</v>
      </c>
      <c r="S204">
        <f t="shared" si="30"/>
        <v>11.622814299677287</v>
      </c>
    </row>
    <row r="205" spans="1:19" x14ac:dyDescent="0.25">
      <c r="A205" t="s">
        <v>230</v>
      </c>
      <c r="B205">
        <v>1584.7352295000001</v>
      </c>
      <c r="C205">
        <v>1810.6199951000001</v>
      </c>
      <c r="D205">
        <v>1628.9796143000001</v>
      </c>
      <c r="E205">
        <v>1617.7469481999999</v>
      </c>
      <c r="F205">
        <v>1810.6199951000001</v>
      </c>
      <c r="G205">
        <v>1829.3199463000001</v>
      </c>
      <c r="H205">
        <v>1624.8399658000001</v>
      </c>
      <c r="I205">
        <v>1779.2199707</v>
      </c>
      <c r="J205">
        <v>1734.5959473</v>
      </c>
      <c r="L205" t="str">
        <f t="shared" si="24"/>
        <v>09JUN2024:12:00:00</v>
      </c>
      <c r="M205">
        <v>12</v>
      </c>
      <c r="N205">
        <f t="shared" si="25"/>
        <v>225.88476560000004</v>
      </c>
      <c r="O205" t="str">
        <f t="shared" si="26"/>
        <v/>
      </c>
      <c r="P205">
        <f t="shared" si="27"/>
        <v>225.88476560000004</v>
      </c>
      <c r="Q205" t="str">
        <f t="shared" si="28"/>
        <v/>
      </c>
      <c r="R205">
        <f t="shared" si="29"/>
        <v>1</v>
      </c>
      <c r="S205">
        <f t="shared" si="30"/>
        <v>14.253785830915678</v>
      </c>
    </row>
    <row r="206" spans="1:19" x14ac:dyDescent="0.25">
      <c r="A206" t="s">
        <v>231</v>
      </c>
      <c r="B206">
        <v>1742.4281006000001</v>
      </c>
      <c r="C206">
        <v>1899.2099608999999</v>
      </c>
      <c r="D206">
        <v>1740.7717285000001</v>
      </c>
      <c r="E206">
        <v>1721.0948486</v>
      </c>
      <c r="F206">
        <v>1899.2099608999999</v>
      </c>
      <c r="G206">
        <v>1940.5400391000001</v>
      </c>
      <c r="H206">
        <v>1713.9399414</v>
      </c>
      <c r="I206">
        <v>1872.1199951000001</v>
      </c>
      <c r="J206">
        <v>1833.3164062999999</v>
      </c>
      <c r="L206" t="str">
        <f t="shared" si="24"/>
        <v>09JUN2024:13:00:00</v>
      </c>
      <c r="M206">
        <v>13</v>
      </c>
      <c r="N206">
        <f t="shared" si="25"/>
        <v>156.78186029999983</v>
      </c>
      <c r="O206" t="str">
        <f t="shared" si="26"/>
        <v/>
      </c>
      <c r="P206">
        <f t="shared" si="27"/>
        <v>156.78186029999983</v>
      </c>
      <c r="Q206" t="str">
        <f t="shared" si="28"/>
        <v/>
      </c>
      <c r="R206">
        <f t="shared" si="29"/>
        <v>1</v>
      </c>
      <c r="S206">
        <f t="shared" si="30"/>
        <v>8.9978955370389428</v>
      </c>
    </row>
    <row r="207" spans="1:19" x14ac:dyDescent="0.25">
      <c r="A207" t="s">
        <v>232</v>
      </c>
      <c r="B207">
        <v>1847.9055175999999</v>
      </c>
      <c r="C207">
        <v>1997.5699463000001</v>
      </c>
      <c r="D207">
        <v>1833.2409668</v>
      </c>
      <c r="E207">
        <v>1840.666626</v>
      </c>
      <c r="F207">
        <v>1997.5699463000001</v>
      </c>
      <c r="G207">
        <v>2039.5400391000001</v>
      </c>
      <c r="H207">
        <v>1805.0600586</v>
      </c>
      <c r="I207">
        <v>1967.4399414</v>
      </c>
      <c r="J207">
        <v>1928.5703125</v>
      </c>
      <c r="L207" t="str">
        <f t="shared" si="24"/>
        <v>09JUN2024:14:00:00</v>
      </c>
      <c r="M207">
        <v>14</v>
      </c>
      <c r="N207">
        <f t="shared" si="25"/>
        <v>149.66442870000014</v>
      </c>
      <c r="O207" t="str">
        <f t="shared" si="26"/>
        <v/>
      </c>
      <c r="P207">
        <f t="shared" si="27"/>
        <v>149.66442870000014</v>
      </c>
      <c r="Q207" t="str">
        <f t="shared" si="28"/>
        <v/>
      </c>
      <c r="R207">
        <f t="shared" si="29"/>
        <v>1</v>
      </c>
      <c r="S207">
        <f t="shared" si="30"/>
        <v>8.0991385801141771</v>
      </c>
    </row>
    <row r="208" spans="1:19" x14ac:dyDescent="0.25">
      <c r="A208" t="s">
        <v>233</v>
      </c>
      <c r="B208">
        <v>1890.4263916</v>
      </c>
      <c r="C208">
        <v>2066.1398926000002</v>
      </c>
      <c r="D208">
        <v>1909.1912841999999</v>
      </c>
      <c r="E208">
        <v>1933.9365233999999</v>
      </c>
      <c r="F208">
        <v>2066.1398926000002</v>
      </c>
      <c r="G208">
        <v>2104.7399902000002</v>
      </c>
      <c r="H208">
        <v>1884.0699463000001</v>
      </c>
      <c r="I208">
        <v>2038.9399414</v>
      </c>
      <c r="J208">
        <v>2000.6162108999999</v>
      </c>
      <c r="L208" t="str">
        <f t="shared" si="24"/>
        <v>09JUN2024:15:00:00</v>
      </c>
      <c r="M208">
        <v>15</v>
      </c>
      <c r="N208">
        <f t="shared" si="25"/>
        <v>175.71350100000018</v>
      </c>
      <c r="O208" t="str">
        <f t="shared" si="26"/>
        <v/>
      </c>
      <c r="P208">
        <f t="shared" si="27"/>
        <v>175.71350100000018</v>
      </c>
      <c r="Q208" t="str">
        <f t="shared" si="28"/>
        <v/>
      </c>
      <c r="R208">
        <f t="shared" si="29"/>
        <v>1</v>
      </c>
      <c r="S208">
        <f t="shared" si="30"/>
        <v>9.2949136650214434</v>
      </c>
    </row>
    <row r="209" spans="1:19" x14ac:dyDescent="0.25">
      <c r="A209" t="s">
        <v>234</v>
      </c>
      <c r="B209">
        <v>1915.1882324000001</v>
      </c>
      <c r="C209">
        <v>2120.3999023000001</v>
      </c>
      <c r="D209">
        <v>1933.6464844</v>
      </c>
      <c r="E209">
        <v>1979.6911620999999</v>
      </c>
      <c r="F209">
        <v>2120.3999023000001</v>
      </c>
      <c r="G209">
        <v>2147.0900879000001</v>
      </c>
      <c r="H209">
        <v>1957.1099853999999</v>
      </c>
      <c r="I209">
        <v>2105.0600586</v>
      </c>
      <c r="J209">
        <v>2052.6613769999999</v>
      </c>
      <c r="L209" t="str">
        <f t="shared" si="24"/>
        <v>09JUN2024:16:00:00</v>
      </c>
      <c r="M209">
        <v>16</v>
      </c>
      <c r="N209">
        <f t="shared" si="25"/>
        <v>205.21166990000006</v>
      </c>
      <c r="O209" t="str">
        <f t="shared" si="26"/>
        <v/>
      </c>
      <c r="P209">
        <f t="shared" si="27"/>
        <v>205.21166990000006</v>
      </c>
      <c r="Q209" t="str">
        <f t="shared" si="28"/>
        <v/>
      </c>
      <c r="R209">
        <f t="shared" si="29"/>
        <v>1</v>
      </c>
      <c r="S209">
        <f t="shared" si="30"/>
        <v>10.71496088104306</v>
      </c>
    </row>
    <row r="210" spans="1:19" x14ac:dyDescent="0.25">
      <c r="A210" t="s">
        <v>235</v>
      </c>
      <c r="B210">
        <v>1901.4785156</v>
      </c>
      <c r="C210">
        <v>2148.6101073999998</v>
      </c>
      <c r="D210">
        <v>1937.2700195</v>
      </c>
      <c r="E210">
        <v>1974.0128173999999</v>
      </c>
      <c r="F210">
        <v>2148.6101073999998</v>
      </c>
      <c r="G210">
        <v>2157.1599120999999</v>
      </c>
      <c r="H210">
        <v>2000.6500243999999</v>
      </c>
      <c r="I210">
        <v>2129.0200195000002</v>
      </c>
      <c r="J210">
        <v>2074.5419922000001</v>
      </c>
      <c r="L210" t="str">
        <f t="shared" si="24"/>
        <v>09JUN2024:17:00:00</v>
      </c>
      <c r="M210">
        <v>17</v>
      </c>
      <c r="N210">
        <f t="shared" si="25"/>
        <v>247.1315917999998</v>
      </c>
      <c r="O210" t="str">
        <f t="shared" si="26"/>
        <v/>
      </c>
      <c r="P210">
        <f t="shared" si="27"/>
        <v>247.1315917999998</v>
      </c>
      <c r="Q210" t="str">
        <f t="shared" si="28"/>
        <v/>
      </c>
      <c r="R210">
        <f t="shared" si="29"/>
        <v>1</v>
      </c>
      <c r="S210">
        <f t="shared" si="30"/>
        <v>12.996812205475743</v>
      </c>
    </row>
    <row r="211" spans="1:19" x14ac:dyDescent="0.25">
      <c r="A211" t="s">
        <v>236</v>
      </c>
      <c r="B211">
        <v>1907.1518555</v>
      </c>
      <c r="C211">
        <v>2156.0300293</v>
      </c>
      <c r="D211">
        <v>1939.9165039</v>
      </c>
      <c r="E211">
        <v>2006.5401611</v>
      </c>
      <c r="F211">
        <v>2156.0300293</v>
      </c>
      <c r="G211">
        <v>2139.6999512000002</v>
      </c>
      <c r="H211">
        <v>2020.1199951000001</v>
      </c>
      <c r="I211">
        <v>2131.7299804999998</v>
      </c>
      <c r="J211">
        <v>2077.4995116999999</v>
      </c>
      <c r="L211" t="str">
        <f t="shared" si="24"/>
        <v>09JUN2024:18:00:00</v>
      </c>
      <c r="M211">
        <v>18</v>
      </c>
      <c r="N211">
        <f t="shared" si="25"/>
        <v>248.87817380000001</v>
      </c>
      <c r="O211" t="str">
        <f t="shared" si="26"/>
        <v/>
      </c>
      <c r="P211">
        <f t="shared" si="27"/>
        <v>248.87817380000001</v>
      </c>
      <c r="Q211" t="str">
        <f t="shared" si="28"/>
        <v/>
      </c>
      <c r="R211">
        <f t="shared" si="29"/>
        <v>1</v>
      </c>
      <c r="S211">
        <f t="shared" si="30"/>
        <v>13.049730312888554</v>
      </c>
    </row>
    <row r="212" spans="1:19" x14ac:dyDescent="0.25">
      <c r="A212" t="s">
        <v>237</v>
      </c>
      <c r="B212">
        <v>1812.3630370999999</v>
      </c>
      <c r="C212">
        <v>2130.4599609000002</v>
      </c>
      <c r="D212">
        <v>1882.9998779</v>
      </c>
      <c r="E212">
        <v>1952.3804932</v>
      </c>
      <c r="F212">
        <v>2130.4599609000002</v>
      </c>
      <c r="G212">
        <v>2087.0100097999998</v>
      </c>
      <c r="H212">
        <v>1998.9399414</v>
      </c>
      <c r="I212">
        <v>2103.0700683999999</v>
      </c>
      <c r="J212">
        <v>2040.4959716999999</v>
      </c>
      <c r="L212" t="str">
        <f t="shared" si="24"/>
        <v>09JUN2024:19:00:00</v>
      </c>
      <c r="M212">
        <v>19</v>
      </c>
      <c r="N212">
        <f t="shared" si="25"/>
        <v>318.09692380000024</v>
      </c>
      <c r="O212" t="str">
        <f t="shared" si="26"/>
        <v/>
      </c>
      <c r="P212">
        <f t="shared" si="27"/>
        <v>318.09692380000024</v>
      </c>
      <c r="Q212" t="str">
        <f t="shared" si="28"/>
        <v/>
      </c>
      <c r="R212">
        <f t="shared" si="29"/>
        <v>1</v>
      </c>
      <c r="S212">
        <f t="shared" si="30"/>
        <v>17.551501398361875</v>
      </c>
    </row>
    <row r="213" spans="1:19" x14ac:dyDescent="0.25">
      <c r="A213" t="s">
        <v>238</v>
      </c>
      <c r="B213">
        <v>1672.005249</v>
      </c>
      <c r="C213">
        <v>2040.0899658000001</v>
      </c>
      <c r="D213">
        <v>1793.5614014</v>
      </c>
      <c r="E213">
        <v>1862.1729736</v>
      </c>
      <c r="F213">
        <v>2040.0899658000001</v>
      </c>
      <c r="G213">
        <v>1988.4599608999999</v>
      </c>
      <c r="H213">
        <v>1913.3100586</v>
      </c>
      <c r="I213">
        <v>2017.7600098</v>
      </c>
      <c r="J213">
        <v>1950.6362305</v>
      </c>
      <c r="L213" t="str">
        <f t="shared" si="24"/>
        <v>09JUN2024:20:00:00</v>
      </c>
      <c r="M213">
        <v>20</v>
      </c>
      <c r="N213">
        <f t="shared" si="25"/>
        <v>368.08471680000002</v>
      </c>
      <c r="O213" t="str">
        <f t="shared" si="26"/>
        <v/>
      </c>
      <c r="P213">
        <f t="shared" si="27"/>
        <v>368.08471680000002</v>
      </c>
      <c r="Q213" t="str">
        <f t="shared" si="28"/>
        <v/>
      </c>
      <c r="R213">
        <f t="shared" si="29"/>
        <v>1</v>
      </c>
      <c r="S213">
        <f t="shared" si="30"/>
        <v>22.014567060728169</v>
      </c>
    </row>
    <row r="214" spans="1:19" x14ac:dyDescent="0.25">
      <c r="A214" t="s">
        <v>239</v>
      </c>
      <c r="B214">
        <v>1604.9790039</v>
      </c>
      <c r="C214">
        <v>1918.6899414</v>
      </c>
      <c r="D214">
        <v>1689.1783447</v>
      </c>
      <c r="E214">
        <v>1732.1044922000001</v>
      </c>
      <c r="F214">
        <v>1918.6899414</v>
      </c>
      <c r="G214">
        <v>1858.8800048999999</v>
      </c>
      <c r="H214">
        <v>1792.5699463000001</v>
      </c>
      <c r="I214">
        <v>1893.75</v>
      </c>
      <c r="J214">
        <v>1830.6136475000001</v>
      </c>
      <c r="L214" t="str">
        <f t="shared" si="24"/>
        <v>09JUN2024:21:00:00</v>
      </c>
      <c r="M214">
        <v>21</v>
      </c>
      <c r="N214">
        <f t="shared" si="25"/>
        <v>313.7109375</v>
      </c>
      <c r="O214" t="str">
        <f t="shared" si="26"/>
        <v/>
      </c>
      <c r="P214">
        <f t="shared" si="27"/>
        <v>313.7109375</v>
      </c>
      <c r="Q214" t="str">
        <f t="shared" si="28"/>
        <v/>
      </c>
      <c r="R214">
        <f t="shared" si="29"/>
        <v>1</v>
      </c>
      <c r="S214">
        <f t="shared" si="30"/>
        <v>19.546108499718798</v>
      </c>
    </row>
    <row r="215" spans="1:19" x14ac:dyDescent="0.25">
      <c r="A215" t="s">
        <v>240</v>
      </c>
      <c r="B215">
        <v>1443.7696533000001</v>
      </c>
      <c r="C215">
        <v>1871.9200439000001</v>
      </c>
      <c r="D215">
        <v>1651.6682129000001</v>
      </c>
      <c r="E215">
        <v>1675.5620117000001</v>
      </c>
      <c r="F215">
        <v>1871.9200439000001</v>
      </c>
      <c r="G215">
        <v>1819.5899658000001</v>
      </c>
      <c r="H215">
        <v>1739.9399414</v>
      </c>
      <c r="I215">
        <v>1858.5100098</v>
      </c>
      <c r="J215">
        <v>1788.3256836</v>
      </c>
      <c r="L215" t="str">
        <f t="shared" si="24"/>
        <v>09JUN2024:22:00:00</v>
      </c>
      <c r="M215">
        <v>22</v>
      </c>
      <c r="N215">
        <f t="shared" si="25"/>
        <v>428.15039060000004</v>
      </c>
      <c r="O215" t="str">
        <f t="shared" si="26"/>
        <v/>
      </c>
      <c r="P215">
        <f t="shared" si="27"/>
        <v>428.15039060000004</v>
      </c>
      <c r="Q215" t="str">
        <f t="shared" si="28"/>
        <v/>
      </c>
      <c r="R215">
        <f t="shared" si="29"/>
        <v>1</v>
      </c>
      <c r="S215">
        <f t="shared" si="30"/>
        <v>29.65503462559861</v>
      </c>
    </row>
    <row r="216" spans="1:19" x14ac:dyDescent="0.25">
      <c r="A216" t="s">
        <v>241</v>
      </c>
      <c r="B216">
        <v>1389.1412353999999</v>
      </c>
      <c r="C216">
        <v>1763.0200195</v>
      </c>
      <c r="D216">
        <v>1563.8820800999999</v>
      </c>
      <c r="E216">
        <v>1554.4636230000001</v>
      </c>
      <c r="F216">
        <v>1763.0200195</v>
      </c>
      <c r="G216">
        <v>1758.0300293</v>
      </c>
      <c r="H216">
        <v>1643.3399658000001</v>
      </c>
      <c r="I216">
        <v>1752.8499756000001</v>
      </c>
      <c r="J216">
        <v>1696.2243652</v>
      </c>
      <c r="L216" t="str">
        <f t="shared" si="24"/>
        <v>09JUN2024:23:00:00</v>
      </c>
      <c r="M216">
        <v>23</v>
      </c>
      <c r="N216">
        <f t="shared" si="25"/>
        <v>373.87878410000008</v>
      </c>
      <c r="O216" t="str">
        <f t="shared" si="26"/>
        <v/>
      </c>
      <c r="P216">
        <f t="shared" si="27"/>
        <v>373.87878410000008</v>
      </c>
      <c r="Q216" t="str">
        <f t="shared" si="28"/>
        <v/>
      </c>
      <c r="R216">
        <f t="shared" si="29"/>
        <v>1</v>
      </c>
      <c r="S216">
        <f t="shared" si="30"/>
        <v>26.91438239484285</v>
      </c>
    </row>
    <row r="217" spans="1:19" x14ac:dyDescent="0.25">
      <c r="A217" t="s">
        <v>242</v>
      </c>
      <c r="B217">
        <v>1280.4276123</v>
      </c>
      <c r="C217">
        <v>1635.9699707</v>
      </c>
      <c r="D217">
        <v>1426.2436522999999</v>
      </c>
      <c r="E217">
        <v>1385.7761230000001</v>
      </c>
      <c r="F217">
        <v>1635.9699707</v>
      </c>
      <c r="G217">
        <v>1659.0799560999999</v>
      </c>
      <c r="H217">
        <v>1520.9100341999999</v>
      </c>
      <c r="I217">
        <v>1621.1600341999999</v>
      </c>
      <c r="J217">
        <v>1572.6728516000001</v>
      </c>
      <c r="L217" t="str">
        <f t="shared" si="24"/>
        <v>10JUN2024:00:00:00</v>
      </c>
      <c r="M217">
        <v>24</v>
      </c>
      <c r="N217">
        <f t="shared" si="25"/>
        <v>355.54235840000001</v>
      </c>
      <c r="O217" t="str">
        <f t="shared" si="26"/>
        <v/>
      </c>
      <c r="P217">
        <f t="shared" si="27"/>
        <v>355.54235840000001</v>
      </c>
      <c r="Q217" t="str">
        <f t="shared" si="28"/>
        <v/>
      </c>
      <c r="R217">
        <f t="shared" si="29"/>
        <v>1</v>
      </c>
      <c r="S217">
        <f t="shared" si="30"/>
        <v>27.767470412587258</v>
      </c>
    </row>
    <row r="218" spans="1:19" x14ac:dyDescent="0.25">
      <c r="A218" t="s">
        <v>243</v>
      </c>
      <c r="B218">
        <v>1230.6072998</v>
      </c>
      <c r="C218">
        <v>1432.6400146000001</v>
      </c>
      <c r="D218">
        <v>1308.9165039</v>
      </c>
      <c r="E218">
        <v>1285.1546631000001</v>
      </c>
      <c r="F218">
        <v>1432.6400146000001</v>
      </c>
      <c r="G218">
        <v>1407.6099853999999</v>
      </c>
      <c r="H218">
        <v>1385.9599608999999</v>
      </c>
      <c r="I218">
        <v>1407.5799560999999</v>
      </c>
      <c r="J218">
        <v>1388.5412598</v>
      </c>
      <c r="L218" t="str">
        <f t="shared" si="24"/>
        <v>10JUN2024:01:00:00</v>
      </c>
      <c r="M218">
        <v>1</v>
      </c>
      <c r="N218">
        <f t="shared" si="25"/>
        <v>202.03271480000012</v>
      </c>
      <c r="O218" t="str">
        <f t="shared" si="26"/>
        <v/>
      </c>
      <c r="P218">
        <f t="shared" si="27"/>
        <v>202.03271480000012</v>
      </c>
      <c r="Q218" t="str">
        <f t="shared" si="28"/>
        <v/>
      </c>
      <c r="R218">
        <f t="shared" si="29"/>
        <v>1</v>
      </c>
      <c r="S218">
        <f t="shared" si="30"/>
        <v>16.417318086186778</v>
      </c>
    </row>
    <row r="219" spans="1:19" x14ac:dyDescent="0.25">
      <c r="A219" t="s">
        <v>244</v>
      </c>
      <c r="B219">
        <v>1252.5368652</v>
      </c>
      <c r="C219">
        <v>1348.4100341999999</v>
      </c>
      <c r="D219">
        <v>1254.0139160000001</v>
      </c>
      <c r="E219">
        <v>1220.3485106999999</v>
      </c>
      <c r="F219">
        <v>1348.4100341999999</v>
      </c>
      <c r="G219">
        <v>1342.8100586</v>
      </c>
      <c r="H219">
        <v>1308.8399658000001</v>
      </c>
      <c r="I219">
        <v>1330.7700195</v>
      </c>
      <c r="J219">
        <v>1316.9688721</v>
      </c>
      <c r="L219" t="str">
        <f t="shared" si="24"/>
        <v>10JUN2024:02:00:00</v>
      </c>
      <c r="M219">
        <v>2</v>
      </c>
      <c r="N219">
        <f t="shared" si="25"/>
        <v>95.873168999999962</v>
      </c>
      <c r="O219" t="str">
        <f t="shared" si="26"/>
        <v/>
      </c>
      <c r="P219">
        <f t="shared" si="27"/>
        <v>95.873168999999962</v>
      </c>
      <c r="Q219" t="str">
        <f t="shared" si="28"/>
        <v/>
      </c>
      <c r="R219">
        <f t="shared" si="29"/>
        <v>1</v>
      </c>
      <c r="S219">
        <f t="shared" si="30"/>
        <v>7.6543191393166161</v>
      </c>
    </row>
    <row r="220" spans="1:19" x14ac:dyDescent="0.25">
      <c r="A220" t="s">
        <v>245</v>
      </c>
      <c r="B220">
        <v>1332.5249022999999</v>
      </c>
      <c r="C220">
        <v>1294.9799805</v>
      </c>
      <c r="D220">
        <v>1205.3514404</v>
      </c>
      <c r="E220">
        <v>1146.0214844</v>
      </c>
      <c r="F220">
        <v>1294.9799805</v>
      </c>
      <c r="G220">
        <v>1295.3100586</v>
      </c>
      <c r="H220">
        <v>1263.3499756000001</v>
      </c>
      <c r="I220">
        <v>1272.3499756000001</v>
      </c>
      <c r="J220">
        <v>1266.2683105000001</v>
      </c>
      <c r="L220" t="str">
        <f t="shared" si="24"/>
        <v>10JUN2024:03:00:00</v>
      </c>
      <c r="M220">
        <v>3</v>
      </c>
      <c r="N220">
        <f t="shared" si="25"/>
        <v>-37.544921799999884</v>
      </c>
      <c r="O220">
        <f t="shared" si="26"/>
        <v>-37.544921799999884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2.8175774978160333</v>
      </c>
    </row>
    <row r="221" spans="1:19" x14ac:dyDescent="0.25">
      <c r="A221" t="s">
        <v>246</v>
      </c>
      <c r="B221">
        <v>1300.4970702999999</v>
      </c>
      <c r="C221">
        <v>1223.2199707</v>
      </c>
      <c r="D221">
        <v>1184.5718993999999</v>
      </c>
      <c r="E221">
        <v>1111.9882812999999</v>
      </c>
      <c r="F221">
        <v>1223.2199707</v>
      </c>
      <c r="G221">
        <v>1214.6899414</v>
      </c>
      <c r="H221">
        <v>1181.1700439000001</v>
      </c>
      <c r="I221">
        <v>1200.6899414</v>
      </c>
      <c r="J221">
        <v>1200.8682861</v>
      </c>
      <c r="L221" t="str">
        <f t="shared" si="24"/>
        <v>10JUN2024:04:00:00</v>
      </c>
      <c r="M221">
        <v>4</v>
      </c>
      <c r="N221">
        <f t="shared" si="25"/>
        <v>-77.277099599999929</v>
      </c>
      <c r="O221">
        <f t="shared" si="26"/>
        <v>-77.277099599999929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5.942120237316149</v>
      </c>
    </row>
    <row r="222" spans="1:19" x14ac:dyDescent="0.25">
      <c r="A222" t="s">
        <v>247</v>
      </c>
      <c r="B222">
        <v>1250.0461425999999</v>
      </c>
      <c r="C222">
        <v>1222.3699951000001</v>
      </c>
      <c r="D222">
        <v>1161.9360352000001</v>
      </c>
      <c r="E222">
        <v>1087.3503418</v>
      </c>
      <c r="F222">
        <v>1222.3699951000001</v>
      </c>
      <c r="G222">
        <v>1203.2700195</v>
      </c>
      <c r="H222">
        <v>1194.4499512</v>
      </c>
      <c r="I222">
        <v>1195.1300048999999</v>
      </c>
      <c r="J222">
        <v>1195.4311522999999</v>
      </c>
      <c r="L222" t="str">
        <f t="shared" si="24"/>
        <v>10JUN2024:05:00:00</v>
      </c>
      <c r="M222">
        <v>5</v>
      </c>
      <c r="N222">
        <f t="shared" si="25"/>
        <v>-27.676147499999843</v>
      </c>
      <c r="O222">
        <f t="shared" si="26"/>
        <v>-27.676147499999843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2.2140100718550744</v>
      </c>
    </row>
    <row r="223" spans="1:19" x14ac:dyDescent="0.25">
      <c r="A223" t="s">
        <v>248</v>
      </c>
      <c r="B223">
        <v>1205.9890137</v>
      </c>
      <c r="C223">
        <v>1228.3199463000001</v>
      </c>
      <c r="D223">
        <v>1158.114624</v>
      </c>
      <c r="E223">
        <v>1076.6584473</v>
      </c>
      <c r="F223">
        <v>1228.3199463000001</v>
      </c>
      <c r="G223">
        <v>1215.7099608999999</v>
      </c>
      <c r="H223">
        <v>1194.5300293</v>
      </c>
      <c r="I223">
        <v>1202.3299560999999</v>
      </c>
      <c r="J223">
        <v>1199.8009033000001</v>
      </c>
      <c r="L223" t="str">
        <f t="shared" si="24"/>
        <v>10JUN2024:06:00:00</v>
      </c>
      <c r="M223">
        <v>6</v>
      </c>
      <c r="N223">
        <f t="shared" si="25"/>
        <v>22.330932600000096</v>
      </c>
      <c r="O223" t="str">
        <f t="shared" si="26"/>
        <v/>
      </c>
      <c r="P223">
        <f t="shared" si="27"/>
        <v>22.330932600000096</v>
      </c>
      <c r="Q223" t="str">
        <f t="shared" si="28"/>
        <v/>
      </c>
      <c r="R223">
        <f t="shared" si="29"/>
        <v>1</v>
      </c>
      <c r="S223">
        <f t="shared" si="30"/>
        <v>1.8516696542274724</v>
      </c>
    </row>
    <row r="224" spans="1:19" x14ac:dyDescent="0.25">
      <c r="A224" t="s">
        <v>249</v>
      </c>
      <c r="B224">
        <v>1240.4591064000001</v>
      </c>
      <c r="C224">
        <v>1262.6899414</v>
      </c>
      <c r="D224">
        <v>1166.5285644999999</v>
      </c>
      <c r="E224">
        <v>1085.7775879000001</v>
      </c>
      <c r="F224">
        <v>1262.6899414</v>
      </c>
      <c r="G224">
        <v>1253.8399658000001</v>
      </c>
      <c r="H224">
        <v>1229.1300048999999</v>
      </c>
      <c r="I224">
        <v>1232.1199951000001</v>
      </c>
      <c r="J224">
        <v>1228.8616943</v>
      </c>
      <c r="L224" t="str">
        <f t="shared" si="24"/>
        <v>10JUN2024:07:00:00</v>
      </c>
      <c r="M224">
        <v>7</v>
      </c>
      <c r="N224">
        <f t="shared" si="25"/>
        <v>22.230834999999843</v>
      </c>
      <c r="O224" t="str">
        <f t="shared" si="26"/>
        <v/>
      </c>
      <c r="P224">
        <f t="shared" si="27"/>
        <v>22.230834999999843</v>
      </c>
      <c r="Q224" t="str">
        <f t="shared" si="28"/>
        <v/>
      </c>
      <c r="R224">
        <f t="shared" si="29"/>
        <v>1</v>
      </c>
      <c r="S224">
        <f t="shared" si="30"/>
        <v>1.7921457374372531</v>
      </c>
    </row>
    <row r="225" spans="1:19" x14ac:dyDescent="0.25">
      <c r="A225" t="s">
        <v>250</v>
      </c>
      <c r="B225">
        <v>1259.9487305</v>
      </c>
      <c r="C225">
        <v>1302.3599853999999</v>
      </c>
      <c r="D225">
        <v>1208.2393798999999</v>
      </c>
      <c r="E225">
        <v>1149.3525391000001</v>
      </c>
      <c r="F225">
        <v>1302.3599853999999</v>
      </c>
      <c r="G225">
        <v>1307.5</v>
      </c>
      <c r="H225">
        <v>1258.6800536999999</v>
      </c>
      <c r="I225">
        <v>1270.8599853999999</v>
      </c>
      <c r="J225">
        <v>1269.527832</v>
      </c>
      <c r="L225" t="str">
        <f t="shared" si="24"/>
        <v>10JUN2024:08:00:00</v>
      </c>
      <c r="M225">
        <v>8</v>
      </c>
      <c r="N225">
        <f t="shared" si="25"/>
        <v>42.411254899999904</v>
      </c>
      <c r="O225" t="str">
        <f t="shared" si="26"/>
        <v/>
      </c>
      <c r="P225">
        <f t="shared" si="27"/>
        <v>42.411254899999904</v>
      </c>
      <c r="Q225" t="str">
        <f t="shared" si="28"/>
        <v/>
      </c>
      <c r="R225">
        <f t="shared" si="29"/>
        <v>1</v>
      </c>
      <c r="S225">
        <f t="shared" si="30"/>
        <v>3.366109578376999</v>
      </c>
    </row>
    <row r="226" spans="1:19" x14ac:dyDescent="0.25">
      <c r="A226" t="s">
        <v>251</v>
      </c>
      <c r="B226">
        <v>1336.1569824000001</v>
      </c>
      <c r="C226">
        <v>1340.1700439000001</v>
      </c>
      <c r="D226">
        <v>1303.2236327999999</v>
      </c>
      <c r="E226">
        <v>1260.4630127</v>
      </c>
      <c r="F226">
        <v>1340.1700439000001</v>
      </c>
      <c r="G226">
        <v>1356.9200439000001</v>
      </c>
      <c r="H226">
        <v>1274.9499512</v>
      </c>
      <c r="I226">
        <v>1306.7099608999999</v>
      </c>
      <c r="J226">
        <v>1316.3947754000001</v>
      </c>
      <c r="L226" t="str">
        <f t="shared" si="24"/>
        <v>10JUN2024:09:00:00</v>
      </c>
      <c r="M226">
        <v>9</v>
      </c>
      <c r="N226">
        <f t="shared" si="25"/>
        <v>4.0130615000000489</v>
      </c>
      <c r="O226" t="str">
        <f t="shared" si="26"/>
        <v/>
      </c>
      <c r="P226">
        <f t="shared" si="27"/>
        <v>4.0130615000000489</v>
      </c>
      <c r="Q226" t="str">
        <f t="shared" si="28"/>
        <v/>
      </c>
      <c r="R226">
        <f t="shared" si="29"/>
        <v>1</v>
      </c>
      <c r="S226">
        <f t="shared" si="30"/>
        <v>0.30034356388212735</v>
      </c>
    </row>
    <row r="227" spans="1:19" x14ac:dyDescent="0.25">
      <c r="A227" t="s">
        <v>252</v>
      </c>
      <c r="B227">
        <v>1353.0977783000001</v>
      </c>
      <c r="C227">
        <v>1443.3900146000001</v>
      </c>
      <c r="D227">
        <v>1395.1512451000001</v>
      </c>
      <c r="E227">
        <v>1353.2779541</v>
      </c>
      <c r="F227">
        <v>1443.3900146000001</v>
      </c>
      <c r="G227">
        <v>1454.1700439000001</v>
      </c>
      <c r="H227">
        <v>1329.6899414</v>
      </c>
      <c r="I227">
        <v>1398.4000243999999</v>
      </c>
      <c r="J227">
        <v>1404.1602783000001</v>
      </c>
      <c r="L227" t="str">
        <f t="shared" si="24"/>
        <v>10JUN2024:10:00:00</v>
      </c>
      <c r="M227">
        <v>10</v>
      </c>
      <c r="N227">
        <f t="shared" si="25"/>
        <v>90.292236300000013</v>
      </c>
      <c r="O227" t="str">
        <f t="shared" si="26"/>
        <v/>
      </c>
      <c r="P227">
        <f t="shared" si="27"/>
        <v>90.292236300000013</v>
      </c>
      <c r="Q227" t="str">
        <f t="shared" si="28"/>
        <v/>
      </c>
      <c r="R227">
        <f t="shared" si="29"/>
        <v>1</v>
      </c>
      <c r="S227">
        <f t="shared" si="30"/>
        <v>6.6730015929403894</v>
      </c>
    </row>
    <row r="228" spans="1:19" x14ac:dyDescent="0.25">
      <c r="A228" t="s">
        <v>253</v>
      </c>
      <c r="B228">
        <v>1392.0524902</v>
      </c>
      <c r="C228">
        <v>1568.9699707</v>
      </c>
      <c r="D228">
        <v>1433.1251221</v>
      </c>
      <c r="E228">
        <v>1383.6911620999999</v>
      </c>
      <c r="F228">
        <v>1568.9699707</v>
      </c>
      <c r="G228">
        <v>1590.1199951000001</v>
      </c>
      <c r="H228">
        <v>1407.3800048999999</v>
      </c>
      <c r="I228">
        <v>1511.4699707</v>
      </c>
      <c r="J228">
        <v>1502.2131348</v>
      </c>
      <c r="L228" t="str">
        <f t="shared" si="24"/>
        <v>10JUN2024:11:00:00</v>
      </c>
      <c r="M228">
        <v>11</v>
      </c>
      <c r="N228">
        <f t="shared" si="25"/>
        <v>176.91748050000001</v>
      </c>
      <c r="O228" t="str">
        <f t="shared" si="26"/>
        <v/>
      </c>
      <c r="P228">
        <f t="shared" si="27"/>
        <v>176.91748050000001</v>
      </c>
      <c r="Q228" t="str">
        <f t="shared" si="28"/>
        <v/>
      </c>
      <c r="R228">
        <f t="shared" si="29"/>
        <v>1</v>
      </c>
      <c r="S228">
        <f t="shared" si="30"/>
        <v>12.709109875201746</v>
      </c>
    </row>
    <row r="229" spans="1:19" x14ac:dyDescent="0.25">
      <c r="A229" t="s">
        <v>254</v>
      </c>
      <c r="B229">
        <v>1443.0053711</v>
      </c>
      <c r="C229">
        <v>1647.3100586</v>
      </c>
      <c r="D229">
        <v>1493.0399170000001</v>
      </c>
      <c r="E229">
        <v>1449.3138428</v>
      </c>
      <c r="F229">
        <v>1647.3100586</v>
      </c>
      <c r="G229">
        <v>1678.7900391000001</v>
      </c>
      <c r="H229">
        <v>1476.25</v>
      </c>
      <c r="I229">
        <v>1584.7600098</v>
      </c>
      <c r="J229">
        <v>1576.0300293</v>
      </c>
      <c r="L229" t="str">
        <f t="shared" si="24"/>
        <v>10JUN2024:12:00:00</v>
      </c>
      <c r="M229">
        <v>12</v>
      </c>
      <c r="N229">
        <f t="shared" si="25"/>
        <v>204.3046875</v>
      </c>
      <c r="O229" t="str">
        <f t="shared" si="26"/>
        <v/>
      </c>
      <c r="P229">
        <f t="shared" si="27"/>
        <v>204.3046875</v>
      </c>
      <c r="Q229" t="str">
        <f t="shared" si="28"/>
        <v/>
      </c>
      <c r="R229">
        <f t="shared" si="29"/>
        <v>1</v>
      </c>
      <c r="S229">
        <f t="shared" si="30"/>
        <v>14.158276302482435</v>
      </c>
    </row>
    <row r="230" spans="1:19" x14ac:dyDescent="0.25">
      <c r="A230" t="s">
        <v>255</v>
      </c>
      <c r="B230">
        <v>1508.2438964999999</v>
      </c>
      <c r="C230">
        <v>1704.6700439000001</v>
      </c>
      <c r="D230">
        <v>1518.2092285000001</v>
      </c>
      <c r="E230">
        <v>1476.4964600000001</v>
      </c>
      <c r="F230">
        <v>1704.6700439000001</v>
      </c>
      <c r="G230">
        <v>1742.7700195</v>
      </c>
      <c r="H230">
        <v>1555.5300293</v>
      </c>
      <c r="I230">
        <v>1638.3299560999999</v>
      </c>
      <c r="J230">
        <v>1631.9018555</v>
      </c>
      <c r="L230" t="str">
        <f t="shared" si="24"/>
        <v>10JUN2024:13:00:00</v>
      </c>
      <c r="M230">
        <v>13</v>
      </c>
      <c r="N230">
        <f t="shared" si="25"/>
        <v>196.42614740000022</v>
      </c>
      <c r="O230" t="str">
        <f t="shared" si="26"/>
        <v/>
      </c>
      <c r="P230">
        <f t="shared" si="27"/>
        <v>196.42614740000022</v>
      </c>
      <c r="Q230" t="str">
        <f t="shared" si="28"/>
        <v/>
      </c>
      <c r="R230">
        <f t="shared" si="29"/>
        <v>1</v>
      </c>
      <c r="S230">
        <f t="shared" si="30"/>
        <v>13.023500234665145</v>
      </c>
    </row>
    <row r="231" spans="1:19" x14ac:dyDescent="0.25">
      <c r="A231" t="s">
        <v>256</v>
      </c>
      <c r="B231">
        <v>1577.6180420000001</v>
      </c>
      <c r="C231">
        <v>1781.5100098</v>
      </c>
      <c r="D231">
        <v>1563.5646973</v>
      </c>
      <c r="E231">
        <v>1542.5330810999999</v>
      </c>
      <c r="F231">
        <v>1781.5100098</v>
      </c>
      <c r="G231">
        <v>1817.5400391000001</v>
      </c>
      <c r="H231">
        <v>1627.3499756000001</v>
      </c>
      <c r="I231">
        <v>1711.9699707</v>
      </c>
      <c r="J231">
        <v>1700.3869629000001</v>
      </c>
      <c r="L231" t="str">
        <f t="shared" si="24"/>
        <v>10JUN2024:14:00:00</v>
      </c>
      <c r="M231">
        <v>14</v>
      </c>
      <c r="N231">
        <f t="shared" si="25"/>
        <v>203.89196779999997</v>
      </c>
      <c r="O231" t="str">
        <f t="shared" si="26"/>
        <v/>
      </c>
      <c r="P231">
        <f t="shared" si="27"/>
        <v>203.89196779999997</v>
      </c>
      <c r="Q231" t="str">
        <f t="shared" si="28"/>
        <v/>
      </c>
      <c r="R231">
        <f t="shared" si="29"/>
        <v>1</v>
      </c>
      <c r="S231">
        <f t="shared" si="30"/>
        <v>12.924038795950837</v>
      </c>
    </row>
    <row r="232" spans="1:19" x14ac:dyDescent="0.25">
      <c r="A232" t="s">
        <v>257</v>
      </c>
      <c r="B232">
        <v>1640.7276611</v>
      </c>
      <c r="C232">
        <v>1841.6500243999999</v>
      </c>
      <c r="D232">
        <v>1591.6379394999999</v>
      </c>
      <c r="E232">
        <v>1594.5568848</v>
      </c>
      <c r="F232">
        <v>1841.6500243999999</v>
      </c>
      <c r="G232">
        <v>1856.0100098</v>
      </c>
      <c r="H232">
        <v>1681.3000488</v>
      </c>
      <c r="I232">
        <v>1766.2299805</v>
      </c>
      <c r="J232">
        <v>1747.3656006000001</v>
      </c>
      <c r="L232" t="str">
        <f t="shared" si="24"/>
        <v>10JUN2024:15:00:00</v>
      </c>
      <c r="M232">
        <v>15</v>
      </c>
      <c r="N232">
        <f t="shared" si="25"/>
        <v>200.92236329999992</v>
      </c>
      <c r="O232" t="str">
        <f t="shared" si="26"/>
        <v/>
      </c>
      <c r="P232">
        <f t="shared" si="27"/>
        <v>200.92236329999992</v>
      </c>
      <c r="Q232" t="str">
        <f t="shared" si="28"/>
        <v/>
      </c>
      <c r="R232">
        <f t="shared" si="29"/>
        <v>1</v>
      </c>
      <c r="S232">
        <f t="shared" si="30"/>
        <v>12.245930148169421</v>
      </c>
    </row>
    <row r="233" spans="1:19" x14ac:dyDescent="0.25">
      <c r="A233" t="s">
        <v>258</v>
      </c>
      <c r="B233">
        <v>1717.409668</v>
      </c>
      <c r="C233">
        <v>1889.4699707</v>
      </c>
      <c r="D233">
        <v>1613.6451416</v>
      </c>
      <c r="E233">
        <v>1638.2991943</v>
      </c>
      <c r="F233">
        <v>1889.4699707</v>
      </c>
      <c r="G233">
        <v>1882.0999756000001</v>
      </c>
      <c r="H233">
        <v>1739.5799560999999</v>
      </c>
      <c r="I233">
        <v>1815.2199707</v>
      </c>
      <c r="J233">
        <v>1788.0031738</v>
      </c>
      <c r="L233" t="str">
        <f t="shared" si="24"/>
        <v>10JUN2024:16:00:00</v>
      </c>
      <c r="M233">
        <v>16</v>
      </c>
      <c r="N233">
        <f t="shared" si="25"/>
        <v>172.06030269999997</v>
      </c>
      <c r="O233" t="str">
        <f t="shared" si="26"/>
        <v/>
      </c>
      <c r="P233">
        <f t="shared" si="27"/>
        <v>172.06030269999997</v>
      </c>
      <c r="Q233" t="str">
        <f t="shared" si="28"/>
        <v/>
      </c>
      <c r="R233">
        <f t="shared" si="29"/>
        <v>1</v>
      </c>
      <c r="S233">
        <f t="shared" si="30"/>
        <v>10.018594043456844</v>
      </c>
    </row>
    <row r="234" spans="1:19" x14ac:dyDescent="0.25">
      <c r="A234" t="s">
        <v>259</v>
      </c>
      <c r="B234">
        <v>1768.9544678</v>
      </c>
      <c r="C234">
        <v>1906.2900391000001</v>
      </c>
      <c r="D234">
        <v>1615.6923827999999</v>
      </c>
      <c r="E234">
        <v>1668.5849608999999</v>
      </c>
      <c r="F234">
        <v>1906.2900391000001</v>
      </c>
      <c r="G234">
        <v>1875.8699951000001</v>
      </c>
      <c r="H234">
        <v>1774.3800048999999</v>
      </c>
      <c r="I234">
        <v>1833.6300048999999</v>
      </c>
      <c r="J234">
        <v>1801.1726074000001</v>
      </c>
      <c r="L234" t="str">
        <f t="shared" si="24"/>
        <v>10JUN2024:17:00:00</v>
      </c>
      <c r="M234">
        <v>17</v>
      </c>
      <c r="N234">
        <f t="shared" si="25"/>
        <v>137.33557130000008</v>
      </c>
      <c r="O234" t="str">
        <f t="shared" si="26"/>
        <v/>
      </c>
      <c r="P234">
        <f t="shared" si="27"/>
        <v>137.33557130000008</v>
      </c>
      <c r="Q234" t="str">
        <f t="shared" si="28"/>
        <v/>
      </c>
      <c r="R234">
        <f t="shared" si="29"/>
        <v>1</v>
      </c>
      <c r="S234">
        <f t="shared" si="30"/>
        <v>7.7636577876874666</v>
      </c>
    </row>
    <row r="235" spans="1:19" x14ac:dyDescent="0.25">
      <c r="A235" t="s">
        <v>260</v>
      </c>
      <c r="B235">
        <v>1808.0954589999999</v>
      </c>
      <c r="C235">
        <v>1880.4000243999999</v>
      </c>
      <c r="D235">
        <v>1579.8914795000001</v>
      </c>
      <c r="E235">
        <v>1659.9147949000001</v>
      </c>
      <c r="F235">
        <v>1880.4000243999999</v>
      </c>
      <c r="G235">
        <v>1816.8800048999999</v>
      </c>
      <c r="H235">
        <v>1738.9699707</v>
      </c>
      <c r="I235">
        <v>1802.6099853999999</v>
      </c>
      <c r="J235">
        <v>1763.7502440999999</v>
      </c>
      <c r="L235" t="str">
        <f t="shared" si="24"/>
        <v>10JUN2024:18:00:00</v>
      </c>
      <c r="M235">
        <v>18</v>
      </c>
      <c r="N235">
        <f t="shared" si="25"/>
        <v>72.304565400000001</v>
      </c>
      <c r="O235" t="str">
        <f t="shared" si="26"/>
        <v/>
      </c>
      <c r="P235">
        <f t="shared" si="27"/>
        <v>72.304565400000001</v>
      </c>
      <c r="Q235" t="str">
        <f t="shared" si="28"/>
        <v/>
      </c>
      <c r="R235">
        <f t="shared" si="29"/>
        <v>1</v>
      </c>
      <c r="S235">
        <f t="shared" si="30"/>
        <v>3.9989351801142927</v>
      </c>
    </row>
    <row r="236" spans="1:19" x14ac:dyDescent="0.25">
      <c r="A236" t="s">
        <v>261</v>
      </c>
      <c r="B236">
        <v>1804.1237793</v>
      </c>
      <c r="C236">
        <v>1853.4100341999999</v>
      </c>
      <c r="D236">
        <v>1528.1862793</v>
      </c>
      <c r="E236">
        <v>1588.5169678</v>
      </c>
      <c r="F236">
        <v>1853.4100341999999</v>
      </c>
      <c r="G236">
        <v>1786.1800536999999</v>
      </c>
      <c r="H236">
        <v>1718.6800536999999</v>
      </c>
      <c r="I236">
        <v>1778.2399902</v>
      </c>
      <c r="J236">
        <v>1732.9392089999999</v>
      </c>
      <c r="L236" t="str">
        <f t="shared" si="24"/>
        <v>10JUN2024:19:00:00</v>
      </c>
      <c r="M236">
        <v>19</v>
      </c>
      <c r="N236">
        <f t="shared" si="25"/>
        <v>49.286254899999904</v>
      </c>
      <c r="O236" t="str">
        <f t="shared" si="26"/>
        <v/>
      </c>
      <c r="P236">
        <f t="shared" si="27"/>
        <v>49.286254899999904</v>
      </c>
      <c r="Q236" t="str">
        <f t="shared" si="28"/>
        <v/>
      </c>
      <c r="R236">
        <f t="shared" si="29"/>
        <v>1</v>
      </c>
      <c r="S236">
        <f t="shared" si="30"/>
        <v>2.7318665972643501</v>
      </c>
    </row>
    <row r="237" spans="1:19" x14ac:dyDescent="0.25">
      <c r="A237" t="s">
        <v>262</v>
      </c>
      <c r="B237">
        <v>1716.7801514</v>
      </c>
      <c r="C237">
        <v>1775.3499756000001</v>
      </c>
      <c r="D237">
        <v>1462.5291748</v>
      </c>
      <c r="E237">
        <v>1517.1842041</v>
      </c>
      <c r="F237">
        <v>1775.3499756000001</v>
      </c>
      <c r="G237">
        <v>1709.0400391000001</v>
      </c>
      <c r="H237">
        <v>1646.1899414</v>
      </c>
      <c r="I237">
        <v>1710.4100341999999</v>
      </c>
      <c r="J237">
        <v>1660.7038574000001</v>
      </c>
      <c r="L237" t="str">
        <f t="shared" si="24"/>
        <v>10JUN2024:20:00:00</v>
      </c>
      <c r="M237">
        <v>20</v>
      </c>
      <c r="N237">
        <f t="shared" si="25"/>
        <v>58.569824200000085</v>
      </c>
      <c r="O237" t="str">
        <f t="shared" si="26"/>
        <v/>
      </c>
      <c r="P237">
        <f t="shared" si="27"/>
        <v>58.569824200000085</v>
      </c>
      <c r="Q237" t="str">
        <f t="shared" si="28"/>
        <v/>
      </c>
      <c r="R237">
        <f t="shared" si="29"/>
        <v>1</v>
      </c>
      <c r="S237">
        <f t="shared" si="30"/>
        <v>3.4116088861021345</v>
      </c>
    </row>
    <row r="238" spans="1:19" x14ac:dyDescent="0.25">
      <c r="A238" t="s">
        <v>263</v>
      </c>
      <c r="B238">
        <v>1631.8996582</v>
      </c>
      <c r="C238">
        <v>1681.8499756000001</v>
      </c>
      <c r="D238">
        <v>1403.3594971</v>
      </c>
      <c r="E238">
        <v>1416.9882812999999</v>
      </c>
      <c r="F238">
        <v>1681.8499756000001</v>
      </c>
      <c r="G238">
        <v>1619.2800293</v>
      </c>
      <c r="H238">
        <v>1569.9399414</v>
      </c>
      <c r="I238">
        <v>1629.1999512</v>
      </c>
      <c r="J238">
        <v>1580.7258300999999</v>
      </c>
      <c r="L238" t="str">
        <f t="shared" si="24"/>
        <v>10JUN2024:21:00:00</v>
      </c>
      <c r="M238">
        <v>21</v>
      </c>
      <c r="N238">
        <f t="shared" si="25"/>
        <v>49.950317400000131</v>
      </c>
      <c r="O238" t="str">
        <f t="shared" si="26"/>
        <v/>
      </c>
      <c r="P238">
        <f t="shared" si="27"/>
        <v>49.950317400000131</v>
      </c>
      <c r="Q238" t="str">
        <f t="shared" si="28"/>
        <v/>
      </c>
      <c r="R238">
        <f t="shared" si="29"/>
        <v>1</v>
      </c>
      <c r="S238">
        <f t="shared" si="30"/>
        <v>3.0608694075649101</v>
      </c>
    </row>
    <row r="239" spans="1:19" x14ac:dyDescent="0.25">
      <c r="A239" t="s">
        <v>264</v>
      </c>
      <c r="B239">
        <v>1535.8577881000001</v>
      </c>
      <c r="C239">
        <v>1654.5600586</v>
      </c>
      <c r="D239">
        <v>1399.2805175999999</v>
      </c>
      <c r="E239">
        <v>1397.8746338000001</v>
      </c>
      <c r="F239">
        <v>1654.5600586</v>
      </c>
      <c r="G239">
        <v>1595.4699707</v>
      </c>
      <c r="H239">
        <v>1543.4000243999999</v>
      </c>
      <c r="I239">
        <v>1608.2099608999999</v>
      </c>
      <c r="J239">
        <v>1560.184082</v>
      </c>
      <c r="L239" t="str">
        <f t="shared" si="24"/>
        <v>10JUN2024:22:00:00</v>
      </c>
      <c r="M239">
        <v>22</v>
      </c>
      <c r="N239">
        <f t="shared" si="25"/>
        <v>118.70227049999994</v>
      </c>
      <c r="O239" t="str">
        <f t="shared" si="26"/>
        <v/>
      </c>
      <c r="P239">
        <f t="shared" si="27"/>
        <v>118.70227049999994</v>
      </c>
      <c r="Q239" t="str">
        <f t="shared" si="28"/>
        <v/>
      </c>
      <c r="R239">
        <f t="shared" si="29"/>
        <v>1</v>
      </c>
      <c r="S239">
        <f t="shared" si="30"/>
        <v>7.7287279733656691</v>
      </c>
    </row>
    <row r="240" spans="1:19" x14ac:dyDescent="0.25">
      <c r="A240" t="s">
        <v>265</v>
      </c>
      <c r="B240">
        <v>1393.3811035000001</v>
      </c>
      <c r="C240">
        <v>1568.4200439000001</v>
      </c>
      <c r="D240">
        <v>1332.7152100000001</v>
      </c>
      <c r="E240">
        <v>1300.6654053</v>
      </c>
      <c r="F240">
        <v>1568.4200439000001</v>
      </c>
      <c r="G240">
        <v>1543.4300536999999</v>
      </c>
      <c r="H240">
        <v>1434.6899414</v>
      </c>
      <c r="I240">
        <v>1517.1899414</v>
      </c>
      <c r="J240">
        <v>1479.2890625</v>
      </c>
      <c r="L240" t="str">
        <f t="shared" si="24"/>
        <v>10JUN2024:23:00:00</v>
      </c>
      <c r="M240">
        <v>23</v>
      </c>
      <c r="N240">
        <f t="shared" si="25"/>
        <v>175.0389404</v>
      </c>
      <c r="O240" t="str">
        <f t="shared" si="26"/>
        <v/>
      </c>
      <c r="P240">
        <f t="shared" si="27"/>
        <v>175.0389404</v>
      </c>
      <c r="Q240" t="str">
        <f t="shared" si="28"/>
        <v/>
      </c>
      <c r="R240">
        <f t="shared" si="29"/>
        <v>1</v>
      </c>
      <c r="S240">
        <f t="shared" si="30"/>
        <v>12.562172686304123</v>
      </c>
    </row>
    <row r="241" spans="1:19" x14ac:dyDescent="0.25">
      <c r="A241" t="s">
        <v>266</v>
      </c>
      <c r="B241">
        <v>1247.5732422000001</v>
      </c>
      <c r="C241">
        <v>1443.7600098</v>
      </c>
      <c r="D241">
        <v>1232.1798096</v>
      </c>
      <c r="E241">
        <v>1181.7010498</v>
      </c>
      <c r="F241">
        <v>1443.7600098</v>
      </c>
      <c r="G241">
        <v>1436.9300536999999</v>
      </c>
      <c r="H241">
        <v>1310.3599853999999</v>
      </c>
      <c r="I241">
        <v>1402.9799805</v>
      </c>
      <c r="J241">
        <v>1365.2419434000001</v>
      </c>
      <c r="L241" t="str">
        <f t="shared" si="24"/>
        <v>11JUN2024:00:00:00</v>
      </c>
      <c r="M241">
        <v>24</v>
      </c>
      <c r="N241">
        <f t="shared" si="25"/>
        <v>196.18676759999994</v>
      </c>
      <c r="O241" t="str">
        <f t="shared" si="26"/>
        <v/>
      </c>
      <c r="P241">
        <f t="shared" si="27"/>
        <v>196.18676759999994</v>
      </c>
      <c r="Q241" t="str">
        <f t="shared" si="28"/>
        <v/>
      </c>
      <c r="R241">
        <f t="shared" si="29"/>
        <v>1</v>
      </c>
      <c r="S241">
        <f t="shared" si="30"/>
        <v>15.725470935400921</v>
      </c>
    </row>
    <row r="242" spans="1:19" x14ac:dyDescent="0.25">
      <c r="A242" t="s">
        <v>267</v>
      </c>
      <c r="B242">
        <v>1116.675293</v>
      </c>
      <c r="C242">
        <v>1318.9300536999999</v>
      </c>
      <c r="D242">
        <v>1185.0021973</v>
      </c>
      <c r="E242">
        <v>1115.5693358999999</v>
      </c>
      <c r="F242">
        <v>1300.7299805</v>
      </c>
      <c r="G242">
        <v>1318.9300536999999</v>
      </c>
      <c r="H242">
        <v>1198.3100586</v>
      </c>
      <c r="I242">
        <v>1290.2600098</v>
      </c>
      <c r="J242">
        <v>1258.6464844</v>
      </c>
      <c r="L242" t="str">
        <f t="shared" si="24"/>
        <v>11JUN2024:01:00:00</v>
      </c>
      <c r="M242">
        <v>1</v>
      </c>
      <c r="N242">
        <f t="shared" si="25"/>
        <v>202.25476069999991</v>
      </c>
      <c r="O242" t="str">
        <f t="shared" si="26"/>
        <v/>
      </c>
      <c r="P242">
        <f t="shared" si="27"/>
        <v>202.25476069999991</v>
      </c>
      <c r="Q242" t="str">
        <f t="shared" si="28"/>
        <v/>
      </c>
      <c r="R242">
        <f t="shared" si="29"/>
        <v>1</v>
      </c>
      <c r="S242">
        <f t="shared" si="30"/>
        <v>18.112226711547734</v>
      </c>
    </row>
    <row r="243" spans="1:19" x14ac:dyDescent="0.25">
      <c r="A243" t="s">
        <v>268</v>
      </c>
      <c r="B243">
        <v>1157.7265625</v>
      </c>
      <c r="C243">
        <v>1250.1700439000001</v>
      </c>
      <c r="D243">
        <v>1140.1848144999999</v>
      </c>
      <c r="E243">
        <v>1061.4121094</v>
      </c>
      <c r="F243">
        <v>1236.1099853999999</v>
      </c>
      <c r="G243">
        <v>1250.1700439000001</v>
      </c>
      <c r="H243">
        <v>1163.0600586</v>
      </c>
      <c r="I243">
        <v>1249.7199707</v>
      </c>
      <c r="J243">
        <v>1207.848999</v>
      </c>
      <c r="L243" t="str">
        <f t="shared" si="24"/>
        <v>11JUN2024:02:00:00</v>
      </c>
      <c r="M243">
        <v>2</v>
      </c>
      <c r="N243">
        <f t="shared" si="25"/>
        <v>92.44348140000011</v>
      </c>
      <c r="O243" t="str">
        <f t="shared" si="26"/>
        <v/>
      </c>
      <c r="P243">
        <f t="shared" si="27"/>
        <v>92.44348140000011</v>
      </c>
      <c r="Q243" t="str">
        <f t="shared" si="28"/>
        <v/>
      </c>
      <c r="R243">
        <f t="shared" si="29"/>
        <v>1</v>
      </c>
      <c r="S243">
        <f t="shared" si="30"/>
        <v>7.9849149526618133</v>
      </c>
    </row>
    <row r="244" spans="1:19" x14ac:dyDescent="0.25">
      <c r="A244" t="s">
        <v>269</v>
      </c>
      <c r="B244">
        <v>1254.7449951000001</v>
      </c>
      <c r="C244">
        <v>1186.9899902</v>
      </c>
      <c r="D244">
        <v>1110.3112793</v>
      </c>
      <c r="E244">
        <v>1024.7329102000001</v>
      </c>
      <c r="F244">
        <v>1190.7399902</v>
      </c>
      <c r="G244">
        <v>1186.9899902</v>
      </c>
      <c r="H244">
        <v>1141.6600341999999</v>
      </c>
      <c r="I244">
        <v>1217.9200439000001</v>
      </c>
      <c r="J244">
        <v>1169.5242920000001</v>
      </c>
      <c r="L244" t="str">
        <f t="shared" si="24"/>
        <v>11JUN2024:03:00:00</v>
      </c>
      <c r="M244">
        <v>3</v>
      </c>
      <c r="N244">
        <f t="shared" si="25"/>
        <v>-67.755004900000131</v>
      </c>
      <c r="O244">
        <f t="shared" si="26"/>
        <v>-67.755004900000131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5.3999023837190299</v>
      </c>
    </row>
    <row r="245" spans="1:19" x14ac:dyDescent="0.25">
      <c r="A245" t="s">
        <v>270</v>
      </c>
      <c r="B245">
        <v>1259.3677978999999</v>
      </c>
      <c r="C245">
        <v>1132.8399658000001</v>
      </c>
      <c r="D245">
        <v>1089.8851318</v>
      </c>
      <c r="E245">
        <v>986.93237305000002</v>
      </c>
      <c r="F245">
        <v>1135.1099853999999</v>
      </c>
      <c r="G245">
        <v>1132.8399658000001</v>
      </c>
      <c r="H245">
        <v>1078.4899902</v>
      </c>
      <c r="I245">
        <v>1158.4899902</v>
      </c>
      <c r="J245">
        <v>1118.9630127</v>
      </c>
      <c r="L245" t="str">
        <f t="shared" si="24"/>
        <v>11JUN2024:04:00:00</v>
      </c>
      <c r="M245">
        <v>4</v>
      </c>
      <c r="N245">
        <f t="shared" si="25"/>
        <v>-126.52783209999984</v>
      </c>
      <c r="O245">
        <f t="shared" si="26"/>
        <v>-126.52783209999984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10.046932461746714</v>
      </c>
    </row>
    <row r="246" spans="1:19" x14ac:dyDescent="0.25">
      <c r="A246" t="s">
        <v>271</v>
      </c>
      <c r="B246">
        <v>1275.0681152</v>
      </c>
      <c r="C246">
        <v>1121.3800048999999</v>
      </c>
      <c r="D246">
        <v>1065.8890381000001</v>
      </c>
      <c r="E246">
        <v>954.22784423999997</v>
      </c>
      <c r="F246">
        <v>1139.0500488</v>
      </c>
      <c r="G246">
        <v>1121.3800048999999</v>
      </c>
      <c r="H246">
        <v>1098.3299560999999</v>
      </c>
      <c r="I246">
        <v>1159.2399902</v>
      </c>
      <c r="J246">
        <v>1116.777832</v>
      </c>
      <c r="L246" t="str">
        <f t="shared" si="24"/>
        <v>11JUN2024:05:00:00</v>
      </c>
      <c r="M246">
        <v>5</v>
      </c>
      <c r="N246">
        <f t="shared" si="25"/>
        <v>-153.68811030000006</v>
      </c>
      <c r="O246">
        <f t="shared" si="26"/>
        <v>-153.68811030000006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12.053325502213928</v>
      </c>
    </row>
    <row r="247" spans="1:19" x14ac:dyDescent="0.25">
      <c r="A247" t="s">
        <v>272</v>
      </c>
      <c r="B247">
        <v>1266.036499</v>
      </c>
      <c r="C247">
        <v>1147.8499756000001</v>
      </c>
      <c r="D247">
        <v>1067.2415771000001</v>
      </c>
      <c r="E247">
        <v>962.3203125</v>
      </c>
      <c r="F247">
        <v>1159.5300293</v>
      </c>
      <c r="G247">
        <v>1147.8499756000001</v>
      </c>
      <c r="H247">
        <v>1115.9399414</v>
      </c>
      <c r="I247">
        <v>1179.9599608999999</v>
      </c>
      <c r="J247">
        <v>1134.1042480000001</v>
      </c>
      <c r="L247" t="str">
        <f t="shared" si="24"/>
        <v>11JUN2024:06:00:00</v>
      </c>
      <c r="M247">
        <v>6</v>
      </c>
      <c r="N247">
        <f t="shared" si="25"/>
        <v>-118.18652339999994</v>
      </c>
      <c r="O247">
        <f t="shared" si="26"/>
        <v>-118.18652339999994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9.3351592543620612</v>
      </c>
    </row>
    <row r="248" spans="1:19" x14ac:dyDescent="0.25">
      <c r="A248" t="s">
        <v>273</v>
      </c>
      <c r="B248">
        <v>1240.1126709</v>
      </c>
      <c r="C248">
        <v>1196.7600098</v>
      </c>
      <c r="D248">
        <v>1106.7977295000001</v>
      </c>
      <c r="E248">
        <v>1027.4519043</v>
      </c>
      <c r="F248">
        <v>1210.0799560999999</v>
      </c>
      <c r="G248">
        <v>1196.7600098</v>
      </c>
      <c r="H248">
        <v>1168.7600098</v>
      </c>
      <c r="I248">
        <v>1222.6700439000001</v>
      </c>
      <c r="J248">
        <v>1181.0135498</v>
      </c>
      <c r="L248" t="str">
        <f t="shared" si="24"/>
        <v>11JUN2024:07:00:00</v>
      </c>
      <c r="M248">
        <v>7</v>
      </c>
      <c r="N248">
        <f t="shared" si="25"/>
        <v>-43.352661099999978</v>
      </c>
      <c r="O248">
        <f t="shared" si="26"/>
        <v>-43.352661099999978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3.4958646998209599</v>
      </c>
    </row>
    <row r="249" spans="1:19" x14ac:dyDescent="0.25">
      <c r="A249" t="s">
        <v>274</v>
      </c>
      <c r="B249">
        <v>1377.9678954999999</v>
      </c>
      <c r="C249">
        <v>1251.3299560999999</v>
      </c>
      <c r="D249">
        <v>1166.3044434000001</v>
      </c>
      <c r="E249">
        <v>1104.5852050999999</v>
      </c>
      <c r="F249">
        <v>1253.5400391000001</v>
      </c>
      <c r="G249">
        <v>1251.3299560999999</v>
      </c>
      <c r="H249">
        <v>1205.3599853999999</v>
      </c>
      <c r="I249">
        <v>1272.1800536999999</v>
      </c>
      <c r="J249">
        <v>1229.7429199000001</v>
      </c>
      <c r="L249" t="str">
        <f t="shared" si="24"/>
        <v>11JUN2024:08:00:00</v>
      </c>
      <c r="M249">
        <v>8</v>
      </c>
      <c r="N249">
        <f t="shared" si="25"/>
        <v>-126.63793940000005</v>
      </c>
      <c r="O249">
        <f t="shared" si="26"/>
        <v>-126.63793940000005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9.1901952007415293</v>
      </c>
    </row>
    <row r="250" spans="1:19" x14ac:dyDescent="0.25">
      <c r="A250" t="s">
        <v>275</v>
      </c>
      <c r="B250">
        <v>1390.7344971</v>
      </c>
      <c r="C250">
        <v>1315.6199951000001</v>
      </c>
      <c r="D250">
        <v>1251.7706298999999</v>
      </c>
      <c r="E250">
        <v>1169.7653809000001</v>
      </c>
      <c r="F250">
        <v>1294.6099853999999</v>
      </c>
      <c r="G250">
        <v>1315.6199951000001</v>
      </c>
      <c r="H250">
        <v>1228.2299805</v>
      </c>
      <c r="I250">
        <v>1315.6099853999999</v>
      </c>
      <c r="J250">
        <v>1281.1682129000001</v>
      </c>
      <c r="L250" t="str">
        <f t="shared" si="24"/>
        <v>11JUN2024:09:00:00</v>
      </c>
      <c r="M250">
        <v>9</v>
      </c>
      <c r="N250">
        <f t="shared" si="25"/>
        <v>-75.114501999999902</v>
      </c>
      <c r="O250">
        <f t="shared" si="26"/>
        <v>-75.114501999999902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5.4010670014032769</v>
      </c>
    </row>
    <row r="251" spans="1:19" x14ac:dyDescent="0.25">
      <c r="A251" t="s">
        <v>276</v>
      </c>
      <c r="B251">
        <v>1402.1452637</v>
      </c>
      <c r="C251">
        <v>1419.5799560999999</v>
      </c>
      <c r="D251">
        <v>1335.2399902</v>
      </c>
      <c r="E251">
        <v>1273.3708495999999</v>
      </c>
      <c r="F251">
        <v>1383.7399902</v>
      </c>
      <c r="G251">
        <v>1419.5799560999999</v>
      </c>
      <c r="H251">
        <v>1259.3699951000001</v>
      </c>
      <c r="I251">
        <v>1390.0699463000001</v>
      </c>
      <c r="J251">
        <v>1357.6000977000001</v>
      </c>
      <c r="L251" t="str">
        <f t="shared" si="24"/>
        <v>11JUN2024:10:00:00</v>
      </c>
      <c r="M251">
        <v>10</v>
      </c>
      <c r="N251">
        <f t="shared" si="25"/>
        <v>17.434692399999904</v>
      </c>
      <c r="O251" t="str">
        <f t="shared" si="26"/>
        <v/>
      </c>
      <c r="P251">
        <f t="shared" si="27"/>
        <v>17.434692399999904</v>
      </c>
      <c r="Q251" t="str">
        <f t="shared" si="28"/>
        <v/>
      </c>
      <c r="R251">
        <f t="shared" si="29"/>
        <v>1</v>
      </c>
      <c r="S251">
        <f t="shared" si="30"/>
        <v>1.2434298250947979</v>
      </c>
    </row>
    <row r="252" spans="1:19" x14ac:dyDescent="0.25">
      <c r="A252" t="s">
        <v>277</v>
      </c>
      <c r="B252">
        <v>1415.9079589999999</v>
      </c>
      <c r="C252">
        <v>1537.7399902</v>
      </c>
      <c r="D252">
        <v>1395.5402832</v>
      </c>
      <c r="E252">
        <v>1364.4511719</v>
      </c>
      <c r="F252">
        <v>1489.5300293</v>
      </c>
      <c r="G252">
        <v>1537.7399902</v>
      </c>
      <c r="H252">
        <v>1309.9799805</v>
      </c>
      <c r="I252">
        <v>1489.9399414</v>
      </c>
      <c r="J252">
        <v>1444.5460204999999</v>
      </c>
      <c r="L252" t="str">
        <f t="shared" si="24"/>
        <v>11JUN2024:11:00:00</v>
      </c>
      <c r="M252">
        <v>11</v>
      </c>
      <c r="N252">
        <f t="shared" si="25"/>
        <v>121.83203120000007</v>
      </c>
      <c r="O252" t="str">
        <f t="shared" si="26"/>
        <v/>
      </c>
      <c r="P252">
        <f t="shared" si="27"/>
        <v>121.83203120000007</v>
      </c>
      <c r="Q252" t="str">
        <f t="shared" si="28"/>
        <v/>
      </c>
      <c r="R252">
        <f t="shared" si="29"/>
        <v>1</v>
      </c>
      <c r="S252">
        <f t="shared" si="30"/>
        <v>8.6045163052862037</v>
      </c>
    </row>
    <row r="253" spans="1:19" x14ac:dyDescent="0.25">
      <c r="A253" t="s">
        <v>278</v>
      </c>
      <c r="B253">
        <v>1514.3428954999999</v>
      </c>
      <c r="C253">
        <v>1612.0400391000001</v>
      </c>
      <c r="D253">
        <v>1437.2807617000001</v>
      </c>
      <c r="E253">
        <v>1410.4281006000001</v>
      </c>
      <c r="F253">
        <v>1570.0500488</v>
      </c>
      <c r="G253">
        <v>1612.0400391000001</v>
      </c>
      <c r="H253">
        <v>1373.1199951000001</v>
      </c>
      <c r="I253">
        <v>1561.9300536999999</v>
      </c>
      <c r="J253">
        <v>1510.8841553</v>
      </c>
      <c r="L253" t="str">
        <f t="shared" si="24"/>
        <v>11JUN2024:12:00:00</v>
      </c>
      <c r="M253">
        <v>12</v>
      </c>
      <c r="N253">
        <f t="shared" si="25"/>
        <v>97.697143600000118</v>
      </c>
      <c r="O253" t="str">
        <f t="shared" si="26"/>
        <v/>
      </c>
      <c r="P253">
        <f t="shared" si="27"/>
        <v>97.697143600000118</v>
      </c>
      <c r="Q253" t="str">
        <f t="shared" si="28"/>
        <v/>
      </c>
      <c r="R253">
        <f t="shared" si="29"/>
        <v>1</v>
      </c>
      <c r="S253">
        <f t="shared" si="30"/>
        <v>6.4514545477325891</v>
      </c>
    </row>
    <row r="254" spans="1:19" x14ac:dyDescent="0.25">
      <c r="A254" t="s">
        <v>279</v>
      </c>
      <c r="B254">
        <v>1641.5908202999999</v>
      </c>
      <c r="C254">
        <v>1674.6400146000001</v>
      </c>
      <c r="D254">
        <v>1500.9750977000001</v>
      </c>
      <c r="E254">
        <v>1495.2030029</v>
      </c>
      <c r="F254">
        <v>1632.8900146000001</v>
      </c>
      <c r="G254">
        <v>1674.6400146000001</v>
      </c>
      <c r="H254">
        <v>1447.3399658000001</v>
      </c>
      <c r="I254">
        <v>1629.7900391000001</v>
      </c>
      <c r="J254">
        <v>1577.1270752</v>
      </c>
      <c r="L254" t="str">
        <f t="shared" si="24"/>
        <v>11JUN2024:13:00:00</v>
      </c>
      <c r="M254">
        <v>13</v>
      </c>
      <c r="N254">
        <f t="shared" si="25"/>
        <v>33.049194300000181</v>
      </c>
      <c r="O254" t="str">
        <f t="shared" si="26"/>
        <v/>
      </c>
      <c r="P254">
        <f t="shared" si="27"/>
        <v>33.049194300000181</v>
      </c>
      <c r="Q254" t="str">
        <f t="shared" si="28"/>
        <v/>
      </c>
      <c r="R254">
        <f t="shared" si="29"/>
        <v>1</v>
      </c>
      <c r="S254">
        <f t="shared" si="30"/>
        <v>2.0132419048225705</v>
      </c>
    </row>
    <row r="255" spans="1:19" x14ac:dyDescent="0.25">
      <c r="A255" t="s">
        <v>280</v>
      </c>
      <c r="B255">
        <v>1715.7897949000001</v>
      </c>
      <c r="C255">
        <v>1747.3900146000001</v>
      </c>
      <c r="D255">
        <v>1556.0526123</v>
      </c>
      <c r="E255">
        <v>1571.7453613</v>
      </c>
      <c r="F255">
        <v>1703.6300048999999</v>
      </c>
      <c r="G255">
        <v>1747.3900146000001</v>
      </c>
      <c r="H255">
        <v>1507.8199463000001</v>
      </c>
      <c r="I255">
        <v>1696.4300536999999</v>
      </c>
      <c r="J255">
        <v>1642.2645264</v>
      </c>
      <c r="L255" t="str">
        <f t="shared" si="24"/>
        <v>11JUN2024:14:00:00</v>
      </c>
      <c r="M255">
        <v>14</v>
      </c>
      <c r="N255">
        <f t="shared" si="25"/>
        <v>31.600219700000025</v>
      </c>
      <c r="O255" t="str">
        <f t="shared" si="26"/>
        <v/>
      </c>
      <c r="P255">
        <f t="shared" si="27"/>
        <v>31.600219700000025</v>
      </c>
      <c r="Q255" t="str">
        <f t="shared" si="28"/>
        <v/>
      </c>
      <c r="R255">
        <f t="shared" si="29"/>
        <v>1</v>
      </c>
      <c r="S255">
        <f t="shared" si="30"/>
        <v>1.8417302512189002</v>
      </c>
    </row>
    <row r="256" spans="1:19" x14ac:dyDescent="0.25">
      <c r="A256" t="s">
        <v>281</v>
      </c>
      <c r="B256">
        <v>1814.3182373</v>
      </c>
      <c r="C256">
        <v>1786.9300536999999</v>
      </c>
      <c r="D256">
        <v>1589.0496826000001</v>
      </c>
      <c r="E256">
        <v>1619.9406738</v>
      </c>
      <c r="F256">
        <v>1760.6199951000001</v>
      </c>
      <c r="G256">
        <v>1786.9300536999999</v>
      </c>
      <c r="H256">
        <v>1552.5500488</v>
      </c>
      <c r="I256">
        <v>1739.2900391000001</v>
      </c>
      <c r="J256">
        <v>1685.6879882999999</v>
      </c>
      <c r="L256" t="str">
        <f t="shared" si="24"/>
        <v>11JUN2024:15:00:00</v>
      </c>
      <c r="M256">
        <v>15</v>
      </c>
      <c r="N256">
        <f t="shared" si="25"/>
        <v>-27.388183600000048</v>
      </c>
      <c r="O256">
        <f t="shared" si="26"/>
        <v>-27.388183600000048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1.5095578623934305</v>
      </c>
    </row>
    <row r="257" spans="1:19" x14ac:dyDescent="0.25">
      <c r="A257" t="s">
        <v>282</v>
      </c>
      <c r="B257">
        <v>1819.7254639</v>
      </c>
      <c r="C257">
        <v>1824.6300048999999</v>
      </c>
      <c r="D257">
        <v>1628.1153564000001</v>
      </c>
      <c r="E257">
        <v>1688.8696289</v>
      </c>
      <c r="F257">
        <v>1804.6400146000001</v>
      </c>
      <c r="G257">
        <v>1824.6300048999999</v>
      </c>
      <c r="H257">
        <v>1610.1600341999999</v>
      </c>
      <c r="I257">
        <v>1775.6300048999999</v>
      </c>
      <c r="J257">
        <v>1728.6350098</v>
      </c>
      <c r="L257" t="str">
        <f t="shared" si="24"/>
        <v>11JUN2024:16:00:00</v>
      </c>
      <c r="M257">
        <v>16</v>
      </c>
      <c r="N257">
        <f t="shared" si="25"/>
        <v>4.904540999999881</v>
      </c>
      <c r="O257" t="str">
        <f t="shared" si="26"/>
        <v/>
      </c>
      <c r="P257">
        <f t="shared" si="27"/>
        <v>4.904540999999881</v>
      </c>
      <c r="Q257" t="str">
        <f t="shared" si="28"/>
        <v/>
      </c>
      <c r="R257">
        <f t="shared" si="29"/>
        <v>1</v>
      </c>
      <c r="S257">
        <f t="shared" si="30"/>
        <v>0.26952093034344671</v>
      </c>
    </row>
    <row r="258" spans="1:19" x14ac:dyDescent="0.25">
      <c r="A258" t="s">
        <v>283</v>
      </c>
      <c r="B258">
        <v>1807.0515137</v>
      </c>
      <c r="C258">
        <v>1823.7600098</v>
      </c>
      <c r="D258">
        <v>1640.2421875</v>
      </c>
      <c r="E258">
        <v>1743.8549805</v>
      </c>
      <c r="F258">
        <v>1820.9799805</v>
      </c>
      <c r="G258">
        <v>1823.7600098</v>
      </c>
      <c r="H258">
        <v>1647.6899414</v>
      </c>
      <c r="I258">
        <v>1781.25</v>
      </c>
      <c r="J258">
        <v>1742.7844238</v>
      </c>
      <c r="L258" t="str">
        <f t="shared" si="24"/>
        <v>11JUN2024:17:00:00</v>
      </c>
      <c r="M258">
        <v>17</v>
      </c>
      <c r="N258">
        <f t="shared" si="25"/>
        <v>16.708496100000048</v>
      </c>
      <c r="O258" t="str">
        <f t="shared" si="26"/>
        <v/>
      </c>
      <c r="P258">
        <f t="shared" si="27"/>
        <v>16.708496100000048</v>
      </c>
      <c r="Q258" t="str">
        <f t="shared" si="28"/>
        <v/>
      </c>
      <c r="R258">
        <f t="shared" si="29"/>
        <v>1</v>
      </c>
      <c r="S258">
        <f t="shared" si="30"/>
        <v>0.92462754787708457</v>
      </c>
    </row>
    <row r="259" spans="1:19" x14ac:dyDescent="0.25">
      <c r="A259" t="s">
        <v>284</v>
      </c>
      <c r="B259">
        <v>1755.3496094</v>
      </c>
      <c r="C259">
        <v>1775.6600341999999</v>
      </c>
      <c r="D259">
        <v>1603.8618164</v>
      </c>
      <c r="E259">
        <v>1744.6158447</v>
      </c>
      <c r="F259">
        <v>1798.9599608999999</v>
      </c>
      <c r="G259">
        <v>1775.6600341999999</v>
      </c>
      <c r="H259">
        <v>1612.8000488</v>
      </c>
      <c r="I259">
        <v>1737.8100586</v>
      </c>
      <c r="J259">
        <v>1705.8183594</v>
      </c>
      <c r="L259" t="str">
        <f t="shared" ref="L259:L323" si="31">A259</f>
        <v>11JUN2024:18:00:00</v>
      </c>
      <c r="M259">
        <v>18</v>
      </c>
      <c r="N259">
        <f t="shared" ref="N259:N323" si="32">C259-B259</f>
        <v>20.310424799999964</v>
      </c>
      <c r="O259" t="str">
        <f t="shared" ref="O259:O322" si="33">IF(N259&lt;0,N259,"")</f>
        <v/>
      </c>
      <c r="P259">
        <f t="shared" ref="P259:P322" si="34">IF(N259&gt;0,N259,"")</f>
        <v>20.310424799999964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1.157058667472078</v>
      </c>
    </row>
    <row r="260" spans="1:19" x14ac:dyDescent="0.25">
      <c r="A260" t="s">
        <v>285</v>
      </c>
      <c r="B260">
        <v>1718.8544922000001</v>
      </c>
      <c r="C260">
        <v>1743.4499512</v>
      </c>
      <c r="D260">
        <v>1531.0603027</v>
      </c>
      <c r="E260">
        <v>1662.8996582</v>
      </c>
      <c r="F260">
        <v>1771.0500488</v>
      </c>
      <c r="G260">
        <v>1743.4499512</v>
      </c>
      <c r="H260">
        <v>1590.0999756000001</v>
      </c>
      <c r="I260">
        <v>1700.4899902</v>
      </c>
      <c r="J260">
        <v>1667.2301024999999</v>
      </c>
      <c r="L260" t="str">
        <f t="shared" si="31"/>
        <v>11JUN2024:19:00:00</v>
      </c>
      <c r="M260">
        <v>19</v>
      </c>
      <c r="N260">
        <f t="shared" si="32"/>
        <v>24.595458999999892</v>
      </c>
      <c r="O260" t="str">
        <f t="shared" si="33"/>
        <v/>
      </c>
      <c r="P260">
        <f t="shared" si="34"/>
        <v>24.595458999999892</v>
      </c>
      <c r="Q260" t="str">
        <f t="shared" si="35"/>
        <v/>
      </c>
      <c r="R260">
        <f t="shared" si="36"/>
        <v>1</v>
      </c>
      <c r="S260">
        <f t="shared" si="37"/>
        <v>1.4309215301011091</v>
      </c>
    </row>
    <row r="261" spans="1:19" x14ac:dyDescent="0.25">
      <c r="A261" t="s">
        <v>286</v>
      </c>
      <c r="B261">
        <v>1623.9020995999999</v>
      </c>
      <c r="C261">
        <v>1687.1600341999999</v>
      </c>
      <c r="D261">
        <v>1457.6912841999999</v>
      </c>
      <c r="E261">
        <v>1573.8663329999999</v>
      </c>
      <c r="F261">
        <v>1713.3199463000001</v>
      </c>
      <c r="G261">
        <v>1687.1600341999999</v>
      </c>
      <c r="H261">
        <v>1538.3699951000001</v>
      </c>
      <c r="I261">
        <v>1644.3399658000001</v>
      </c>
      <c r="J261">
        <v>1608.1763916</v>
      </c>
      <c r="L261" t="str">
        <f t="shared" si="31"/>
        <v>11JUN2024:20:00:00</v>
      </c>
      <c r="M261">
        <v>20</v>
      </c>
      <c r="N261">
        <f t="shared" si="32"/>
        <v>63.257934599999999</v>
      </c>
      <c r="O261" t="str">
        <f t="shared" si="33"/>
        <v/>
      </c>
      <c r="P261">
        <f t="shared" si="34"/>
        <v>63.257934599999999</v>
      </c>
      <c r="Q261" t="str">
        <f t="shared" si="35"/>
        <v/>
      </c>
      <c r="R261">
        <f t="shared" si="36"/>
        <v>1</v>
      </c>
      <c r="S261">
        <f t="shared" si="37"/>
        <v>3.895427847256415</v>
      </c>
    </row>
    <row r="262" spans="1:19" x14ac:dyDescent="0.25">
      <c r="A262" t="s">
        <v>287</v>
      </c>
      <c r="B262">
        <v>1536.2321777</v>
      </c>
      <c r="C262">
        <v>1607.3199463000001</v>
      </c>
      <c r="D262">
        <v>1404.9731445</v>
      </c>
      <c r="E262">
        <v>1514.421875</v>
      </c>
      <c r="F262">
        <v>1635.6500243999999</v>
      </c>
      <c r="G262">
        <v>1607.3199463000001</v>
      </c>
      <c r="H262">
        <v>1485.9399414</v>
      </c>
      <c r="I262">
        <v>1579.5</v>
      </c>
      <c r="J262">
        <v>1542.6766356999999</v>
      </c>
      <c r="L262" t="str">
        <f t="shared" si="31"/>
        <v>11JUN2024:21:00:00</v>
      </c>
      <c r="M262">
        <v>21</v>
      </c>
      <c r="N262">
        <f t="shared" si="32"/>
        <v>71.087768600000118</v>
      </c>
      <c r="O262" t="str">
        <f t="shared" si="33"/>
        <v/>
      </c>
      <c r="P262">
        <f t="shared" si="34"/>
        <v>71.087768600000118</v>
      </c>
      <c r="Q262" t="str">
        <f t="shared" si="35"/>
        <v/>
      </c>
      <c r="R262">
        <f t="shared" si="36"/>
        <v>1</v>
      </c>
      <c r="S262">
        <f t="shared" si="37"/>
        <v>4.627410467760841</v>
      </c>
    </row>
    <row r="263" spans="1:19" x14ac:dyDescent="0.25">
      <c r="A263" t="s">
        <v>288</v>
      </c>
      <c r="B263">
        <v>1508.0711670000001</v>
      </c>
      <c r="C263">
        <v>1580.4100341999999</v>
      </c>
      <c r="D263">
        <v>1373.1286620999999</v>
      </c>
      <c r="E263">
        <v>1410.1611327999999</v>
      </c>
      <c r="F263">
        <v>1607.6600341999999</v>
      </c>
      <c r="G263">
        <v>1580.4100341999999</v>
      </c>
      <c r="H263">
        <v>1464.3499756000001</v>
      </c>
      <c r="I263">
        <v>1567.0500488</v>
      </c>
      <c r="J263">
        <v>1518.5197754000001</v>
      </c>
      <c r="L263" t="str">
        <f t="shared" si="31"/>
        <v>11JUN2024:22:00:00</v>
      </c>
      <c r="M263">
        <v>22</v>
      </c>
      <c r="N263">
        <f t="shared" si="32"/>
        <v>72.338867199999868</v>
      </c>
      <c r="O263" t="str">
        <f t="shared" si="33"/>
        <v/>
      </c>
      <c r="P263">
        <f t="shared" si="34"/>
        <v>72.338867199999868</v>
      </c>
      <c r="Q263" t="str">
        <f t="shared" si="35"/>
        <v/>
      </c>
      <c r="R263">
        <f t="shared" si="36"/>
        <v>1</v>
      </c>
      <c r="S263">
        <f t="shared" si="37"/>
        <v>4.7967807344200661</v>
      </c>
    </row>
    <row r="264" spans="1:19" x14ac:dyDescent="0.25">
      <c r="A264" t="s">
        <v>289</v>
      </c>
      <c r="B264">
        <v>1418.1358643000001</v>
      </c>
      <c r="C264">
        <v>1519.5799560999999</v>
      </c>
      <c r="D264">
        <v>1306.3127440999999</v>
      </c>
      <c r="E264">
        <v>1327.2194824000001</v>
      </c>
      <c r="F264">
        <v>1515.1899414</v>
      </c>
      <c r="G264">
        <v>1519.5799560999999</v>
      </c>
      <c r="H264">
        <v>1352.1800536999999</v>
      </c>
      <c r="I264">
        <v>1473.0100098</v>
      </c>
      <c r="J264">
        <v>1433.2546387</v>
      </c>
      <c r="L264" t="str">
        <f t="shared" si="31"/>
        <v>11JUN2024:23:00:00</v>
      </c>
      <c r="M264">
        <v>23</v>
      </c>
      <c r="N264">
        <f t="shared" si="32"/>
        <v>101.4440917999998</v>
      </c>
      <c r="O264" t="str">
        <f t="shared" si="33"/>
        <v/>
      </c>
      <c r="P264">
        <f t="shared" si="34"/>
        <v>101.4440917999998</v>
      </c>
      <c r="Q264" t="str">
        <f t="shared" si="35"/>
        <v/>
      </c>
      <c r="R264">
        <f t="shared" si="36"/>
        <v>1</v>
      </c>
      <c r="S264">
        <f t="shared" si="37"/>
        <v>7.1533408295878038</v>
      </c>
    </row>
    <row r="265" spans="1:19" x14ac:dyDescent="0.25">
      <c r="A265" t="s">
        <v>290</v>
      </c>
      <c r="B265">
        <v>1355.6416016000001</v>
      </c>
      <c r="C265">
        <v>1410.4499512</v>
      </c>
      <c r="D265">
        <v>1210.7094727000001</v>
      </c>
      <c r="E265">
        <v>1235.5350341999999</v>
      </c>
      <c r="F265">
        <v>1393.6099853999999</v>
      </c>
      <c r="G265">
        <v>1410.4499512</v>
      </c>
      <c r="H265">
        <v>1247.4000243999999</v>
      </c>
      <c r="I265">
        <v>1349.1700439000001</v>
      </c>
      <c r="J265">
        <v>1322.2678223</v>
      </c>
      <c r="L265" t="str">
        <f t="shared" si="31"/>
        <v>12JUN2024:00:00:00</v>
      </c>
      <c r="M265">
        <v>24</v>
      </c>
      <c r="N265">
        <f t="shared" si="32"/>
        <v>54.808349599999929</v>
      </c>
      <c r="O265" t="str">
        <f t="shared" si="33"/>
        <v/>
      </c>
      <c r="P265">
        <f t="shared" si="34"/>
        <v>54.808349599999929</v>
      </c>
      <c r="Q265" t="str">
        <f t="shared" si="35"/>
        <v/>
      </c>
      <c r="R265">
        <f t="shared" si="36"/>
        <v>1</v>
      </c>
      <c r="S265">
        <f t="shared" si="37"/>
        <v>4.0429822701894231</v>
      </c>
    </row>
    <row r="266" spans="1:19" x14ac:dyDescent="0.25">
      <c r="A266" t="s">
        <v>291</v>
      </c>
      <c r="B266">
        <v>1359.5410156</v>
      </c>
      <c r="C266">
        <v>1221.3800048999999</v>
      </c>
      <c r="D266">
        <v>1161.1363524999999</v>
      </c>
      <c r="E266">
        <v>1176.5059814000001</v>
      </c>
      <c r="F266">
        <v>1271.9200439000001</v>
      </c>
      <c r="G266">
        <v>1221.3800048999999</v>
      </c>
      <c r="H266">
        <v>1263.3599853999999</v>
      </c>
      <c r="I266">
        <v>1296.2600098</v>
      </c>
      <c r="J266">
        <v>1242.8112793</v>
      </c>
      <c r="L266" t="str">
        <f t="shared" si="31"/>
        <v>12JUN2024:01:00:00</v>
      </c>
      <c r="M266">
        <v>1</v>
      </c>
      <c r="N266">
        <f t="shared" si="32"/>
        <v>-138.16101070000013</v>
      </c>
      <c r="O266">
        <f t="shared" si="33"/>
        <v>-138.16101070000013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10.162327514556534</v>
      </c>
    </row>
    <row r="267" spans="1:19" x14ac:dyDescent="0.25">
      <c r="A267" t="s">
        <v>292</v>
      </c>
      <c r="B267">
        <v>1372.8983154</v>
      </c>
      <c r="C267">
        <v>1155.7299805</v>
      </c>
      <c r="D267">
        <v>1134.4954834</v>
      </c>
      <c r="E267">
        <v>1166.4953613</v>
      </c>
      <c r="F267">
        <v>1197.5799560999999</v>
      </c>
      <c r="G267">
        <v>1155.7299805</v>
      </c>
      <c r="H267">
        <v>1219.7299805</v>
      </c>
      <c r="I267">
        <v>1232.0200195</v>
      </c>
      <c r="J267">
        <v>1187.9111327999999</v>
      </c>
      <c r="L267" t="str">
        <f t="shared" si="31"/>
        <v>12JUN2024:02:00:00</v>
      </c>
      <c r="M267">
        <v>2</v>
      </c>
      <c r="N267">
        <f t="shared" si="32"/>
        <v>-217.16833489999999</v>
      </c>
      <c r="O267">
        <f t="shared" si="33"/>
        <v>-217.16833489999999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15.818238864742654</v>
      </c>
    </row>
    <row r="268" spans="1:19" x14ac:dyDescent="0.25">
      <c r="A268" t="s">
        <v>293</v>
      </c>
      <c r="B268">
        <v>1346.8787841999999</v>
      </c>
      <c r="C268">
        <v>1126.6099853999999</v>
      </c>
      <c r="D268">
        <v>1126.8413086</v>
      </c>
      <c r="E268">
        <v>1199.2314452999999</v>
      </c>
      <c r="F268">
        <v>1158.3100586</v>
      </c>
      <c r="G268">
        <v>1126.6099853999999</v>
      </c>
      <c r="H268">
        <v>1209.4200439000001</v>
      </c>
      <c r="I268">
        <v>1205.3399658000001</v>
      </c>
      <c r="J268">
        <v>1165.3043213000001</v>
      </c>
      <c r="L268" t="str">
        <f t="shared" si="31"/>
        <v>12JUN2024:03:00:00</v>
      </c>
      <c r="M268">
        <v>4</v>
      </c>
      <c r="N268">
        <f t="shared" si="32"/>
        <v>-220.26879880000001</v>
      </c>
      <c r="O268">
        <f t="shared" si="33"/>
        <v>-220.26879880000001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16.354017999536026</v>
      </c>
    </row>
    <row r="269" spans="1:19" x14ac:dyDescent="0.25">
      <c r="A269" t="s">
        <v>294</v>
      </c>
      <c r="B269">
        <v>1282.7562256000001</v>
      </c>
      <c r="C269">
        <v>1093.5300293</v>
      </c>
      <c r="D269">
        <v>1104.4865723</v>
      </c>
      <c r="E269">
        <v>1158.2962646000001</v>
      </c>
      <c r="F269">
        <v>1110.9699707</v>
      </c>
      <c r="G269">
        <v>1093.5300293</v>
      </c>
      <c r="H269">
        <v>1151.2099608999999</v>
      </c>
      <c r="I269">
        <v>1150.2600098</v>
      </c>
      <c r="J269">
        <v>1122.0913086</v>
      </c>
      <c r="L269" t="str">
        <f t="shared" si="31"/>
        <v>12JUN2024:04:00:00</v>
      </c>
      <c r="M269">
        <v>5</v>
      </c>
      <c r="N269">
        <f t="shared" si="32"/>
        <v>-189.22619630000008</v>
      </c>
      <c r="O269">
        <f t="shared" si="33"/>
        <v>-189.22619630000008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14.751532093441282</v>
      </c>
    </row>
    <row r="270" spans="1:19" x14ac:dyDescent="0.25">
      <c r="A270" t="s">
        <v>295</v>
      </c>
      <c r="B270">
        <v>1292.7232666</v>
      </c>
      <c r="C270">
        <v>1111.6700439000001</v>
      </c>
      <c r="D270">
        <v>1080.5899658000001</v>
      </c>
      <c r="E270">
        <v>1116.3583983999999</v>
      </c>
      <c r="F270">
        <v>1115.2800293</v>
      </c>
      <c r="G270">
        <v>1111.6700439000001</v>
      </c>
      <c r="H270">
        <v>1168.5500488</v>
      </c>
      <c r="I270">
        <v>1155.5999756000001</v>
      </c>
      <c r="J270">
        <v>1126.3381348</v>
      </c>
      <c r="L270" t="str">
        <f t="shared" si="31"/>
        <v>12JUN2024:05:00:00</v>
      </c>
      <c r="M270">
        <v>6</v>
      </c>
      <c r="N270">
        <f t="shared" si="32"/>
        <v>-181.05322269999988</v>
      </c>
      <c r="O270">
        <f t="shared" si="33"/>
        <v>-181.05322269999988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14.005566959136518</v>
      </c>
    </row>
    <row r="271" spans="1:19" x14ac:dyDescent="0.25">
      <c r="A271" t="s">
        <v>296</v>
      </c>
      <c r="B271">
        <v>1375.2901611</v>
      </c>
      <c r="C271">
        <v>1118.9200439000001</v>
      </c>
      <c r="D271">
        <v>1080.8248291</v>
      </c>
      <c r="E271">
        <v>1098.9532471</v>
      </c>
      <c r="F271">
        <v>1130.6300048999999</v>
      </c>
      <c r="G271">
        <v>1118.9200439000001</v>
      </c>
      <c r="H271">
        <v>1178.3900146000001</v>
      </c>
      <c r="I271">
        <v>1165.8399658000001</v>
      </c>
      <c r="J271">
        <v>1134.9208983999999</v>
      </c>
      <c r="L271" t="str">
        <f t="shared" si="31"/>
        <v>12JUN2024:06:00:00</v>
      </c>
      <c r="M271">
        <v>7</v>
      </c>
      <c r="N271">
        <f t="shared" si="32"/>
        <v>-256.37011719999987</v>
      </c>
      <c r="O271">
        <f t="shared" si="33"/>
        <v>-256.37011719999987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18.641165657358229</v>
      </c>
    </row>
    <row r="272" spans="1:19" x14ac:dyDescent="0.25">
      <c r="A272" t="s">
        <v>297</v>
      </c>
      <c r="B272">
        <v>1428.6749268000001</v>
      </c>
      <c r="C272">
        <v>1165.2700195</v>
      </c>
      <c r="D272">
        <v>1116.2292480000001</v>
      </c>
      <c r="E272">
        <v>1143.3028564000001</v>
      </c>
      <c r="F272">
        <v>1180.8000488</v>
      </c>
      <c r="G272">
        <v>1165.2700195</v>
      </c>
      <c r="H272">
        <v>1227.9799805</v>
      </c>
      <c r="I272">
        <v>1208.9200439000001</v>
      </c>
      <c r="J272">
        <v>1179.8399658000001</v>
      </c>
      <c r="L272" t="str">
        <f t="shared" si="31"/>
        <v>12JUN2024:07:00:00</v>
      </c>
      <c r="M272">
        <v>8</v>
      </c>
      <c r="N272">
        <f t="shared" si="32"/>
        <v>-263.4049073000001</v>
      </c>
      <c r="O272">
        <f t="shared" si="33"/>
        <v>-263.4049073000001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18.437007772648766</v>
      </c>
    </row>
    <row r="273" spans="1:19" x14ac:dyDescent="0.25">
      <c r="A273" t="s">
        <v>298</v>
      </c>
      <c r="B273">
        <v>1499.4871826000001</v>
      </c>
      <c r="C273">
        <v>1194.1400146000001</v>
      </c>
      <c r="D273">
        <v>1173.0351562999999</v>
      </c>
      <c r="E273">
        <v>1187.1832274999999</v>
      </c>
      <c r="F273">
        <v>1221.8199463000001</v>
      </c>
      <c r="G273">
        <v>1194.1400146000001</v>
      </c>
      <c r="H273">
        <v>1266.0999756000001</v>
      </c>
      <c r="I273">
        <v>1248.5</v>
      </c>
      <c r="J273">
        <v>1220.7189940999999</v>
      </c>
      <c r="L273" t="str">
        <f t="shared" si="31"/>
        <v>12JUN2024:08:00:00</v>
      </c>
      <c r="M273">
        <v>9</v>
      </c>
      <c r="N273">
        <f t="shared" si="32"/>
        <v>-305.34716800000001</v>
      </c>
      <c r="O273">
        <f t="shared" si="33"/>
        <v>-305.34716800000001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20.363439684129247</v>
      </c>
    </row>
    <row r="274" spans="1:19" x14ac:dyDescent="0.25">
      <c r="A274" t="s">
        <v>299</v>
      </c>
      <c r="B274">
        <v>1508.1606445</v>
      </c>
      <c r="C274">
        <v>1217.7700195</v>
      </c>
      <c r="D274">
        <v>1260.9647216999999</v>
      </c>
      <c r="E274">
        <v>1272.1735839999999</v>
      </c>
      <c r="F274">
        <v>1263.3800048999999</v>
      </c>
      <c r="G274">
        <v>1217.7700195</v>
      </c>
      <c r="H274">
        <v>1291.9100341999999</v>
      </c>
      <c r="I274">
        <v>1287.0500488</v>
      </c>
      <c r="J274">
        <v>1264.2149658000001</v>
      </c>
      <c r="L274" t="str">
        <f t="shared" si="31"/>
        <v>12JUN2024:09:00:00</v>
      </c>
      <c r="M274">
        <v>10</v>
      </c>
      <c r="N274">
        <f t="shared" si="32"/>
        <v>-290.390625</v>
      </c>
      <c r="O274">
        <f t="shared" si="33"/>
        <v>-290.390625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19.254621585505774</v>
      </c>
    </row>
    <row r="275" spans="1:19" x14ac:dyDescent="0.25">
      <c r="A275" t="s">
        <v>300</v>
      </c>
      <c r="B275">
        <v>1548.3701172000001</v>
      </c>
      <c r="C275">
        <v>1287.1199951000001</v>
      </c>
      <c r="D275">
        <v>1332.6280518000001</v>
      </c>
      <c r="E275">
        <v>1332.1014404</v>
      </c>
      <c r="F275">
        <v>1346.2099608999999</v>
      </c>
      <c r="G275">
        <v>1287.1199951000001</v>
      </c>
      <c r="H275">
        <v>1340.2399902</v>
      </c>
      <c r="I275">
        <v>1362.0500488</v>
      </c>
      <c r="J275">
        <v>1333.6496582</v>
      </c>
      <c r="L275" t="str">
        <f t="shared" si="31"/>
        <v>12JUN2024:10:00:00</v>
      </c>
      <c r="M275">
        <v>11</v>
      </c>
      <c r="N275">
        <f t="shared" si="32"/>
        <v>-261.2501221</v>
      </c>
      <c r="O275">
        <f t="shared" si="33"/>
        <v>-261.2501221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16.872588743344679</v>
      </c>
    </row>
    <row r="276" spans="1:19" x14ac:dyDescent="0.25">
      <c r="A276" t="s">
        <v>301</v>
      </c>
      <c r="B276">
        <v>1614.1386719</v>
      </c>
      <c r="C276">
        <v>1370.3100586</v>
      </c>
      <c r="D276">
        <v>1392.0986327999999</v>
      </c>
      <c r="E276">
        <v>1402.0789795000001</v>
      </c>
      <c r="F276">
        <v>1438.8499756000001</v>
      </c>
      <c r="G276">
        <v>1370.3100586</v>
      </c>
      <c r="H276">
        <v>1431.4000243999999</v>
      </c>
      <c r="I276">
        <v>1462.5400391000001</v>
      </c>
      <c r="J276">
        <v>1419.0397949000001</v>
      </c>
      <c r="L276" t="str">
        <f t="shared" si="31"/>
        <v>12JUN2024:11:00:00</v>
      </c>
      <c r="M276">
        <v>12</v>
      </c>
      <c r="N276">
        <f t="shared" si="32"/>
        <v>-243.82861329999992</v>
      </c>
      <c r="O276">
        <f t="shared" si="33"/>
        <v>-243.82861329999992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15.105803333055</v>
      </c>
    </row>
    <row r="277" spans="1:19" x14ac:dyDescent="0.25">
      <c r="A277" t="s">
        <v>302</v>
      </c>
      <c r="B277">
        <v>1700.4316406</v>
      </c>
      <c r="C277">
        <v>1445.1099853999999</v>
      </c>
      <c r="D277">
        <v>1440.2037353999999</v>
      </c>
      <c r="E277">
        <v>1454.7166748</v>
      </c>
      <c r="F277">
        <v>1520.8199463000001</v>
      </c>
      <c r="G277">
        <v>1445.1099853999999</v>
      </c>
      <c r="H277">
        <v>1504.9200439000001</v>
      </c>
      <c r="I277">
        <v>1548.6300048999999</v>
      </c>
      <c r="J277">
        <v>1491.9367675999999</v>
      </c>
      <c r="L277" t="str">
        <f t="shared" si="31"/>
        <v>12JUN2024:12:00:00</v>
      </c>
      <c r="M277">
        <v>13</v>
      </c>
      <c r="N277">
        <f t="shared" si="32"/>
        <v>-255.32165520000012</v>
      </c>
      <c r="O277">
        <f t="shared" si="33"/>
        <v>-255.32165520000012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15.015108464454913</v>
      </c>
    </row>
    <row r="278" spans="1:19" x14ac:dyDescent="0.25">
      <c r="A278" t="s">
        <v>303</v>
      </c>
      <c r="B278">
        <v>1759.7910156</v>
      </c>
      <c r="C278">
        <v>1529.5300293</v>
      </c>
      <c r="D278">
        <v>1509.9196777</v>
      </c>
      <c r="E278">
        <v>1522.1337891000001</v>
      </c>
      <c r="F278">
        <v>1612.3299560999999</v>
      </c>
      <c r="G278">
        <v>1529.5300293</v>
      </c>
      <c r="H278">
        <v>1606.5100098</v>
      </c>
      <c r="I278">
        <v>1637.5300293</v>
      </c>
      <c r="J278">
        <v>1579.1639404</v>
      </c>
      <c r="L278" t="str">
        <f t="shared" si="31"/>
        <v>12JUN2024:13:00:00</v>
      </c>
      <c r="M278">
        <v>14</v>
      </c>
      <c r="N278">
        <f t="shared" si="32"/>
        <v>-230.26098630000001</v>
      </c>
      <c r="O278">
        <f t="shared" si="33"/>
        <v>-230.26098630000001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13.084564261256478</v>
      </c>
    </row>
    <row r="279" spans="1:19" x14ac:dyDescent="0.25">
      <c r="A279" t="s">
        <v>304</v>
      </c>
      <c r="B279">
        <v>1824.2657471</v>
      </c>
      <c r="C279">
        <v>1598.5500488</v>
      </c>
      <c r="D279">
        <v>1579.8408202999999</v>
      </c>
      <c r="E279">
        <v>1592.7639160000001</v>
      </c>
      <c r="F279">
        <v>1699.5699463000001</v>
      </c>
      <c r="G279">
        <v>1598.5500488</v>
      </c>
      <c r="H279">
        <v>1691.0600586</v>
      </c>
      <c r="I279">
        <v>1721.5500488</v>
      </c>
      <c r="J279">
        <v>1658.1142577999999</v>
      </c>
      <c r="L279" t="str">
        <f t="shared" si="31"/>
        <v>12JUN2024:14:00:00</v>
      </c>
      <c r="M279">
        <v>15</v>
      </c>
      <c r="N279">
        <f t="shared" si="32"/>
        <v>-225.71569829999999</v>
      </c>
      <c r="O279">
        <f t="shared" si="33"/>
        <v>-225.71569829999999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12.37296148649482</v>
      </c>
    </row>
    <row r="280" spans="1:19" x14ac:dyDescent="0.25">
      <c r="A280" t="s">
        <v>305</v>
      </c>
      <c r="B280">
        <v>1877.7902832</v>
      </c>
      <c r="C280">
        <v>1675.8599853999999</v>
      </c>
      <c r="D280">
        <v>1630.3824463000001</v>
      </c>
      <c r="E280">
        <v>1651.5562743999999</v>
      </c>
      <c r="F280">
        <v>1786.1300048999999</v>
      </c>
      <c r="G280">
        <v>1675.8599853999999</v>
      </c>
      <c r="H280">
        <v>1768.8499756000001</v>
      </c>
      <c r="I280">
        <v>1799.6199951000001</v>
      </c>
      <c r="J280">
        <v>1732.168457</v>
      </c>
      <c r="L280" t="str">
        <f t="shared" si="31"/>
        <v>12JUN2024:15:00:00</v>
      </c>
      <c r="M280">
        <v>16</v>
      </c>
      <c r="N280">
        <f t="shared" si="32"/>
        <v>-201.93029780000006</v>
      </c>
      <c r="O280">
        <f t="shared" si="33"/>
        <v>-201.93029780000006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10.753612882471861</v>
      </c>
    </row>
    <row r="281" spans="1:19" x14ac:dyDescent="0.25">
      <c r="A281" t="s">
        <v>306</v>
      </c>
      <c r="B281">
        <v>1940.2110596</v>
      </c>
      <c r="C281">
        <v>1741.5600586</v>
      </c>
      <c r="D281">
        <v>1675.3170166</v>
      </c>
      <c r="E281">
        <v>1728.3948975000001</v>
      </c>
      <c r="F281">
        <v>1853.5400391000001</v>
      </c>
      <c r="G281">
        <v>1741.5600586</v>
      </c>
      <c r="H281">
        <v>1833.0300293</v>
      </c>
      <c r="I281">
        <v>1860.4699707</v>
      </c>
      <c r="J281">
        <v>1792.7834473</v>
      </c>
      <c r="L281" t="str">
        <f t="shared" si="31"/>
        <v>12JUN2024:16:00:00</v>
      </c>
      <c r="M281">
        <v>17</v>
      </c>
      <c r="N281">
        <f t="shared" si="32"/>
        <v>-198.65100099999995</v>
      </c>
      <c r="O281">
        <f t="shared" si="33"/>
        <v>-198.65100099999995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10.238628422258063</v>
      </c>
    </row>
    <row r="282" spans="1:19" x14ac:dyDescent="0.25">
      <c r="A282" t="s">
        <v>307</v>
      </c>
      <c r="B282">
        <v>2012.4256591999999</v>
      </c>
      <c r="C282">
        <v>1778.6300048999999</v>
      </c>
      <c r="D282">
        <v>1701.3610839999999</v>
      </c>
      <c r="E282">
        <v>1777.2849120999999</v>
      </c>
      <c r="F282">
        <v>1897.8599853999999</v>
      </c>
      <c r="G282">
        <v>1778.6300048999999</v>
      </c>
      <c r="H282">
        <v>1866.2399902</v>
      </c>
      <c r="I282">
        <v>1892.2299805</v>
      </c>
      <c r="J282">
        <v>1827.2644043</v>
      </c>
      <c r="L282" t="str">
        <f t="shared" si="31"/>
        <v>12JUN2024:17:00:00</v>
      </c>
      <c r="M282">
        <v>18</v>
      </c>
      <c r="N282">
        <f t="shared" si="32"/>
        <v>-233.79565430000002</v>
      </c>
      <c r="O282">
        <f t="shared" si="33"/>
        <v>-233.79565430000002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11.6176045177709</v>
      </c>
    </row>
    <row r="283" spans="1:19" x14ac:dyDescent="0.25">
      <c r="A283" t="s">
        <v>308</v>
      </c>
      <c r="B283">
        <v>2032.1212158000001</v>
      </c>
      <c r="C283">
        <v>1771.2800293</v>
      </c>
      <c r="D283">
        <v>1702.5880127</v>
      </c>
      <c r="E283">
        <v>1805.3730469</v>
      </c>
      <c r="F283">
        <v>1901.3800048999999</v>
      </c>
      <c r="G283">
        <v>1771.2800293</v>
      </c>
      <c r="H283">
        <v>1852.5500488</v>
      </c>
      <c r="I283">
        <v>1875.25</v>
      </c>
      <c r="J283">
        <v>1820.6096190999999</v>
      </c>
      <c r="L283" t="str">
        <f t="shared" si="31"/>
        <v>12JUN2024:18:00:00</v>
      </c>
      <c r="M283">
        <v>19</v>
      </c>
      <c r="N283">
        <f t="shared" si="32"/>
        <v>-260.84118650000005</v>
      </c>
      <c r="O283">
        <f t="shared" si="33"/>
        <v>-260.84118650000005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12.835906857914123</v>
      </c>
    </row>
    <row r="284" spans="1:19" x14ac:dyDescent="0.25">
      <c r="A284" t="s">
        <v>309</v>
      </c>
      <c r="B284">
        <v>2021.5950928</v>
      </c>
      <c r="C284">
        <v>1726.8399658000001</v>
      </c>
      <c r="D284">
        <v>1665.7294922000001</v>
      </c>
      <c r="E284">
        <v>1784.265625</v>
      </c>
      <c r="F284">
        <v>1872.9100341999999</v>
      </c>
      <c r="G284">
        <v>1726.8399658000001</v>
      </c>
      <c r="H284">
        <v>1827.0300293</v>
      </c>
      <c r="I284">
        <v>1845.7099608999999</v>
      </c>
      <c r="J284">
        <v>1787.6439209</v>
      </c>
      <c r="L284" t="str">
        <f t="shared" si="31"/>
        <v>12JUN2024:19:00:00</v>
      </c>
      <c r="M284">
        <v>20</v>
      </c>
      <c r="N284">
        <f t="shared" si="32"/>
        <v>-294.7551269999999</v>
      </c>
      <c r="O284">
        <f t="shared" si="33"/>
        <v>-294.7551269999999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14.580324618405696</v>
      </c>
    </row>
    <row r="285" spans="1:19" x14ac:dyDescent="0.25">
      <c r="A285" t="s">
        <v>310</v>
      </c>
      <c r="B285">
        <v>1941.8350829999999</v>
      </c>
      <c r="C285">
        <v>1664.0200195</v>
      </c>
      <c r="D285">
        <v>1614.2292480000001</v>
      </c>
      <c r="E285">
        <v>1704.1206055</v>
      </c>
      <c r="F285">
        <v>1800.8699951000001</v>
      </c>
      <c r="G285">
        <v>1664.0200195</v>
      </c>
      <c r="H285">
        <v>1765.1099853999999</v>
      </c>
      <c r="I285">
        <v>1780.9599608999999</v>
      </c>
      <c r="J285">
        <v>1725.0379639</v>
      </c>
      <c r="L285" t="str">
        <f t="shared" si="31"/>
        <v>12JUN2024:20:00:00</v>
      </c>
      <c r="M285">
        <v>21</v>
      </c>
      <c r="N285">
        <f t="shared" si="32"/>
        <v>-277.81506349999995</v>
      </c>
      <c r="O285">
        <f t="shared" si="33"/>
        <v>-277.81506349999995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14.30683099363902</v>
      </c>
    </row>
    <row r="286" spans="1:19" x14ac:dyDescent="0.25">
      <c r="A286" t="s">
        <v>311</v>
      </c>
      <c r="B286">
        <v>1894.9222411999999</v>
      </c>
      <c r="C286">
        <v>1582.2900391000001</v>
      </c>
      <c r="D286">
        <v>1557.3723144999999</v>
      </c>
      <c r="E286">
        <v>1644.6981201000001</v>
      </c>
      <c r="F286">
        <v>1703.2299805</v>
      </c>
      <c r="G286">
        <v>1582.2900391000001</v>
      </c>
      <c r="H286">
        <v>1679.7099608999999</v>
      </c>
      <c r="I286">
        <v>1693.1500243999999</v>
      </c>
      <c r="J286">
        <v>1643.1505127</v>
      </c>
      <c r="L286" t="str">
        <f t="shared" si="31"/>
        <v>12JUN2024:21:00:00</v>
      </c>
      <c r="M286">
        <v>22</v>
      </c>
      <c r="N286">
        <f t="shared" si="32"/>
        <v>-312.63220209999986</v>
      </c>
      <c r="O286">
        <f t="shared" si="33"/>
        <v>-312.63220209999986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16.49841852624089</v>
      </c>
    </row>
    <row r="287" spans="1:19" x14ac:dyDescent="0.25">
      <c r="A287" t="s">
        <v>312</v>
      </c>
      <c r="B287">
        <v>1805.0870361</v>
      </c>
      <c r="C287">
        <v>1523.0200195</v>
      </c>
      <c r="D287">
        <v>1508.3789062999999</v>
      </c>
      <c r="E287">
        <v>1562.2214355000001</v>
      </c>
      <c r="F287">
        <v>1652.4300536999999</v>
      </c>
      <c r="G287">
        <v>1523.0200195</v>
      </c>
      <c r="H287">
        <v>1636.6300048999999</v>
      </c>
      <c r="I287">
        <v>1648.1700439000001</v>
      </c>
      <c r="J287">
        <v>1593.7258300999999</v>
      </c>
      <c r="L287" t="str">
        <f t="shared" si="31"/>
        <v>12JUN2024:22:00:00</v>
      </c>
      <c r="M287">
        <v>23</v>
      </c>
      <c r="N287">
        <f t="shared" si="32"/>
        <v>-282.06701659999999</v>
      </c>
      <c r="O287">
        <f t="shared" si="33"/>
        <v>-282.06701659999999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15.626228041026923</v>
      </c>
    </row>
    <row r="288" spans="1:19" x14ac:dyDescent="0.25">
      <c r="A288" t="s">
        <v>313</v>
      </c>
      <c r="B288">
        <v>1632.4464111</v>
      </c>
      <c r="C288">
        <v>1447.8699951000001</v>
      </c>
      <c r="D288">
        <v>1419.1048584</v>
      </c>
      <c r="E288">
        <v>1450.2806396000001</v>
      </c>
      <c r="F288">
        <v>1564.4300536999999</v>
      </c>
      <c r="G288">
        <v>1447.8699951000001</v>
      </c>
      <c r="H288">
        <v>1563.2399902</v>
      </c>
      <c r="I288">
        <v>1571.1099853999999</v>
      </c>
      <c r="J288">
        <v>1513.151001</v>
      </c>
      <c r="L288" t="str">
        <f t="shared" si="31"/>
        <v>12JUN2024:23:00:00</v>
      </c>
      <c r="M288">
        <v>24</v>
      </c>
      <c r="N288">
        <f t="shared" si="32"/>
        <v>-184.57641599999988</v>
      </c>
      <c r="O288">
        <f t="shared" si="33"/>
        <v>-184.57641599999988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11.306736609848391</v>
      </c>
    </row>
    <row r="289" spans="1:19" x14ac:dyDescent="0.25">
      <c r="A289" t="s">
        <v>314</v>
      </c>
      <c r="B289">
        <v>1591.8594971</v>
      </c>
      <c r="C289">
        <v>1361.1199951000001</v>
      </c>
      <c r="D289">
        <v>1303.3085937999999</v>
      </c>
      <c r="E289">
        <v>1330.5074463000001</v>
      </c>
      <c r="F289">
        <v>1467.4200439000001</v>
      </c>
      <c r="G289">
        <v>1361.1199951000001</v>
      </c>
      <c r="H289">
        <v>1467.6300048999999</v>
      </c>
      <c r="I289">
        <v>1474.6899414</v>
      </c>
      <c r="J289">
        <v>1414.8337402</v>
      </c>
      <c r="L289" t="str">
        <f t="shared" si="31"/>
        <v>13JUN2024:00:00:00</v>
      </c>
      <c r="M289">
        <v>1</v>
      </c>
      <c r="N289">
        <f t="shared" si="32"/>
        <v>-230.7395019999999</v>
      </c>
      <c r="O289">
        <f t="shared" si="33"/>
        <v>-230.7395019999999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14.494966573391302</v>
      </c>
    </row>
    <row r="290" spans="1:19" x14ac:dyDescent="0.25">
      <c r="A290" t="s">
        <v>315</v>
      </c>
      <c r="B290">
        <v>1461.9802245999999</v>
      </c>
      <c r="C290">
        <v>1409.7199707</v>
      </c>
      <c r="D290">
        <v>1254.2945557</v>
      </c>
      <c r="E290">
        <v>1242.0786132999999</v>
      </c>
      <c r="F290">
        <v>1426.7800293</v>
      </c>
      <c r="G290">
        <v>1409.7199707</v>
      </c>
      <c r="H290">
        <v>1406.3599853999999</v>
      </c>
      <c r="I290">
        <v>1407.6700439000001</v>
      </c>
      <c r="J290">
        <v>1380.9649658000001</v>
      </c>
      <c r="L290" t="str">
        <f t="shared" si="31"/>
        <v>13JUN2024:01:00:00</v>
      </c>
      <c r="M290">
        <v>2</v>
      </c>
      <c r="N290">
        <f t="shared" si="32"/>
        <v>-52.260253899999952</v>
      </c>
      <c r="O290">
        <f t="shared" si="33"/>
        <v>-52.260253899999952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3.5746211214517922</v>
      </c>
    </row>
    <row r="291" spans="1:19" x14ac:dyDescent="0.25">
      <c r="A291" t="s">
        <v>316</v>
      </c>
      <c r="B291">
        <v>1368.5391846</v>
      </c>
      <c r="C291">
        <v>1333.8000488</v>
      </c>
      <c r="D291">
        <v>1232.8782959</v>
      </c>
      <c r="E291">
        <v>1263.1075439000001</v>
      </c>
      <c r="F291">
        <v>1348.3699951000001</v>
      </c>
      <c r="G291">
        <v>1333.8000488</v>
      </c>
      <c r="H291">
        <v>1333.4699707</v>
      </c>
      <c r="I291">
        <v>1330.9699707</v>
      </c>
      <c r="J291">
        <v>1315.8977050999999</v>
      </c>
      <c r="L291" t="str">
        <f t="shared" si="31"/>
        <v>13JUN2024:02:00:00</v>
      </c>
      <c r="M291">
        <v>3</v>
      </c>
      <c r="N291">
        <f t="shared" si="32"/>
        <v>-34.739135799999985</v>
      </c>
      <c r="O291">
        <f t="shared" si="33"/>
        <v>-34.739135799999985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2.5384100207663125</v>
      </c>
    </row>
    <row r="292" spans="1:19" x14ac:dyDescent="0.25">
      <c r="A292" t="s">
        <v>317</v>
      </c>
      <c r="B292">
        <v>1281.8825684000001</v>
      </c>
      <c r="C292">
        <v>1275.2700195</v>
      </c>
      <c r="D292">
        <v>1235.0795897999999</v>
      </c>
      <c r="E292">
        <v>1331.1145019999999</v>
      </c>
      <c r="F292">
        <v>1286.3599853999999</v>
      </c>
      <c r="G292">
        <v>1275.2700195</v>
      </c>
      <c r="H292">
        <v>1278.1700439000001</v>
      </c>
      <c r="I292">
        <v>1269.2399902</v>
      </c>
      <c r="J292">
        <v>1268.8239745999999</v>
      </c>
      <c r="L292" t="str">
        <f>A292</f>
        <v>13JUN2024:03:00:00</v>
      </c>
      <c r="M292">
        <v>4</v>
      </c>
      <c r="N292">
        <f>C292-B292</f>
        <v>-6.6125489000000925</v>
      </c>
      <c r="O292">
        <f t="shared" si="33"/>
        <v>-6.6125489000000925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0.5158466978963322</v>
      </c>
    </row>
    <row r="293" spans="1:19" x14ac:dyDescent="0.25">
      <c r="A293" t="s">
        <v>318</v>
      </c>
      <c r="B293">
        <v>1249.8057861</v>
      </c>
      <c r="C293">
        <v>1220.4799805</v>
      </c>
      <c r="D293">
        <v>1210.7265625</v>
      </c>
      <c r="E293">
        <v>1317.2982178</v>
      </c>
      <c r="F293">
        <v>1232.9200439000001</v>
      </c>
      <c r="G293">
        <v>1220.4799805</v>
      </c>
      <c r="H293">
        <v>1226.2399902</v>
      </c>
      <c r="I293">
        <v>1213.9200439000001</v>
      </c>
      <c r="J293">
        <v>1220.8572998</v>
      </c>
      <c r="L293" t="str">
        <f t="shared" si="31"/>
        <v>13JUN2024:04:00:00</v>
      </c>
      <c r="M293">
        <v>5</v>
      </c>
      <c r="N293">
        <f t="shared" si="32"/>
        <v>-29.325805599999967</v>
      </c>
      <c r="O293">
        <f t="shared" si="33"/>
        <v>-29.325805599999967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2.3464290153041056</v>
      </c>
    </row>
    <row r="294" spans="1:19" x14ac:dyDescent="0.25">
      <c r="A294" t="s">
        <v>319</v>
      </c>
      <c r="B294">
        <v>1263.4735106999999</v>
      </c>
      <c r="C294">
        <v>1193.4799805</v>
      </c>
      <c r="D294">
        <v>1183.3314209</v>
      </c>
      <c r="E294">
        <v>1302.2709961</v>
      </c>
      <c r="F294">
        <v>1204.3299560999999</v>
      </c>
      <c r="G294">
        <v>1193.4799805</v>
      </c>
      <c r="H294">
        <v>1202.3699951000001</v>
      </c>
      <c r="I294">
        <v>1186.8399658000001</v>
      </c>
      <c r="J294">
        <v>1194.0703125</v>
      </c>
      <c r="L294" t="str">
        <f t="shared" si="31"/>
        <v>13JUN2024:05:00:00</v>
      </c>
      <c r="M294">
        <v>6</v>
      </c>
      <c r="N294">
        <f t="shared" si="32"/>
        <v>-69.993530199999896</v>
      </c>
      <c r="O294">
        <f t="shared" si="33"/>
        <v>-69.993530199999896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5.5397702925502186</v>
      </c>
    </row>
    <row r="295" spans="1:19" x14ac:dyDescent="0.25">
      <c r="A295" t="s">
        <v>320</v>
      </c>
      <c r="B295">
        <v>1282.6542969</v>
      </c>
      <c r="C295">
        <v>1193.4799805</v>
      </c>
      <c r="D295">
        <v>1176.9339600000001</v>
      </c>
      <c r="E295">
        <v>1289.7321777</v>
      </c>
      <c r="F295">
        <v>1204.6099853999999</v>
      </c>
      <c r="G295">
        <v>1193.4799805</v>
      </c>
      <c r="H295">
        <v>1207.3699951000001</v>
      </c>
      <c r="I295">
        <v>1188.3000488</v>
      </c>
      <c r="J295">
        <v>1194.1387939000001</v>
      </c>
      <c r="L295" t="str">
        <f t="shared" si="31"/>
        <v>13JUN2024:06:00:00</v>
      </c>
      <c r="M295">
        <v>7</v>
      </c>
      <c r="N295">
        <f t="shared" si="32"/>
        <v>-89.174316399999952</v>
      </c>
      <c r="O295">
        <f t="shared" si="33"/>
        <v>-89.174316399999952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6.9523266413656497</v>
      </c>
    </row>
    <row r="296" spans="1:19" x14ac:dyDescent="0.25">
      <c r="A296" t="s">
        <v>321</v>
      </c>
      <c r="B296">
        <v>1297.3859863</v>
      </c>
      <c r="C296">
        <v>1228.3599853999999</v>
      </c>
      <c r="D296">
        <v>1198.265625</v>
      </c>
      <c r="E296">
        <v>1291.8176269999999</v>
      </c>
      <c r="F296">
        <v>1236.7199707</v>
      </c>
      <c r="G296">
        <v>1228.3599853999999</v>
      </c>
      <c r="H296">
        <v>1246.5699463000001</v>
      </c>
      <c r="I296">
        <v>1224.9300536999999</v>
      </c>
      <c r="J296">
        <v>1226.9691161999999</v>
      </c>
      <c r="L296" t="str">
        <f t="shared" si="31"/>
        <v>13JUN2024:07:00:00</v>
      </c>
      <c r="M296">
        <v>8</v>
      </c>
      <c r="N296">
        <f t="shared" si="32"/>
        <v>-69.026000900000099</v>
      </c>
      <c r="O296">
        <f t="shared" si="33"/>
        <v>-69.026000900000099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5.3203905105260576</v>
      </c>
    </row>
    <row r="297" spans="1:19" x14ac:dyDescent="0.25">
      <c r="A297" t="s">
        <v>322</v>
      </c>
      <c r="B297">
        <v>1343.1190185999999</v>
      </c>
      <c r="C297">
        <v>1282.1800536999999</v>
      </c>
      <c r="D297">
        <v>1271.2681885</v>
      </c>
      <c r="E297">
        <v>1401.7170410000001</v>
      </c>
      <c r="F297">
        <v>1288.9100341999999</v>
      </c>
      <c r="G297">
        <v>1282.1800536999999</v>
      </c>
      <c r="H297">
        <v>1302.3599853999999</v>
      </c>
      <c r="I297">
        <v>1282.1700439000001</v>
      </c>
      <c r="J297">
        <v>1285.3776855000001</v>
      </c>
      <c r="L297" t="str">
        <f t="shared" si="31"/>
        <v>13JUN2024:08:00:00</v>
      </c>
      <c r="M297">
        <v>9</v>
      </c>
      <c r="N297">
        <f t="shared" si="32"/>
        <v>-60.938964899999974</v>
      </c>
      <c r="O297">
        <f t="shared" si="33"/>
        <v>-60.938964899999974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4.5371232225956941</v>
      </c>
    </row>
    <row r="298" spans="1:19" x14ac:dyDescent="0.25">
      <c r="A298" t="s">
        <v>323</v>
      </c>
      <c r="B298">
        <v>1498.6418457</v>
      </c>
      <c r="C298">
        <v>1387.8699951000001</v>
      </c>
      <c r="D298">
        <v>1354.9240723</v>
      </c>
      <c r="E298">
        <v>1451.5266113</v>
      </c>
      <c r="F298">
        <v>1389.6099853999999</v>
      </c>
      <c r="G298">
        <v>1387.8699951000001</v>
      </c>
      <c r="H298">
        <v>1393.4100341999999</v>
      </c>
      <c r="I298">
        <v>1381.8699951000001</v>
      </c>
      <c r="J298">
        <v>1381.5368652</v>
      </c>
      <c r="L298" t="str">
        <f t="shared" si="31"/>
        <v>13JUN2024:09:00:00</v>
      </c>
      <c r="M298">
        <v>10</v>
      </c>
      <c r="N298">
        <f t="shared" si="32"/>
        <v>-110.77185059999988</v>
      </c>
      <c r="O298">
        <f t="shared" si="33"/>
        <v>-110.77185059999988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7.3914825558777526</v>
      </c>
    </row>
    <row r="299" spans="1:19" x14ac:dyDescent="0.25">
      <c r="A299" t="s">
        <v>324</v>
      </c>
      <c r="B299">
        <v>1597.1588135</v>
      </c>
      <c r="C299">
        <v>1528.7399902</v>
      </c>
      <c r="D299">
        <v>1436.5390625</v>
      </c>
      <c r="E299">
        <v>1491.9172363</v>
      </c>
      <c r="F299">
        <v>1515.6800536999999</v>
      </c>
      <c r="G299">
        <v>1528.7399902</v>
      </c>
      <c r="H299">
        <v>1485.4200439000001</v>
      </c>
      <c r="I299">
        <v>1502.7600098</v>
      </c>
      <c r="J299">
        <v>1493.8278809000001</v>
      </c>
      <c r="L299" t="str">
        <f t="shared" si="31"/>
        <v>13JUN2024:10:00:00</v>
      </c>
      <c r="M299">
        <v>11</v>
      </c>
      <c r="N299">
        <f t="shared" si="32"/>
        <v>-68.418823299999985</v>
      </c>
      <c r="O299">
        <f t="shared" si="33"/>
        <v>-68.418823299999985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4.2837833483864749</v>
      </c>
    </row>
    <row r="300" spans="1:19" x14ac:dyDescent="0.25">
      <c r="A300" t="s">
        <v>325</v>
      </c>
      <c r="B300">
        <v>1647.7122803</v>
      </c>
      <c r="C300">
        <v>1655.6500243999999</v>
      </c>
      <c r="D300">
        <v>1510.6131591999999</v>
      </c>
      <c r="E300">
        <v>1526.2005615</v>
      </c>
      <c r="F300">
        <v>1627.5300293</v>
      </c>
      <c r="G300">
        <v>1655.6500243999999</v>
      </c>
      <c r="H300">
        <v>1595.7900391000001</v>
      </c>
      <c r="I300">
        <v>1619.2800293</v>
      </c>
      <c r="J300">
        <v>1601.7727050999999</v>
      </c>
      <c r="L300" t="str">
        <f t="shared" si="31"/>
        <v>13JUN2024:11:00:00</v>
      </c>
      <c r="M300">
        <v>12</v>
      </c>
      <c r="N300">
        <f t="shared" si="32"/>
        <v>7.937744099999918</v>
      </c>
      <c r="O300" t="str">
        <f t="shared" si="33"/>
        <v/>
      </c>
      <c r="P300">
        <f t="shared" si="34"/>
        <v>7.937744099999918</v>
      </c>
      <c r="Q300" t="str">
        <f t="shared" si="35"/>
        <v/>
      </c>
      <c r="R300">
        <f t="shared" si="36"/>
        <v>1</v>
      </c>
      <c r="S300">
        <f t="shared" si="37"/>
        <v>0.48174333558736893</v>
      </c>
    </row>
    <row r="301" spans="1:19" x14ac:dyDescent="0.25">
      <c r="A301" t="s">
        <v>326</v>
      </c>
      <c r="B301">
        <v>1738.6866454999999</v>
      </c>
      <c r="C301">
        <v>1764.0500488</v>
      </c>
      <c r="D301">
        <v>1596.8890381000001</v>
      </c>
      <c r="E301">
        <v>1613.6607666</v>
      </c>
      <c r="F301">
        <v>1721.1899414</v>
      </c>
      <c r="G301">
        <v>1764.0500488</v>
      </c>
      <c r="H301">
        <v>1686.3399658000001</v>
      </c>
      <c r="I301">
        <v>1714.8100586</v>
      </c>
      <c r="J301">
        <v>1696.6558838000001</v>
      </c>
      <c r="L301" t="str">
        <f t="shared" si="31"/>
        <v>13JUN2024:12:00:00</v>
      </c>
      <c r="M301">
        <v>13</v>
      </c>
      <c r="N301">
        <f t="shared" si="32"/>
        <v>25.363403300000073</v>
      </c>
      <c r="O301" t="str">
        <f t="shared" si="33"/>
        <v/>
      </c>
      <c r="P301">
        <f t="shared" si="34"/>
        <v>25.363403300000073</v>
      </c>
      <c r="Q301" t="str">
        <f t="shared" si="35"/>
        <v/>
      </c>
      <c r="R301">
        <f t="shared" si="36"/>
        <v>1</v>
      </c>
      <c r="S301">
        <f t="shared" si="37"/>
        <v>1.4587679364562114</v>
      </c>
    </row>
    <row r="302" spans="1:19" x14ac:dyDescent="0.25">
      <c r="A302" t="s">
        <v>327</v>
      </c>
      <c r="B302">
        <v>1851.2252197</v>
      </c>
      <c r="C302">
        <v>1866.7900391000001</v>
      </c>
      <c r="D302">
        <v>1698.9835204999999</v>
      </c>
      <c r="E302">
        <v>1736.3416748</v>
      </c>
      <c r="F302">
        <v>1816.4200439000001</v>
      </c>
      <c r="G302">
        <v>1866.7900391000001</v>
      </c>
      <c r="H302">
        <v>1812.8199463000001</v>
      </c>
      <c r="I302">
        <v>1812.8900146000001</v>
      </c>
      <c r="J302">
        <v>1801.5806885</v>
      </c>
      <c r="L302" t="str">
        <f t="shared" si="31"/>
        <v>13JUN2024:13:00:00</v>
      </c>
      <c r="M302">
        <v>14</v>
      </c>
      <c r="N302">
        <f t="shared" si="32"/>
        <v>15.564819400000033</v>
      </c>
      <c r="O302" t="str">
        <f t="shared" si="33"/>
        <v/>
      </c>
      <c r="P302">
        <f t="shared" si="34"/>
        <v>15.564819400000033</v>
      </c>
      <c r="Q302" t="str">
        <f t="shared" si="35"/>
        <v/>
      </c>
      <c r="R302">
        <f t="shared" si="36"/>
        <v>1</v>
      </c>
      <c r="S302">
        <f t="shared" si="37"/>
        <v>0.84078475349003645</v>
      </c>
    </row>
    <row r="303" spans="1:19" x14ac:dyDescent="0.25">
      <c r="A303" t="s">
        <v>328</v>
      </c>
      <c r="B303">
        <v>1938.1928711</v>
      </c>
      <c r="C303">
        <v>1979.7600098</v>
      </c>
      <c r="D303">
        <v>1791.1745605000001</v>
      </c>
      <c r="E303">
        <v>1825.1573486</v>
      </c>
      <c r="F303">
        <v>1923.7099608999999</v>
      </c>
      <c r="G303">
        <v>1979.7600098</v>
      </c>
      <c r="H303">
        <v>1925.75</v>
      </c>
      <c r="I303">
        <v>1922.75</v>
      </c>
      <c r="J303">
        <v>1908.6290283000001</v>
      </c>
      <c r="L303" t="str">
        <f t="shared" si="31"/>
        <v>13JUN2024:14:00:00</v>
      </c>
      <c r="M303">
        <v>15</v>
      </c>
      <c r="N303">
        <f t="shared" si="32"/>
        <v>41.567138699999987</v>
      </c>
      <c r="O303" t="str">
        <f t="shared" si="33"/>
        <v/>
      </c>
      <c r="P303">
        <f t="shared" si="34"/>
        <v>41.567138699999987</v>
      </c>
      <c r="Q303" t="str">
        <f t="shared" si="35"/>
        <v/>
      </c>
      <c r="R303">
        <f t="shared" si="36"/>
        <v>1</v>
      </c>
      <c r="S303">
        <f t="shared" si="37"/>
        <v>2.1446337627074756</v>
      </c>
    </row>
    <row r="304" spans="1:19" x14ac:dyDescent="0.25">
      <c r="A304" t="s">
        <v>329</v>
      </c>
      <c r="B304">
        <v>2031.994751</v>
      </c>
      <c r="C304">
        <v>2060.1000976999999</v>
      </c>
      <c r="D304">
        <v>1859.0972899999999</v>
      </c>
      <c r="E304">
        <v>1920.5516356999999</v>
      </c>
      <c r="F304">
        <v>2006.2099608999999</v>
      </c>
      <c r="G304">
        <v>2060.1000976999999</v>
      </c>
      <c r="H304">
        <v>2007.3499756000001</v>
      </c>
      <c r="I304">
        <v>2000.9599608999999</v>
      </c>
      <c r="J304">
        <v>1986.7435303</v>
      </c>
      <c r="L304" t="str">
        <f t="shared" si="31"/>
        <v>13JUN2024:15:00:00</v>
      </c>
      <c r="M304">
        <v>16</v>
      </c>
      <c r="N304">
        <f t="shared" si="32"/>
        <v>28.105346699999927</v>
      </c>
      <c r="O304" t="str">
        <f t="shared" si="33"/>
        <v/>
      </c>
      <c r="P304">
        <f t="shared" si="34"/>
        <v>28.105346699999927</v>
      </c>
      <c r="Q304" t="str">
        <f t="shared" si="35"/>
        <v/>
      </c>
      <c r="R304">
        <f t="shared" si="36"/>
        <v>1</v>
      </c>
      <c r="S304">
        <f t="shared" si="37"/>
        <v>1.383140713634645</v>
      </c>
    </row>
    <row r="305" spans="1:19" x14ac:dyDescent="0.25">
      <c r="A305" t="s">
        <v>330</v>
      </c>
      <c r="B305">
        <v>2102.0783691000001</v>
      </c>
      <c r="C305">
        <v>2133.0900879000001</v>
      </c>
      <c r="D305">
        <v>1919.6119385</v>
      </c>
      <c r="E305">
        <v>1959.4680175999999</v>
      </c>
      <c r="F305">
        <v>2085.9399414</v>
      </c>
      <c r="G305">
        <v>2133.0900879000001</v>
      </c>
      <c r="H305">
        <v>2085.8701172000001</v>
      </c>
      <c r="I305">
        <v>2079.8798827999999</v>
      </c>
      <c r="J305">
        <v>2060.8784179999998</v>
      </c>
      <c r="L305" t="str">
        <f t="shared" si="31"/>
        <v>13JUN2024:16:00:00</v>
      </c>
      <c r="M305">
        <v>17</v>
      </c>
      <c r="N305">
        <f t="shared" si="32"/>
        <v>31.011718799999926</v>
      </c>
      <c r="O305" t="str">
        <f t="shared" si="33"/>
        <v/>
      </c>
      <c r="P305">
        <f t="shared" si="34"/>
        <v>31.011718799999926</v>
      </c>
      <c r="Q305" t="str">
        <f t="shared" si="35"/>
        <v/>
      </c>
      <c r="R305">
        <f t="shared" si="36"/>
        <v>1</v>
      </c>
      <c r="S305">
        <f t="shared" si="37"/>
        <v>1.4752884219667566</v>
      </c>
    </row>
    <row r="306" spans="1:19" x14ac:dyDescent="0.25">
      <c r="A306" t="s">
        <v>331</v>
      </c>
      <c r="B306">
        <v>2154.9316405999998</v>
      </c>
      <c r="C306">
        <v>2171.9599609000002</v>
      </c>
      <c r="D306">
        <v>1947.2814940999999</v>
      </c>
      <c r="E306">
        <v>1969.3729248</v>
      </c>
      <c r="F306">
        <v>2133.4399414</v>
      </c>
      <c r="G306">
        <v>2171.9599609000002</v>
      </c>
      <c r="H306">
        <v>2123.1899414</v>
      </c>
      <c r="I306">
        <v>2122.1201172000001</v>
      </c>
      <c r="J306">
        <v>2099.5983887000002</v>
      </c>
      <c r="L306" t="str">
        <f t="shared" si="31"/>
        <v>13JUN2024:17:00:00</v>
      </c>
      <c r="M306">
        <v>18</v>
      </c>
      <c r="N306">
        <f t="shared" si="32"/>
        <v>17.02832030000036</v>
      </c>
      <c r="O306" t="str">
        <f t="shared" si="33"/>
        <v/>
      </c>
      <c r="P306">
        <f t="shared" si="34"/>
        <v>17.02832030000036</v>
      </c>
      <c r="Q306" t="str">
        <f t="shared" si="35"/>
        <v/>
      </c>
      <c r="R306">
        <f t="shared" si="36"/>
        <v>1</v>
      </c>
      <c r="S306">
        <f t="shared" si="37"/>
        <v>0.79020234234711728</v>
      </c>
    </row>
    <row r="307" spans="1:19" x14ac:dyDescent="0.25">
      <c r="A307" t="s">
        <v>332</v>
      </c>
      <c r="B307">
        <v>2153.5935058999999</v>
      </c>
      <c r="C307">
        <v>2186.0500487999998</v>
      </c>
      <c r="D307">
        <v>1942.4639893000001</v>
      </c>
      <c r="E307">
        <v>1959.2077637</v>
      </c>
      <c r="F307">
        <v>2151.1599120999999</v>
      </c>
      <c r="G307">
        <v>2186.0500487999998</v>
      </c>
      <c r="H307">
        <v>2129.4899902000002</v>
      </c>
      <c r="I307">
        <v>2132.3999023000001</v>
      </c>
      <c r="J307">
        <v>2108.3127441000001</v>
      </c>
      <c r="L307" t="str">
        <f t="shared" si="31"/>
        <v>13JUN2024:18:00:00</v>
      </c>
      <c r="M307">
        <v>19</v>
      </c>
      <c r="N307">
        <f t="shared" si="32"/>
        <v>32.456542899999931</v>
      </c>
      <c r="O307" t="str">
        <f t="shared" si="33"/>
        <v/>
      </c>
      <c r="P307">
        <f t="shared" si="34"/>
        <v>32.456542899999931</v>
      </c>
      <c r="Q307" t="str">
        <f t="shared" si="35"/>
        <v/>
      </c>
      <c r="R307">
        <f t="shared" si="36"/>
        <v>1</v>
      </c>
      <c r="S307">
        <f t="shared" si="37"/>
        <v>1.5070877029988139</v>
      </c>
    </row>
    <row r="308" spans="1:19" x14ac:dyDescent="0.25">
      <c r="A308" t="s">
        <v>333</v>
      </c>
      <c r="B308">
        <v>2161.2145995999999</v>
      </c>
      <c r="C308">
        <v>2153.4299316000001</v>
      </c>
      <c r="D308">
        <v>1911.7683105000001</v>
      </c>
      <c r="E308">
        <v>1943.5578613</v>
      </c>
      <c r="F308">
        <v>2127.6899414</v>
      </c>
      <c r="G308">
        <v>2153.4299316000001</v>
      </c>
      <c r="H308">
        <v>2097.9099120999999</v>
      </c>
      <c r="I308">
        <v>2101.0100097999998</v>
      </c>
      <c r="J308">
        <v>2078.3615722999998</v>
      </c>
      <c r="L308" t="str">
        <f t="shared" si="31"/>
        <v>13JUN2024:19:00:00</v>
      </c>
      <c r="M308">
        <v>20</v>
      </c>
      <c r="N308">
        <f t="shared" si="32"/>
        <v>-7.7846679999997832</v>
      </c>
      <c r="O308">
        <f t="shared" si="33"/>
        <v>-7.7846679999997832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0.36019875126887346</v>
      </c>
    </row>
    <row r="309" spans="1:19" x14ac:dyDescent="0.25">
      <c r="A309" t="s">
        <v>334</v>
      </c>
      <c r="B309">
        <v>2010.6906738</v>
      </c>
      <c r="C309">
        <v>2057.8300780999998</v>
      </c>
      <c r="D309">
        <v>1831.6485596</v>
      </c>
      <c r="E309">
        <v>1841.8233643000001</v>
      </c>
      <c r="F309">
        <v>2037.8699951000001</v>
      </c>
      <c r="G309">
        <v>2057.8300780999998</v>
      </c>
      <c r="H309">
        <v>2007.3800048999999</v>
      </c>
      <c r="I309">
        <v>2011.7700195</v>
      </c>
      <c r="J309">
        <v>1989.2998047000001</v>
      </c>
      <c r="L309" t="str">
        <f t="shared" si="31"/>
        <v>13JUN2024:20:00:00</v>
      </c>
      <c r="M309">
        <v>21</v>
      </c>
      <c r="N309">
        <f t="shared" si="32"/>
        <v>47.139404299999796</v>
      </c>
      <c r="O309" t="str">
        <f t="shared" si="33"/>
        <v/>
      </c>
      <c r="P309">
        <f t="shared" si="34"/>
        <v>47.139404299999796</v>
      </c>
      <c r="Q309" t="str">
        <f t="shared" si="35"/>
        <v/>
      </c>
      <c r="R309">
        <f t="shared" si="36"/>
        <v>1</v>
      </c>
      <c r="S309">
        <f t="shared" si="37"/>
        <v>2.3444384019005335</v>
      </c>
    </row>
    <row r="310" spans="1:19" x14ac:dyDescent="0.25">
      <c r="A310" t="s">
        <v>335</v>
      </c>
      <c r="B310">
        <v>1928.3582764</v>
      </c>
      <c r="C310">
        <v>1923.6600341999999</v>
      </c>
      <c r="D310">
        <v>1761.3408202999999</v>
      </c>
      <c r="E310">
        <v>1764.1192627</v>
      </c>
      <c r="F310">
        <v>1907.5899658000001</v>
      </c>
      <c r="G310">
        <v>1923.6600341999999</v>
      </c>
      <c r="H310">
        <v>1879.7700195</v>
      </c>
      <c r="I310">
        <v>1880.8000488</v>
      </c>
      <c r="J310">
        <v>1870.6322021000001</v>
      </c>
      <c r="L310" t="str">
        <f t="shared" si="31"/>
        <v>13JUN2024:21:00:00</v>
      </c>
      <c r="M310">
        <v>22</v>
      </c>
      <c r="N310">
        <f t="shared" si="32"/>
        <v>-4.6982422000000952</v>
      </c>
      <c r="O310">
        <f t="shared" si="33"/>
        <v>-4.6982422000000952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0.2436394863702982</v>
      </c>
    </row>
    <row r="311" spans="1:19" x14ac:dyDescent="0.25">
      <c r="A311" t="s">
        <v>336</v>
      </c>
      <c r="B311">
        <v>1859.8267822</v>
      </c>
      <c r="C311">
        <v>1864.4300536999999</v>
      </c>
      <c r="D311">
        <v>1700.776001</v>
      </c>
      <c r="E311">
        <v>1714.9637451000001</v>
      </c>
      <c r="F311">
        <v>1848.4200439000001</v>
      </c>
      <c r="G311">
        <v>1864.4300536999999</v>
      </c>
      <c r="H311">
        <v>1823.9200439000001</v>
      </c>
      <c r="I311">
        <v>1821.6199951000001</v>
      </c>
      <c r="J311">
        <v>1811.8332519999999</v>
      </c>
      <c r="L311" t="str">
        <f t="shared" si="31"/>
        <v>13JUN2024:22:00:00</v>
      </c>
      <c r="M311">
        <v>23</v>
      </c>
      <c r="N311">
        <f t="shared" si="32"/>
        <v>4.6032714999998916</v>
      </c>
      <c r="O311" t="str">
        <f t="shared" si="33"/>
        <v/>
      </c>
      <c r="P311">
        <f t="shared" si="34"/>
        <v>4.6032714999998916</v>
      </c>
      <c r="Q311" t="str">
        <f t="shared" si="35"/>
        <v/>
      </c>
      <c r="R311">
        <f t="shared" si="36"/>
        <v>1</v>
      </c>
      <c r="S311">
        <f t="shared" si="37"/>
        <v>0.24751076519903939</v>
      </c>
    </row>
    <row r="312" spans="1:19" x14ac:dyDescent="0.25">
      <c r="A312" t="s">
        <v>337</v>
      </c>
      <c r="B312">
        <v>1712.5131836</v>
      </c>
      <c r="C312">
        <v>1763.5999756000001</v>
      </c>
      <c r="D312">
        <v>1583.2436522999999</v>
      </c>
      <c r="E312">
        <v>1609.7863769999999</v>
      </c>
      <c r="F312">
        <v>1741.8399658000001</v>
      </c>
      <c r="G312">
        <v>1763.5999756000001</v>
      </c>
      <c r="H312">
        <v>1724.5100098</v>
      </c>
      <c r="I312">
        <v>1723.5600586</v>
      </c>
      <c r="J312">
        <v>1707.3507079999999</v>
      </c>
      <c r="L312" t="str">
        <f t="shared" si="31"/>
        <v>13JUN2024:23:00:00</v>
      </c>
      <c r="M312">
        <v>24</v>
      </c>
      <c r="N312">
        <f t="shared" si="32"/>
        <v>51.086792000000059</v>
      </c>
      <c r="O312" t="str">
        <f t="shared" si="33"/>
        <v/>
      </c>
      <c r="P312">
        <f t="shared" si="34"/>
        <v>51.086792000000059</v>
      </c>
      <c r="Q312" t="str">
        <f t="shared" si="35"/>
        <v/>
      </c>
      <c r="R312">
        <f t="shared" si="36"/>
        <v>1</v>
      </c>
      <c r="S312">
        <f t="shared" si="37"/>
        <v>2.9831473701479339</v>
      </c>
    </row>
    <row r="313" spans="1:19" x14ac:dyDescent="0.25">
      <c r="A313" t="s">
        <v>338</v>
      </c>
      <c r="B313">
        <v>1613.9464111</v>
      </c>
      <c r="C313">
        <v>1634.3599853999999</v>
      </c>
      <c r="D313">
        <v>1454.3619385</v>
      </c>
      <c r="E313">
        <v>1514.9895019999999</v>
      </c>
      <c r="F313">
        <v>1609.5899658000001</v>
      </c>
      <c r="G313">
        <v>1634.3599853999999</v>
      </c>
      <c r="H313">
        <v>1594.7900391000001</v>
      </c>
      <c r="I313">
        <v>1600.6199951000001</v>
      </c>
      <c r="J313">
        <v>1578.7443848</v>
      </c>
      <c r="L313" t="str">
        <f t="shared" si="31"/>
        <v>14JUN2024:00:00:00</v>
      </c>
      <c r="M313">
        <v>1</v>
      </c>
      <c r="N313">
        <f t="shared" si="32"/>
        <v>20.413574299999937</v>
      </c>
      <c r="O313" t="str">
        <f t="shared" si="33"/>
        <v/>
      </c>
      <c r="P313">
        <f t="shared" si="34"/>
        <v>20.413574299999937</v>
      </c>
      <c r="Q313" t="str">
        <f t="shared" si="35"/>
        <v/>
      </c>
      <c r="R313">
        <f t="shared" si="36"/>
        <v>1</v>
      </c>
      <c r="S313">
        <f t="shared" si="37"/>
        <v>1.2648235504973724</v>
      </c>
    </row>
    <row r="314" spans="1:19" x14ac:dyDescent="0.25">
      <c r="A314" t="s">
        <v>339</v>
      </c>
      <c r="B314">
        <v>1432.0344238</v>
      </c>
      <c r="C314">
        <v>1495.0999756000001</v>
      </c>
      <c r="D314">
        <v>1406.6558838000001</v>
      </c>
      <c r="E314">
        <v>1489.2720947</v>
      </c>
      <c r="F314">
        <v>1495.0999756000001</v>
      </c>
      <c r="G314">
        <v>1520.5899658000001</v>
      </c>
      <c r="H314">
        <v>1514.0500488</v>
      </c>
      <c r="I314">
        <v>1540.5999756000001</v>
      </c>
      <c r="J314">
        <v>1495.3992920000001</v>
      </c>
      <c r="L314" t="str">
        <f t="shared" si="31"/>
        <v>14JUN2024:01:00:00</v>
      </c>
      <c r="M314">
        <v>2</v>
      </c>
      <c r="N314">
        <f t="shared" si="32"/>
        <v>63.065551800000094</v>
      </c>
      <c r="O314" t="str">
        <f t="shared" si="33"/>
        <v/>
      </c>
      <c r="P314">
        <f t="shared" si="34"/>
        <v>63.065551800000094</v>
      </c>
      <c r="Q314" t="str">
        <f t="shared" si="35"/>
        <v/>
      </c>
      <c r="R314">
        <f t="shared" si="36"/>
        <v>1</v>
      </c>
      <c r="S314">
        <f t="shared" si="37"/>
        <v>4.4039131149271808</v>
      </c>
    </row>
    <row r="315" spans="1:19" x14ac:dyDescent="0.25">
      <c r="A315" t="s">
        <v>340</v>
      </c>
      <c r="B315">
        <v>1353.8459473</v>
      </c>
      <c r="C315">
        <v>1447.9300536999999</v>
      </c>
      <c r="D315">
        <v>1384.2983397999999</v>
      </c>
      <c r="E315">
        <v>1499.2370605000001</v>
      </c>
      <c r="F315">
        <v>1447.9300536999999</v>
      </c>
      <c r="G315">
        <v>1451.9300536999999</v>
      </c>
      <c r="H315">
        <v>1416.3399658000001</v>
      </c>
      <c r="I315">
        <v>1446.2399902</v>
      </c>
      <c r="J315">
        <v>1429.3476562999999</v>
      </c>
      <c r="L315" t="str">
        <f t="shared" si="31"/>
        <v>14JUN2024:02:00:00</v>
      </c>
      <c r="M315">
        <v>3</v>
      </c>
      <c r="N315">
        <f t="shared" si="32"/>
        <v>94.084106399999882</v>
      </c>
      <c r="O315" t="str">
        <f t="shared" si="33"/>
        <v/>
      </c>
      <c r="P315">
        <f t="shared" si="34"/>
        <v>94.084106399999882</v>
      </c>
      <c r="Q315" t="str">
        <f t="shared" si="35"/>
        <v/>
      </c>
      <c r="R315">
        <f t="shared" si="36"/>
        <v>1</v>
      </c>
      <c r="S315">
        <f t="shared" si="37"/>
        <v>6.9493952829443817</v>
      </c>
    </row>
    <row r="316" spans="1:19" x14ac:dyDescent="0.25">
      <c r="A316" t="s">
        <v>341</v>
      </c>
      <c r="B316">
        <v>1289.2280272999999</v>
      </c>
      <c r="C316">
        <v>1402.7299805</v>
      </c>
      <c r="D316">
        <v>1367.1816406</v>
      </c>
      <c r="E316">
        <v>1497.6738281</v>
      </c>
      <c r="F316">
        <v>1402.7299805</v>
      </c>
      <c r="G316">
        <v>1394.5699463000001</v>
      </c>
      <c r="H316">
        <v>1342.0999756000001</v>
      </c>
      <c r="I316">
        <v>1374.3800048999999</v>
      </c>
      <c r="J316">
        <v>1376.1922606999999</v>
      </c>
      <c r="L316" t="str">
        <f t="shared" si="31"/>
        <v>14JUN2024:03:00:00</v>
      </c>
      <c r="M316">
        <v>4</v>
      </c>
      <c r="N316">
        <f t="shared" si="32"/>
        <v>113.50195320000012</v>
      </c>
      <c r="O316" t="str">
        <f t="shared" si="33"/>
        <v/>
      </c>
      <c r="P316">
        <f t="shared" si="34"/>
        <v>113.50195320000012</v>
      </c>
      <c r="Q316" t="str">
        <f t="shared" si="35"/>
        <v/>
      </c>
      <c r="R316">
        <f t="shared" si="36"/>
        <v>1</v>
      </c>
      <c r="S316">
        <f t="shared" si="37"/>
        <v>8.8038695092368258</v>
      </c>
    </row>
    <row r="317" spans="1:19" x14ac:dyDescent="0.25">
      <c r="A317" t="s">
        <v>342</v>
      </c>
      <c r="B317">
        <v>1260.4781493999999</v>
      </c>
      <c r="C317">
        <v>1351.7800293</v>
      </c>
      <c r="D317">
        <v>1327.3812256000001</v>
      </c>
      <c r="E317">
        <v>1442.1726074000001</v>
      </c>
      <c r="F317">
        <v>1351.7800293</v>
      </c>
      <c r="G317">
        <v>1338.4899902</v>
      </c>
      <c r="H317">
        <v>1288.5200195</v>
      </c>
      <c r="I317">
        <v>1316.8399658000001</v>
      </c>
      <c r="J317">
        <v>1324.6022949000001</v>
      </c>
      <c r="L317" t="str">
        <f t="shared" si="31"/>
        <v>14JUN2024:04:00:00</v>
      </c>
      <c r="M317">
        <v>5</v>
      </c>
      <c r="N317">
        <f t="shared" si="32"/>
        <v>91.301879900000131</v>
      </c>
      <c r="O317" t="str">
        <f t="shared" si="33"/>
        <v/>
      </c>
      <c r="P317">
        <f t="shared" si="34"/>
        <v>91.301879900000131</v>
      </c>
      <c r="Q317" t="str">
        <f t="shared" si="35"/>
        <v/>
      </c>
      <c r="R317">
        <f t="shared" si="36"/>
        <v>1</v>
      </c>
      <c r="S317">
        <f t="shared" si="37"/>
        <v>7.2434321803563781</v>
      </c>
    </row>
    <row r="318" spans="1:19" x14ac:dyDescent="0.25">
      <c r="A318" t="s">
        <v>343</v>
      </c>
      <c r="B318">
        <v>1245.5529785000001</v>
      </c>
      <c r="C318">
        <v>1316.6999512</v>
      </c>
      <c r="D318">
        <v>1302.2963867000001</v>
      </c>
      <c r="E318">
        <v>1433.2506103999999</v>
      </c>
      <c r="F318">
        <v>1316.6999512</v>
      </c>
      <c r="G318">
        <v>1305.7900391000001</v>
      </c>
      <c r="H318">
        <v>1261.5200195</v>
      </c>
      <c r="I318">
        <v>1287.7399902</v>
      </c>
      <c r="J318">
        <v>1294.8093262</v>
      </c>
      <c r="L318" t="str">
        <f t="shared" si="31"/>
        <v>14JUN2024:05:00:00</v>
      </c>
      <c r="M318">
        <v>6</v>
      </c>
      <c r="N318">
        <f t="shared" si="32"/>
        <v>71.146972699999878</v>
      </c>
      <c r="O318" t="str">
        <f t="shared" si="33"/>
        <v/>
      </c>
      <c r="P318">
        <f t="shared" si="34"/>
        <v>71.146972699999878</v>
      </c>
      <c r="Q318" t="str">
        <f t="shared" si="35"/>
        <v/>
      </c>
      <c r="R318">
        <f t="shared" si="36"/>
        <v>1</v>
      </c>
      <c r="S318">
        <f t="shared" si="37"/>
        <v>5.712079207235413</v>
      </c>
    </row>
    <row r="319" spans="1:19" x14ac:dyDescent="0.25">
      <c r="A319" t="s">
        <v>344</v>
      </c>
      <c r="B319">
        <v>1281.6329346</v>
      </c>
      <c r="C319">
        <v>1309.7299805</v>
      </c>
      <c r="D319">
        <v>1303.3560791</v>
      </c>
      <c r="E319">
        <v>1474.1777344</v>
      </c>
      <c r="F319">
        <v>1309.7299805</v>
      </c>
      <c r="G319">
        <v>1298.2800293</v>
      </c>
      <c r="H319">
        <v>1260.6199951000001</v>
      </c>
      <c r="I319">
        <v>1281.5300293</v>
      </c>
      <c r="J319">
        <v>1290.7032471</v>
      </c>
      <c r="L319" t="str">
        <f t="shared" si="31"/>
        <v>14JUN2024:06:00:00</v>
      </c>
      <c r="M319">
        <v>7</v>
      </c>
      <c r="N319">
        <f t="shared" si="32"/>
        <v>28.097045900000012</v>
      </c>
      <c r="O319" t="str">
        <f t="shared" si="33"/>
        <v/>
      </c>
      <c r="P319">
        <f t="shared" si="34"/>
        <v>28.097045900000012</v>
      </c>
      <c r="Q319" t="str">
        <f t="shared" si="35"/>
        <v/>
      </c>
      <c r="R319">
        <f t="shared" si="36"/>
        <v>1</v>
      </c>
      <c r="S319">
        <f t="shared" si="37"/>
        <v>2.1922849469196226</v>
      </c>
    </row>
    <row r="320" spans="1:19" x14ac:dyDescent="0.25">
      <c r="A320" t="s">
        <v>345</v>
      </c>
      <c r="B320">
        <v>1304.1271973</v>
      </c>
      <c r="C320">
        <v>1299.0500488</v>
      </c>
      <c r="D320">
        <v>1323.3299560999999</v>
      </c>
      <c r="E320">
        <v>1513.3364257999999</v>
      </c>
      <c r="F320">
        <v>1299.0500488</v>
      </c>
      <c r="G320">
        <v>1301.7199707</v>
      </c>
      <c r="H320">
        <v>1282.6400146000001</v>
      </c>
      <c r="I320">
        <v>1300.7399902</v>
      </c>
      <c r="J320">
        <v>1301.4960937999999</v>
      </c>
      <c r="L320" t="str">
        <f t="shared" si="31"/>
        <v>14JUN2024:07:00:00</v>
      </c>
      <c r="M320">
        <v>8</v>
      </c>
      <c r="N320">
        <f t="shared" si="32"/>
        <v>-5.0771485000000212</v>
      </c>
      <c r="O320">
        <f t="shared" si="33"/>
        <v>-5.0771485000000212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0.38931390362163265</v>
      </c>
    </row>
    <row r="321" spans="1:19" x14ac:dyDescent="0.25">
      <c r="A321" t="s">
        <v>346</v>
      </c>
      <c r="B321">
        <v>1378.3568115</v>
      </c>
      <c r="C321">
        <v>1357.7299805</v>
      </c>
      <c r="D321">
        <v>1393.7492675999999</v>
      </c>
      <c r="E321">
        <v>1603.6679687999999</v>
      </c>
      <c r="F321">
        <v>1357.7299805</v>
      </c>
      <c r="G321">
        <v>1358.5999756000001</v>
      </c>
      <c r="H321">
        <v>1339.2600098</v>
      </c>
      <c r="I321">
        <v>1357.3599853999999</v>
      </c>
      <c r="J321">
        <v>1361.3399658000001</v>
      </c>
      <c r="L321" t="str">
        <f t="shared" si="31"/>
        <v>14JUN2024:08:00:00</v>
      </c>
      <c r="M321">
        <v>9</v>
      </c>
      <c r="N321">
        <f t="shared" si="32"/>
        <v>-20.626831000000038</v>
      </c>
      <c r="O321">
        <f t="shared" si="33"/>
        <v>-20.626831000000038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1.4964797814255977</v>
      </c>
    </row>
    <row r="322" spans="1:19" x14ac:dyDescent="0.25">
      <c r="A322" t="s">
        <v>347</v>
      </c>
      <c r="B322">
        <v>1463.7729492000001</v>
      </c>
      <c r="C322">
        <v>1519.3299560999999</v>
      </c>
      <c r="D322">
        <v>1462.5537108999999</v>
      </c>
      <c r="E322">
        <v>1623.2879639</v>
      </c>
      <c r="F322">
        <v>1519.3299560999999</v>
      </c>
      <c r="G322">
        <v>1497.0500488</v>
      </c>
      <c r="H322">
        <v>1448.4200439000001</v>
      </c>
      <c r="I322">
        <v>1473.2900391000001</v>
      </c>
      <c r="J322">
        <v>1480.1286620999999</v>
      </c>
      <c r="L322" t="str">
        <f t="shared" si="31"/>
        <v>14JUN2024:09:00:00</v>
      </c>
      <c r="M322">
        <v>10</v>
      </c>
      <c r="N322">
        <f t="shared" si="32"/>
        <v>55.557006899999806</v>
      </c>
      <c r="O322" t="str">
        <f t="shared" si="33"/>
        <v/>
      </c>
      <c r="P322">
        <f t="shared" si="34"/>
        <v>55.557006899999806</v>
      </c>
      <c r="Q322" t="str">
        <f t="shared" si="35"/>
        <v/>
      </c>
      <c r="R322">
        <f t="shared" si="36"/>
        <v>1</v>
      </c>
      <c r="S322">
        <f t="shared" si="37"/>
        <v>3.7954661568492254</v>
      </c>
    </row>
    <row r="323" spans="1:19" x14ac:dyDescent="0.25">
      <c r="A323" t="s">
        <v>348</v>
      </c>
      <c r="B323">
        <v>1553.4918213000001</v>
      </c>
      <c r="C323">
        <v>1657.4499512</v>
      </c>
      <c r="D323">
        <v>1543.8264160000001</v>
      </c>
      <c r="E323">
        <v>1655.3055420000001</v>
      </c>
      <c r="F323">
        <v>1657.4499512</v>
      </c>
      <c r="G323">
        <v>1642.9799805</v>
      </c>
      <c r="H323">
        <v>1595.9000243999999</v>
      </c>
      <c r="I323">
        <v>1620</v>
      </c>
      <c r="J323">
        <v>1612.03125</v>
      </c>
      <c r="L323" t="str">
        <f t="shared" si="31"/>
        <v>14JUN2024:10:00:00</v>
      </c>
      <c r="M323">
        <v>11</v>
      </c>
      <c r="N323">
        <f t="shared" si="32"/>
        <v>103.9581298999999</v>
      </c>
      <c r="O323" t="str">
        <f t="shared" ref="O323:O386" si="38">IF(N323&lt;0,N323,"")</f>
        <v/>
      </c>
      <c r="P323">
        <f t="shared" ref="P323:P386" si="39">IF(N323&gt;0,N323,"")</f>
        <v>103.9581298999999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6.691900689442007</v>
      </c>
    </row>
    <row r="324" spans="1:19" x14ac:dyDescent="0.25">
      <c r="A324" t="s">
        <v>349</v>
      </c>
      <c r="B324">
        <v>1623.7614745999999</v>
      </c>
      <c r="C324">
        <v>1753.3000488</v>
      </c>
      <c r="D324">
        <v>1618.088501</v>
      </c>
      <c r="E324">
        <v>1711.699707</v>
      </c>
      <c r="F324">
        <v>1753.3000488</v>
      </c>
      <c r="G324">
        <v>1760.9100341999999</v>
      </c>
      <c r="H324">
        <v>1727.8800048999999</v>
      </c>
      <c r="I324">
        <v>1747.1099853999999</v>
      </c>
      <c r="J324">
        <v>1721.4577637</v>
      </c>
      <c r="L324" t="str">
        <f t="shared" ref="L324:L387" si="42">A324</f>
        <v>14JUN2024:11:00:00</v>
      </c>
      <c r="M324">
        <v>12</v>
      </c>
      <c r="N324">
        <f t="shared" ref="N324:N387" si="43">C324-B324</f>
        <v>129.53857420000008</v>
      </c>
      <c r="O324" t="str">
        <f t="shared" si="38"/>
        <v/>
      </c>
      <c r="P324">
        <f t="shared" si="39"/>
        <v>129.53857420000008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7.9776849140918831</v>
      </c>
    </row>
    <row r="325" spans="1:19" x14ac:dyDescent="0.25">
      <c r="A325" t="s">
        <v>350</v>
      </c>
      <c r="B325">
        <v>1706.0670166</v>
      </c>
      <c r="C325">
        <v>1836.4399414</v>
      </c>
      <c r="D325">
        <v>1703.1331786999999</v>
      </c>
      <c r="E325">
        <v>1804.640625</v>
      </c>
      <c r="F325">
        <v>1836.4399414</v>
      </c>
      <c r="G325">
        <v>1861.2299805</v>
      </c>
      <c r="H325">
        <v>1836.1899414</v>
      </c>
      <c r="I325">
        <v>1846.7099608999999</v>
      </c>
      <c r="J325">
        <v>1816.7407227000001</v>
      </c>
      <c r="L325" t="str">
        <f t="shared" si="42"/>
        <v>14JUN2024:12:00:00</v>
      </c>
      <c r="M325">
        <v>13</v>
      </c>
      <c r="N325">
        <f t="shared" si="43"/>
        <v>130.37292479999996</v>
      </c>
      <c r="O325" t="str">
        <f t="shared" si="38"/>
        <v/>
      </c>
      <c r="P325">
        <f t="shared" si="39"/>
        <v>130.37292479999996</v>
      </c>
      <c r="Q325" t="str">
        <f t="shared" si="40"/>
        <v/>
      </c>
      <c r="R325">
        <f t="shared" si="41"/>
        <v>1</v>
      </c>
      <c r="S325">
        <f t="shared" si="44"/>
        <v>7.6417235390798757</v>
      </c>
    </row>
    <row r="326" spans="1:19" x14ac:dyDescent="0.25">
      <c r="A326" t="s">
        <v>351</v>
      </c>
      <c r="B326">
        <v>1773.7858887</v>
      </c>
      <c r="C326">
        <v>1923.0600586</v>
      </c>
      <c r="D326">
        <v>1799.5183105000001</v>
      </c>
      <c r="E326">
        <v>1870.7977295000001</v>
      </c>
      <c r="F326">
        <v>1923.0600586</v>
      </c>
      <c r="G326">
        <v>1957.75</v>
      </c>
      <c r="H326">
        <v>1939.5200195</v>
      </c>
      <c r="I326">
        <v>1948.2800293</v>
      </c>
      <c r="J326">
        <v>1913.6257324000001</v>
      </c>
      <c r="L326" t="str">
        <f t="shared" si="42"/>
        <v>14JUN2024:13:00:00</v>
      </c>
      <c r="M326">
        <v>14</v>
      </c>
      <c r="N326">
        <f t="shared" si="43"/>
        <v>149.27416990000006</v>
      </c>
      <c r="O326" t="str">
        <f t="shared" si="38"/>
        <v/>
      </c>
      <c r="P326">
        <f t="shared" si="39"/>
        <v>149.27416990000006</v>
      </c>
      <c r="Q326" t="str">
        <f t="shared" si="40"/>
        <v/>
      </c>
      <c r="R326">
        <f t="shared" si="41"/>
        <v>1</v>
      </c>
      <c r="S326">
        <f t="shared" si="44"/>
        <v>8.4155686912924121</v>
      </c>
    </row>
    <row r="327" spans="1:19" x14ac:dyDescent="0.25">
      <c r="A327" t="s">
        <v>352</v>
      </c>
      <c r="B327">
        <v>1884.3693848</v>
      </c>
      <c r="C327">
        <v>2033.8000488</v>
      </c>
      <c r="D327">
        <v>1888.7288818</v>
      </c>
      <c r="E327">
        <v>1960.1668701000001</v>
      </c>
      <c r="F327">
        <v>2033.8000488</v>
      </c>
      <c r="G327">
        <v>2068.25</v>
      </c>
      <c r="H327">
        <v>2042.9799805</v>
      </c>
      <c r="I327">
        <v>2055.0900879000001</v>
      </c>
      <c r="J327">
        <v>2017.7697754000001</v>
      </c>
      <c r="L327" t="str">
        <f t="shared" si="42"/>
        <v>14JUN2024:14:00:00</v>
      </c>
      <c r="M327">
        <v>15</v>
      </c>
      <c r="N327">
        <f t="shared" si="43"/>
        <v>149.43066399999998</v>
      </c>
      <c r="O327" t="str">
        <f t="shared" si="38"/>
        <v/>
      </c>
      <c r="P327">
        <f t="shared" si="39"/>
        <v>149.43066399999998</v>
      </c>
      <c r="Q327" t="str">
        <f t="shared" si="40"/>
        <v/>
      </c>
      <c r="R327">
        <f t="shared" si="41"/>
        <v>1</v>
      </c>
      <c r="S327">
        <f t="shared" si="44"/>
        <v>7.930009116331509</v>
      </c>
    </row>
    <row r="328" spans="1:19" x14ac:dyDescent="0.25">
      <c r="A328" t="s">
        <v>353</v>
      </c>
      <c r="B328">
        <v>1961.6016846</v>
      </c>
      <c r="C328">
        <v>2130.5</v>
      </c>
      <c r="D328">
        <v>1952.8261719</v>
      </c>
      <c r="E328">
        <v>2019.6755370999999</v>
      </c>
      <c r="F328">
        <v>2130.5</v>
      </c>
      <c r="G328">
        <v>2154.6899414</v>
      </c>
      <c r="H328">
        <v>2123.3400879000001</v>
      </c>
      <c r="I328">
        <v>2138.3601073999998</v>
      </c>
      <c r="J328">
        <v>2099.9433594000002</v>
      </c>
      <c r="L328" t="str">
        <f t="shared" si="42"/>
        <v>14JUN2024:15:00:00</v>
      </c>
      <c r="M328">
        <v>16</v>
      </c>
      <c r="N328">
        <f t="shared" si="43"/>
        <v>168.8983154</v>
      </c>
      <c r="O328" t="str">
        <f t="shared" si="38"/>
        <v/>
      </c>
      <c r="P328">
        <f t="shared" si="39"/>
        <v>168.8983154</v>
      </c>
      <c r="Q328" t="str">
        <f t="shared" si="40"/>
        <v/>
      </c>
      <c r="R328">
        <f t="shared" si="41"/>
        <v>1</v>
      </c>
      <c r="S328">
        <f t="shared" si="44"/>
        <v>8.6102248344286529</v>
      </c>
    </row>
    <row r="329" spans="1:19" x14ac:dyDescent="0.25">
      <c r="A329" t="s">
        <v>354</v>
      </c>
      <c r="B329">
        <v>2047.9691161999999</v>
      </c>
      <c r="C329">
        <v>2203.8200683999999</v>
      </c>
      <c r="D329">
        <v>2012.3699951000001</v>
      </c>
      <c r="E329">
        <v>2076.2177734000002</v>
      </c>
      <c r="F329">
        <v>2203.8200683999999</v>
      </c>
      <c r="G329">
        <v>2213.0700683999999</v>
      </c>
      <c r="H329">
        <v>2182.2099609000002</v>
      </c>
      <c r="I329">
        <v>2198.7299804999998</v>
      </c>
      <c r="J329">
        <v>2162.0400390999998</v>
      </c>
      <c r="L329" t="str">
        <f t="shared" si="42"/>
        <v>14JUN2024:16:00:00</v>
      </c>
      <c r="M329">
        <v>17</v>
      </c>
      <c r="N329">
        <f t="shared" si="43"/>
        <v>155.85095219999994</v>
      </c>
      <c r="O329" t="str">
        <f t="shared" si="38"/>
        <v/>
      </c>
      <c r="P329">
        <f t="shared" si="39"/>
        <v>155.85095219999994</v>
      </c>
      <c r="Q329" t="str">
        <f t="shared" si="40"/>
        <v/>
      </c>
      <c r="R329">
        <f t="shared" si="41"/>
        <v>1</v>
      </c>
      <c r="S329">
        <f t="shared" si="44"/>
        <v>7.6100245344119672</v>
      </c>
    </row>
    <row r="330" spans="1:19" x14ac:dyDescent="0.25">
      <c r="A330" t="s">
        <v>355</v>
      </c>
      <c r="B330">
        <v>2075.3522948999998</v>
      </c>
      <c r="C330">
        <v>2224.8400879000001</v>
      </c>
      <c r="D330">
        <v>2042.9821777</v>
      </c>
      <c r="E330">
        <v>2092.7229004000001</v>
      </c>
      <c r="F330">
        <v>2224.8400879000001</v>
      </c>
      <c r="G330">
        <v>2226.6000976999999</v>
      </c>
      <c r="H330">
        <v>2198.5200195000002</v>
      </c>
      <c r="I330">
        <v>2218.5900879000001</v>
      </c>
      <c r="J330">
        <v>2182.3066405999998</v>
      </c>
      <c r="L330" t="str">
        <f t="shared" si="42"/>
        <v>14JUN2024:17:00:00</v>
      </c>
      <c r="M330">
        <v>18</v>
      </c>
      <c r="N330">
        <f t="shared" si="43"/>
        <v>149.48779300000024</v>
      </c>
      <c r="O330" t="str">
        <f t="shared" si="38"/>
        <v/>
      </c>
      <c r="P330">
        <f t="shared" si="39"/>
        <v>149.48779300000024</v>
      </c>
      <c r="Q330" t="str">
        <f t="shared" si="40"/>
        <v/>
      </c>
      <c r="R330">
        <f t="shared" si="41"/>
        <v>1</v>
      </c>
      <c r="S330">
        <f t="shared" si="44"/>
        <v>7.2030080563841459</v>
      </c>
    </row>
    <row r="331" spans="1:19" x14ac:dyDescent="0.25">
      <c r="A331" t="s">
        <v>356</v>
      </c>
      <c r="B331">
        <v>2087.6000976999999</v>
      </c>
      <c r="C331">
        <v>2216.2600097999998</v>
      </c>
      <c r="D331">
        <v>2042.1872559000001</v>
      </c>
      <c r="E331">
        <v>2070.2751465000001</v>
      </c>
      <c r="F331">
        <v>2216.2600097999998</v>
      </c>
      <c r="G331">
        <v>2212.6699219000002</v>
      </c>
      <c r="H331">
        <v>2182.8100586</v>
      </c>
      <c r="I331">
        <v>2205.5100097999998</v>
      </c>
      <c r="J331">
        <v>2171.8874512000002</v>
      </c>
      <c r="L331" t="str">
        <f t="shared" si="42"/>
        <v>14JUN2024:18:00:00</v>
      </c>
      <c r="M331">
        <v>19</v>
      </c>
      <c r="N331">
        <f t="shared" si="43"/>
        <v>128.65991209999993</v>
      </c>
      <c r="O331" t="str">
        <f t="shared" si="38"/>
        <v/>
      </c>
      <c r="P331">
        <f t="shared" si="39"/>
        <v>128.65991209999993</v>
      </c>
      <c r="Q331" t="str">
        <f t="shared" si="40"/>
        <v/>
      </c>
      <c r="R331">
        <f t="shared" si="41"/>
        <v>1</v>
      </c>
      <c r="S331">
        <f t="shared" si="44"/>
        <v>6.1630535580904677</v>
      </c>
    </row>
    <row r="332" spans="1:19" x14ac:dyDescent="0.25">
      <c r="A332" t="s">
        <v>357</v>
      </c>
      <c r="B332">
        <v>2042.9793701000001</v>
      </c>
      <c r="C332">
        <v>2161.4399414</v>
      </c>
      <c r="D332">
        <v>2004.6973877</v>
      </c>
      <c r="E332">
        <v>2038.5504149999999</v>
      </c>
      <c r="F332">
        <v>2161.4399414</v>
      </c>
      <c r="G332">
        <v>2155.9799804999998</v>
      </c>
      <c r="H332">
        <v>2127.9499512000002</v>
      </c>
      <c r="I332">
        <v>2153.3898926000002</v>
      </c>
      <c r="J332">
        <v>2120.6914062999999</v>
      </c>
      <c r="L332" t="str">
        <f t="shared" si="42"/>
        <v>14JUN2024:19:00:00</v>
      </c>
      <c r="M332">
        <v>20</v>
      </c>
      <c r="N332">
        <f t="shared" si="43"/>
        <v>118.46057129999986</v>
      </c>
      <c r="O332" t="str">
        <f t="shared" si="38"/>
        <v/>
      </c>
      <c r="P332">
        <f t="shared" si="39"/>
        <v>118.46057129999986</v>
      </c>
      <c r="Q332" t="str">
        <f t="shared" si="40"/>
        <v/>
      </c>
      <c r="R332">
        <f t="shared" si="41"/>
        <v>1</v>
      </c>
      <c r="S332">
        <f t="shared" si="44"/>
        <v>5.7984222960705383</v>
      </c>
    </row>
    <row r="333" spans="1:19" x14ac:dyDescent="0.25">
      <c r="A333" t="s">
        <v>358</v>
      </c>
      <c r="B333">
        <v>1972.3680420000001</v>
      </c>
      <c r="C333">
        <v>2046.8199463000001</v>
      </c>
      <c r="D333">
        <v>1914.0979004000001</v>
      </c>
      <c r="E333">
        <v>1942.8234863</v>
      </c>
      <c r="F333">
        <v>2046.8199463000001</v>
      </c>
      <c r="G333">
        <v>2042.5400391000001</v>
      </c>
      <c r="H333">
        <v>2020.3000488</v>
      </c>
      <c r="I333">
        <v>2045.3399658000001</v>
      </c>
      <c r="J333">
        <v>2013.8197021000001</v>
      </c>
      <c r="L333" t="str">
        <f t="shared" si="42"/>
        <v>14JUN2024:20:00:00</v>
      </c>
      <c r="M333">
        <v>21</v>
      </c>
      <c r="N333">
        <f t="shared" si="43"/>
        <v>74.451904300000024</v>
      </c>
      <c r="O333" t="str">
        <f t="shared" si="38"/>
        <v/>
      </c>
      <c r="P333">
        <f t="shared" si="39"/>
        <v>74.451904300000024</v>
      </c>
      <c r="Q333" t="str">
        <f t="shared" si="40"/>
        <v/>
      </c>
      <c r="R333">
        <f t="shared" si="41"/>
        <v>1</v>
      </c>
      <c r="S333">
        <f t="shared" si="44"/>
        <v>3.774747040846651</v>
      </c>
    </row>
    <row r="334" spans="1:19" x14ac:dyDescent="0.25">
      <c r="A334" t="s">
        <v>359</v>
      </c>
      <c r="B334">
        <v>1862.2393798999999</v>
      </c>
      <c r="C334">
        <v>1919.25</v>
      </c>
      <c r="D334">
        <v>1837.2705077999999</v>
      </c>
      <c r="E334">
        <v>1901.7163086</v>
      </c>
      <c r="F334">
        <v>1919.25</v>
      </c>
      <c r="G334">
        <v>1903.7700195</v>
      </c>
      <c r="H334">
        <v>1876.7299805</v>
      </c>
      <c r="I334">
        <v>1897.9599608999999</v>
      </c>
      <c r="J334">
        <v>1886.9960937999999</v>
      </c>
      <c r="L334" t="str">
        <f t="shared" si="42"/>
        <v>14JUN2024:21:00:00</v>
      </c>
      <c r="M334">
        <v>22</v>
      </c>
      <c r="N334">
        <f t="shared" si="43"/>
        <v>57.010620100000096</v>
      </c>
      <c r="O334" t="str">
        <f t="shared" si="38"/>
        <v/>
      </c>
      <c r="P334">
        <f t="shared" si="39"/>
        <v>57.010620100000096</v>
      </c>
      <c r="Q334" t="str">
        <f t="shared" si="40"/>
        <v/>
      </c>
      <c r="R334">
        <f t="shared" si="41"/>
        <v>1</v>
      </c>
      <c r="S334">
        <f t="shared" si="44"/>
        <v>3.0614012739361951</v>
      </c>
    </row>
    <row r="335" spans="1:19" x14ac:dyDescent="0.25">
      <c r="A335" t="s">
        <v>360</v>
      </c>
      <c r="B335">
        <v>1743.1846923999999</v>
      </c>
      <c r="C335">
        <v>1856.5100098</v>
      </c>
      <c r="D335">
        <v>1768.8394774999999</v>
      </c>
      <c r="E335">
        <v>1835.4907227000001</v>
      </c>
      <c r="F335">
        <v>1856.5100098</v>
      </c>
      <c r="G335">
        <v>1854.0300293</v>
      </c>
      <c r="H335">
        <v>1831.4100341999999</v>
      </c>
      <c r="I335">
        <v>1849.8000488</v>
      </c>
      <c r="J335">
        <v>1832.1179199000001</v>
      </c>
      <c r="L335" t="str">
        <f t="shared" si="42"/>
        <v>14JUN2024:22:00:00</v>
      </c>
      <c r="M335">
        <v>23</v>
      </c>
      <c r="N335">
        <f t="shared" si="43"/>
        <v>113.32531740000013</v>
      </c>
      <c r="O335" t="str">
        <f t="shared" si="38"/>
        <v/>
      </c>
      <c r="P335">
        <f t="shared" si="39"/>
        <v>113.32531740000013</v>
      </c>
      <c r="Q335" t="str">
        <f t="shared" si="40"/>
        <v/>
      </c>
      <c r="R335">
        <f t="shared" si="41"/>
        <v>1</v>
      </c>
      <c r="S335">
        <f t="shared" si="44"/>
        <v>6.5010505136994361</v>
      </c>
    </row>
    <row r="336" spans="1:19" x14ac:dyDescent="0.25">
      <c r="A336" t="s">
        <v>361</v>
      </c>
      <c r="B336">
        <v>1603.2319336</v>
      </c>
      <c r="C336">
        <v>1767.3100586</v>
      </c>
      <c r="D336">
        <v>1642.7318115</v>
      </c>
      <c r="E336">
        <v>1691.5477295000001</v>
      </c>
      <c r="F336">
        <v>1767.3100586</v>
      </c>
      <c r="G336">
        <v>1786.4100341999999</v>
      </c>
      <c r="H336">
        <v>1764.4499512</v>
      </c>
      <c r="I336">
        <v>1789.8699951000001</v>
      </c>
      <c r="J336">
        <v>1750.1544189000001</v>
      </c>
      <c r="L336" t="str">
        <f t="shared" si="42"/>
        <v>14JUN2024:23:00:00</v>
      </c>
      <c r="M336">
        <v>24</v>
      </c>
      <c r="N336">
        <f t="shared" si="43"/>
        <v>164.078125</v>
      </c>
      <c r="O336" t="str">
        <f t="shared" si="38"/>
        <v/>
      </c>
      <c r="P336">
        <f t="shared" si="39"/>
        <v>164.078125</v>
      </c>
      <c r="Q336" t="str">
        <f t="shared" si="40"/>
        <v/>
      </c>
      <c r="R336">
        <f t="shared" si="41"/>
        <v>1</v>
      </c>
      <c r="S336">
        <f t="shared" si="44"/>
        <v>10.234210132751562</v>
      </c>
    </row>
    <row r="337" spans="1:19" x14ac:dyDescent="0.25">
      <c r="A337" t="s">
        <v>362</v>
      </c>
      <c r="B337">
        <v>1517.0526123</v>
      </c>
      <c r="C337">
        <v>1638.7299805</v>
      </c>
      <c r="D337">
        <v>1526.2596435999999</v>
      </c>
      <c r="E337">
        <v>1618.1057129000001</v>
      </c>
      <c r="F337">
        <v>1638.7299805</v>
      </c>
      <c r="G337">
        <v>1673.6500243999999</v>
      </c>
      <c r="H337">
        <v>1636.3000488</v>
      </c>
      <c r="I337">
        <v>1671.1400146000001</v>
      </c>
      <c r="J337">
        <v>1629.2159423999999</v>
      </c>
      <c r="L337" t="str">
        <f t="shared" si="42"/>
        <v>15JUN2024:00:00:00</v>
      </c>
      <c r="M337">
        <v>1</v>
      </c>
      <c r="N337">
        <f t="shared" si="43"/>
        <v>121.67736820000005</v>
      </c>
      <c r="O337" t="str">
        <f t="shared" si="38"/>
        <v/>
      </c>
      <c r="P337">
        <f t="shared" si="39"/>
        <v>121.67736820000005</v>
      </c>
      <c r="Q337" t="str">
        <f t="shared" si="40"/>
        <v/>
      </c>
      <c r="R337">
        <f t="shared" si="41"/>
        <v>1</v>
      </c>
      <c r="S337">
        <f t="shared" si="44"/>
        <v>8.0206426074785409</v>
      </c>
    </row>
    <row r="338" spans="1:19" x14ac:dyDescent="0.25">
      <c r="A338" t="s">
        <v>363</v>
      </c>
      <c r="B338">
        <v>1358.2851562999999</v>
      </c>
      <c r="C338">
        <v>1515.9799805</v>
      </c>
      <c r="D338">
        <v>1406.0322266000001</v>
      </c>
      <c r="E338">
        <v>1524.4072266000001</v>
      </c>
      <c r="F338">
        <v>1515.9799805</v>
      </c>
      <c r="G338">
        <v>1545.2600098</v>
      </c>
      <c r="H338">
        <v>1486.5400391000001</v>
      </c>
      <c r="I338">
        <v>1559.0999756000001</v>
      </c>
      <c r="J338">
        <v>1502.5825195</v>
      </c>
      <c r="L338" t="str">
        <f t="shared" si="42"/>
        <v>15JUN2024:01:00:00</v>
      </c>
      <c r="M338">
        <v>2</v>
      </c>
      <c r="N338">
        <f t="shared" si="43"/>
        <v>157.69482420000008</v>
      </c>
      <c r="O338" t="str">
        <f t="shared" si="38"/>
        <v/>
      </c>
      <c r="P338">
        <f t="shared" si="39"/>
        <v>157.69482420000008</v>
      </c>
      <c r="Q338" t="str">
        <f t="shared" si="40"/>
        <v/>
      </c>
      <c r="R338">
        <f t="shared" si="41"/>
        <v>1</v>
      </c>
      <c r="S338">
        <f t="shared" si="44"/>
        <v>11.609846685622658</v>
      </c>
    </row>
    <row r="339" spans="1:19" x14ac:dyDescent="0.25">
      <c r="A339" t="s">
        <v>364</v>
      </c>
      <c r="B339">
        <v>1268.2459716999999</v>
      </c>
      <c r="C339">
        <v>1442.6400146000001</v>
      </c>
      <c r="D339">
        <v>1355.1077881000001</v>
      </c>
      <c r="E339">
        <v>1447.5029297000001</v>
      </c>
      <c r="F339">
        <v>1442.6400146000001</v>
      </c>
      <c r="G339">
        <v>1474.5600586</v>
      </c>
      <c r="H339">
        <v>1390.2099608999999</v>
      </c>
      <c r="I339">
        <v>1475.7299805</v>
      </c>
      <c r="J339">
        <v>1427.6495361</v>
      </c>
      <c r="L339" t="str">
        <f t="shared" si="42"/>
        <v>15JUN2024:02:00:00</v>
      </c>
      <c r="M339">
        <v>3</v>
      </c>
      <c r="N339">
        <f t="shared" si="43"/>
        <v>174.39404290000016</v>
      </c>
      <c r="O339" t="str">
        <f t="shared" si="38"/>
        <v/>
      </c>
      <c r="P339">
        <f t="shared" si="39"/>
        <v>174.39404290000016</v>
      </c>
      <c r="Q339" t="str">
        <f t="shared" si="40"/>
        <v/>
      </c>
      <c r="R339">
        <f t="shared" si="41"/>
        <v>1</v>
      </c>
      <c r="S339">
        <f t="shared" si="44"/>
        <v>13.750805978609689</v>
      </c>
    </row>
    <row r="340" spans="1:19" x14ac:dyDescent="0.25">
      <c r="A340" t="s">
        <v>365</v>
      </c>
      <c r="B340">
        <v>1217.5899658000001</v>
      </c>
      <c r="C340">
        <v>1406.8499756000001</v>
      </c>
      <c r="D340">
        <v>1339.5524902</v>
      </c>
      <c r="E340">
        <v>1395.2458495999999</v>
      </c>
      <c r="F340">
        <v>1406.8499756000001</v>
      </c>
      <c r="G340">
        <v>1435.5600586</v>
      </c>
      <c r="H340">
        <v>1327.4300536999999</v>
      </c>
      <c r="I340">
        <v>1420.7099608999999</v>
      </c>
      <c r="J340">
        <v>1386.0206298999999</v>
      </c>
      <c r="L340" t="str">
        <f t="shared" si="42"/>
        <v>15JUN2024:03:00:00</v>
      </c>
      <c r="M340">
        <v>4</v>
      </c>
      <c r="N340">
        <f t="shared" si="43"/>
        <v>189.26000980000003</v>
      </c>
      <c r="O340" t="str">
        <f t="shared" si="38"/>
        <v/>
      </c>
      <c r="P340">
        <f t="shared" si="39"/>
        <v>189.26000980000003</v>
      </c>
      <c r="Q340" t="str">
        <f t="shared" si="40"/>
        <v/>
      </c>
      <c r="R340">
        <f t="shared" si="41"/>
        <v>1</v>
      </c>
      <c r="S340">
        <f t="shared" si="44"/>
        <v>15.543821410818662</v>
      </c>
    </row>
    <row r="341" spans="1:19" x14ac:dyDescent="0.25">
      <c r="A341" t="s">
        <v>366</v>
      </c>
      <c r="B341">
        <v>1165.260376</v>
      </c>
      <c r="C341">
        <v>1363.4499512</v>
      </c>
      <c r="D341">
        <v>1307.3757324000001</v>
      </c>
      <c r="E341">
        <v>1358.0792236</v>
      </c>
      <c r="F341">
        <v>1363.4499512</v>
      </c>
      <c r="G341">
        <v>1380.5100098</v>
      </c>
      <c r="H341">
        <v>1265.8299560999999</v>
      </c>
      <c r="I341">
        <v>1355.3000488</v>
      </c>
      <c r="J341">
        <v>1334.4932861</v>
      </c>
      <c r="L341" t="str">
        <f t="shared" si="42"/>
        <v>15JUN2024:04:00:00</v>
      </c>
      <c r="M341">
        <v>5</v>
      </c>
      <c r="N341">
        <f t="shared" si="43"/>
        <v>198.18957520000004</v>
      </c>
      <c r="O341" t="str">
        <f t="shared" si="38"/>
        <v/>
      </c>
      <c r="P341">
        <f t="shared" si="39"/>
        <v>198.18957520000004</v>
      </c>
      <c r="Q341" t="str">
        <f t="shared" si="40"/>
        <v/>
      </c>
      <c r="R341">
        <f t="shared" si="41"/>
        <v>1</v>
      </c>
      <c r="S341">
        <f t="shared" si="44"/>
        <v>17.008179397666229</v>
      </c>
    </row>
    <row r="342" spans="1:19" x14ac:dyDescent="0.25">
      <c r="A342" t="s">
        <v>367</v>
      </c>
      <c r="B342">
        <v>1137.3619385</v>
      </c>
      <c r="C342">
        <v>1331.4100341999999</v>
      </c>
      <c r="D342">
        <v>1277.7479248</v>
      </c>
      <c r="E342">
        <v>1346.4935303</v>
      </c>
      <c r="F342">
        <v>1331.4100341999999</v>
      </c>
      <c r="G342">
        <v>1344.4300536999999</v>
      </c>
      <c r="H342">
        <v>1241.5400391000001</v>
      </c>
      <c r="I342">
        <v>1321.3800048999999</v>
      </c>
      <c r="J342">
        <v>1303.3016356999999</v>
      </c>
      <c r="L342" t="str">
        <f t="shared" si="42"/>
        <v>15JUN2024:05:00:00</v>
      </c>
      <c r="M342">
        <v>6</v>
      </c>
      <c r="N342">
        <f t="shared" si="43"/>
        <v>194.04809569999998</v>
      </c>
      <c r="O342" t="str">
        <f t="shared" si="38"/>
        <v/>
      </c>
      <c r="P342">
        <f t="shared" si="39"/>
        <v>194.04809569999998</v>
      </c>
      <c r="Q342" t="str">
        <f t="shared" si="40"/>
        <v/>
      </c>
      <c r="R342">
        <f t="shared" si="41"/>
        <v>1</v>
      </c>
      <c r="S342">
        <f t="shared" si="44"/>
        <v>17.06124401840971</v>
      </c>
    </row>
    <row r="343" spans="1:19" x14ac:dyDescent="0.25">
      <c r="A343" t="s">
        <v>368</v>
      </c>
      <c r="B343">
        <v>1159.572876</v>
      </c>
      <c r="C343">
        <v>1291.7299805</v>
      </c>
      <c r="D343">
        <v>1263.4956055</v>
      </c>
      <c r="E343">
        <v>1347.8137207</v>
      </c>
      <c r="F343">
        <v>1291.7299805</v>
      </c>
      <c r="G343">
        <v>1307.4399414</v>
      </c>
      <c r="H343">
        <v>1211.5999756000001</v>
      </c>
      <c r="I343">
        <v>1287.4799805</v>
      </c>
      <c r="J343">
        <v>1272.3491211</v>
      </c>
      <c r="L343" t="str">
        <f t="shared" si="42"/>
        <v>15JUN2024:06:00:00</v>
      </c>
      <c r="M343">
        <v>7</v>
      </c>
      <c r="N343">
        <f t="shared" si="43"/>
        <v>132.15710450000006</v>
      </c>
      <c r="O343" t="str">
        <f t="shared" si="38"/>
        <v/>
      </c>
      <c r="P343">
        <f t="shared" si="39"/>
        <v>132.15710450000006</v>
      </c>
      <c r="Q343" t="str">
        <f t="shared" si="40"/>
        <v/>
      </c>
      <c r="R343">
        <f t="shared" si="41"/>
        <v>1</v>
      </c>
      <c r="S343">
        <f t="shared" si="44"/>
        <v>11.397050348045573</v>
      </c>
    </row>
    <row r="344" spans="1:19" x14ac:dyDescent="0.25">
      <c r="A344" t="s">
        <v>369</v>
      </c>
      <c r="B344">
        <v>1124.6855469</v>
      </c>
      <c r="C344">
        <v>1277.0100098</v>
      </c>
      <c r="D344">
        <v>1240.4031981999999</v>
      </c>
      <c r="E344">
        <v>1324.4310303</v>
      </c>
      <c r="F344">
        <v>1277.0100098</v>
      </c>
      <c r="G344">
        <v>1281.9000243999999</v>
      </c>
      <c r="H344">
        <v>1187.6199951000001</v>
      </c>
      <c r="I344">
        <v>1257.2600098</v>
      </c>
      <c r="J344">
        <v>1248.8386230000001</v>
      </c>
      <c r="L344" t="str">
        <f t="shared" si="42"/>
        <v>15JUN2024:07:00:00</v>
      </c>
      <c r="M344">
        <v>8</v>
      </c>
      <c r="N344">
        <f t="shared" si="43"/>
        <v>152.32446290000007</v>
      </c>
      <c r="O344" t="str">
        <f t="shared" si="38"/>
        <v/>
      </c>
      <c r="P344">
        <f t="shared" si="39"/>
        <v>152.32446290000007</v>
      </c>
      <c r="Q344" t="str">
        <f t="shared" si="40"/>
        <v/>
      </c>
      <c r="R344">
        <f t="shared" si="41"/>
        <v>1</v>
      </c>
      <c r="S344">
        <f t="shared" si="44"/>
        <v>13.543737920333015</v>
      </c>
    </row>
    <row r="345" spans="1:19" x14ac:dyDescent="0.25">
      <c r="A345" t="s">
        <v>370</v>
      </c>
      <c r="B345">
        <v>1176.0870361</v>
      </c>
      <c r="C345">
        <v>1321.8900146000001</v>
      </c>
      <c r="D345">
        <v>1295.6428223</v>
      </c>
      <c r="E345">
        <v>1373.9526367000001</v>
      </c>
      <c r="F345">
        <v>1321.8900146000001</v>
      </c>
      <c r="G345">
        <v>1319.0600586</v>
      </c>
      <c r="H345">
        <v>1219.8900146000001</v>
      </c>
      <c r="I345">
        <v>1290.2399902</v>
      </c>
      <c r="J345">
        <v>1289.3446045000001</v>
      </c>
      <c r="L345" t="str">
        <f t="shared" si="42"/>
        <v>15JUN2024:08:00:00</v>
      </c>
      <c r="M345">
        <v>9</v>
      </c>
      <c r="N345">
        <f t="shared" si="43"/>
        <v>145.80297850000011</v>
      </c>
      <c r="O345" t="str">
        <f t="shared" si="38"/>
        <v/>
      </c>
      <c r="P345">
        <f t="shared" si="39"/>
        <v>145.80297850000011</v>
      </c>
      <c r="Q345" t="str">
        <f t="shared" si="40"/>
        <v/>
      </c>
      <c r="R345">
        <f t="shared" si="41"/>
        <v>1</v>
      </c>
      <c r="S345">
        <f t="shared" si="44"/>
        <v>12.397294930100974</v>
      </c>
    </row>
    <row r="346" spans="1:19" x14ac:dyDescent="0.25">
      <c r="A346" t="s">
        <v>371</v>
      </c>
      <c r="B346">
        <v>1262.4331055</v>
      </c>
      <c r="C346">
        <v>1429.6199951000001</v>
      </c>
      <c r="D346">
        <v>1415.84375</v>
      </c>
      <c r="E346">
        <v>1504.3433838000001</v>
      </c>
      <c r="F346">
        <v>1429.6199951000001</v>
      </c>
      <c r="G346">
        <v>1435.3399658000001</v>
      </c>
      <c r="H346">
        <v>1321.9399414</v>
      </c>
      <c r="I346">
        <v>1409.7399902</v>
      </c>
      <c r="J346">
        <v>1402.4968262</v>
      </c>
      <c r="L346" t="str">
        <f t="shared" si="42"/>
        <v>15JUN2024:09:00:00</v>
      </c>
      <c r="M346">
        <v>10</v>
      </c>
      <c r="N346">
        <f t="shared" si="43"/>
        <v>167.18688960000009</v>
      </c>
      <c r="O346" t="str">
        <f t="shared" si="38"/>
        <v/>
      </c>
      <c r="P346">
        <f t="shared" si="39"/>
        <v>167.18688960000009</v>
      </c>
      <c r="Q346" t="str">
        <f t="shared" si="40"/>
        <v/>
      </c>
      <c r="R346">
        <f t="shared" si="41"/>
        <v>1</v>
      </c>
      <c r="S346">
        <f t="shared" si="44"/>
        <v>13.243227611159956</v>
      </c>
    </row>
    <row r="347" spans="1:19" x14ac:dyDescent="0.25">
      <c r="A347" t="s">
        <v>372</v>
      </c>
      <c r="B347">
        <v>1437.2314452999999</v>
      </c>
      <c r="C347">
        <v>1573.1700439000001</v>
      </c>
      <c r="D347">
        <v>1518.0638428</v>
      </c>
      <c r="E347">
        <v>1593.1300048999999</v>
      </c>
      <c r="F347">
        <v>1573.1700439000001</v>
      </c>
      <c r="G347">
        <v>1584.5300293</v>
      </c>
      <c r="H347">
        <v>1475.1800536999999</v>
      </c>
      <c r="I347">
        <v>1566.25</v>
      </c>
      <c r="J347">
        <v>1543.4387207</v>
      </c>
      <c r="L347" t="str">
        <f t="shared" si="42"/>
        <v>15JUN2024:10:00:00</v>
      </c>
      <c r="M347">
        <v>11</v>
      </c>
      <c r="N347">
        <f t="shared" si="43"/>
        <v>135.9385986000002</v>
      </c>
      <c r="O347" t="str">
        <f t="shared" si="38"/>
        <v/>
      </c>
      <c r="P347">
        <f t="shared" si="39"/>
        <v>135.9385986000002</v>
      </c>
      <c r="Q347" t="str">
        <f t="shared" si="40"/>
        <v/>
      </c>
      <c r="R347">
        <f t="shared" si="41"/>
        <v>1</v>
      </c>
      <c r="S347">
        <f t="shared" si="44"/>
        <v>9.4583651815122316</v>
      </c>
    </row>
    <row r="348" spans="1:19" x14ac:dyDescent="0.25">
      <c r="A348" t="s">
        <v>373</v>
      </c>
      <c r="B348">
        <v>1580.3100586</v>
      </c>
      <c r="C348">
        <v>1662.2399902</v>
      </c>
      <c r="D348">
        <v>1590.9981689000001</v>
      </c>
      <c r="E348">
        <v>1652.4798584</v>
      </c>
      <c r="F348">
        <v>1662.2399902</v>
      </c>
      <c r="G348">
        <v>1695.6899414</v>
      </c>
      <c r="H348">
        <v>1602.5699463000001</v>
      </c>
      <c r="I348">
        <v>1694.4699707</v>
      </c>
      <c r="J348">
        <v>1649.1937256000001</v>
      </c>
      <c r="L348" t="str">
        <f t="shared" si="42"/>
        <v>15JUN2024:11:00:00</v>
      </c>
      <c r="M348">
        <v>12</v>
      </c>
      <c r="N348">
        <f t="shared" si="43"/>
        <v>81.929931599999918</v>
      </c>
      <c r="O348" t="str">
        <f t="shared" si="38"/>
        <v/>
      </c>
      <c r="P348">
        <f t="shared" si="39"/>
        <v>81.929931599999918</v>
      </c>
      <c r="Q348" t="str">
        <f t="shared" si="40"/>
        <v/>
      </c>
      <c r="R348">
        <f t="shared" si="41"/>
        <v>1</v>
      </c>
      <c r="S348">
        <f t="shared" si="44"/>
        <v>5.1844213199896867</v>
      </c>
    </row>
    <row r="349" spans="1:19" x14ac:dyDescent="0.25">
      <c r="A349" t="s">
        <v>374</v>
      </c>
      <c r="B349">
        <v>1551.5656738</v>
      </c>
      <c r="C349">
        <v>1751.0200195</v>
      </c>
      <c r="D349">
        <v>1699.2797852000001</v>
      </c>
      <c r="E349">
        <v>1760.9287108999999</v>
      </c>
      <c r="F349">
        <v>1751.0200195</v>
      </c>
      <c r="G349">
        <v>1792.0999756000001</v>
      </c>
      <c r="H349">
        <v>1700.3499756000001</v>
      </c>
      <c r="I349">
        <v>1786.4899902</v>
      </c>
      <c r="J349">
        <v>1745.8480225000001</v>
      </c>
      <c r="L349" t="str">
        <f t="shared" si="42"/>
        <v>15JUN2024:12:00:00</v>
      </c>
      <c r="M349">
        <v>13</v>
      </c>
      <c r="N349">
        <f t="shared" si="43"/>
        <v>199.45434569999998</v>
      </c>
      <c r="O349" t="str">
        <f t="shared" si="38"/>
        <v/>
      </c>
      <c r="P349">
        <f t="shared" si="39"/>
        <v>199.45434569999998</v>
      </c>
      <c r="Q349" t="str">
        <f t="shared" si="40"/>
        <v/>
      </c>
      <c r="R349">
        <f t="shared" si="41"/>
        <v>1</v>
      </c>
      <c r="S349">
        <f t="shared" si="44"/>
        <v>12.855037274156016</v>
      </c>
    </row>
    <row r="350" spans="1:19" x14ac:dyDescent="0.25">
      <c r="A350" t="s">
        <v>375</v>
      </c>
      <c r="B350">
        <v>1632.0689697</v>
      </c>
      <c r="C350">
        <v>1814.5500488</v>
      </c>
      <c r="D350">
        <v>1780.4357910000001</v>
      </c>
      <c r="E350">
        <v>1836.0070800999999</v>
      </c>
      <c r="F350">
        <v>1814.5500488</v>
      </c>
      <c r="G350">
        <v>1872.8199463000001</v>
      </c>
      <c r="H350">
        <v>1798.1099853999999</v>
      </c>
      <c r="I350">
        <v>1875.3800048999999</v>
      </c>
      <c r="J350">
        <v>1828.2591553</v>
      </c>
      <c r="L350" t="str">
        <f t="shared" si="42"/>
        <v>15JUN2024:13:00:00</v>
      </c>
      <c r="M350">
        <v>14</v>
      </c>
      <c r="N350">
        <f t="shared" si="43"/>
        <v>182.48107909999999</v>
      </c>
      <c r="O350" t="str">
        <f t="shared" si="38"/>
        <v/>
      </c>
      <c r="P350">
        <f t="shared" si="39"/>
        <v>182.48107909999999</v>
      </c>
      <c r="Q350" t="str">
        <f t="shared" si="40"/>
        <v/>
      </c>
      <c r="R350">
        <f t="shared" si="41"/>
        <v>1</v>
      </c>
      <c r="S350">
        <f t="shared" si="44"/>
        <v>11.180966153259005</v>
      </c>
    </row>
    <row r="351" spans="1:19" x14ac:dyDescent="0.25">
      <c r="A351" t="s">
        <v>376</v>
      </c>
      <c r="B351">
        <v>1734.7425536999999</v>
      </c>
      <c r="C351">
        <v>1911.8100586</v>
      </c>
      <c r="D351">
        <v>1867.4030762</v>
      </c>
      <c r="E351">
        <v>1923.130249</v>
      </c>
      <c r="F351">
        <v>1911.8100586</v>
      </c>
      <c r="G351">
        <v>1974.9000243999999</v>
      </c>
      <c r="H351">
        <v>1879.8900146000001</v>
      </c>
      <c r="I351">
        <v>1968.9200439000001</v>
      </c>
      <c r="J351">
        <v>1920.5847168</v>
      </c>
      <c r="L351" t="str">
        <f t="shared" si="42"/>
        <v>15JUN2024:14:00:00</v>
      </c>
      <c r="M351">
        <v>15</v>
      </c>
      <c r="N351">
        <f t="shared" si="43"/>
        <v>177.06750490000013</v>
      </c>
      <c r="O351" t="str">
        <f t="shared" si="38"/>
        <v/>
      </c>
      <c r="P351">
        <f t="shared" si="39"/>
        <v>177.06750490000013</v>
      </c>
      <c r="Q351" t="str">
        <f t="shared" si="40"/>
        <v/>
      </c>
      <c r="R351">
        <f t="shared" si="41"/>
        <v>1</v>
      </c>
      <c r="S351">
        <f t="shared" si="44"/>
        <v>10.207134454754463</v>
      </c>
    </row>
    <row r="352" spans="1:19" x14ac:dyDescent="0.25">
      <c r="A352" t="s">
        <v>377</v>
      </c>
      <c r="B352">
        <v>1817.5576172000001</v>
      </c>
      <c r="C352">
        <v>2005.0300293</v>
      </c>
      <c r="D352">
        <v>1948.5771483999999</v>
      </c>
      <c r="E352">
        <v>2013.0544434000001</v>
      </c>
      <c r="F352">
        <v>2005.0300293</v>
      </c>
      <c r="G352">
        <v>2064.5400390999998</v>
      </c>
      <c r="H352">
        <v>1972.8900146000001</v>
      </c>
      <c r="I352">
        <v>2055.1398926000002</v>
      </c>
      <c r="J352">
        <v>2009.2353516000001</v>
      </c>
      <c r="L352" t="str">
        <f t="shared" si="42"/>
        <v>15JUN2024:15:00:00</v>
      </c>
      <c r="M352">
        <v>16</v>
      </c>
      <c r="N352">
        <f t="shared" si="43"/>
        <v>187.47241209999993</v>
      </c>
      <c r="O352" t="str">
        <f t="shared" si="38"/>
        <v/>
      </c>
      <c r="P352">
        <f t="shared" si="39"/>
        <v>187.47241209999993</v>
      </c>
      <c r="Q352" t="str">
        <f t="shared" si="40"/>
        <v/>
      </c>
      <c r="R352">
        <f t="shared" si="41"/>
        <v>1</v>
      </c>
      <c r="S352">
        <f t="shared" si="44"/>
        <v>10.314523750218525</v>
      </c>
    </row>
    <row r="353" spans="1:19" x14ac:dyDescent="0.25">
      <c r="A353" t="s">
        <v>378</v>
      </c>
      <c r="B353">
        <v>1876.4481201000001</v>
      </c>
      <c r="C353">
        <v>2066.0800780999998</v>
      </c>
      <c r="D353">
        <v>1985.1953125</v>
      </c>
      <c r="E353">
        <v>2064.5966797000001</v>
      </c>
      <c r="F353">
        <v>2066.0800780999998</v>
      </c>
      <c r="G353">
        <v>2118.5</v>
      </c>
      <c r="H353">
        <v>2054.7399902000002</v>
      </c>
      <c r="I353">
        <v>2132.4799804999998</v>
      </c>
      <c r="J353">
        <v>2071.3991698999998</v>
      </c>
      <c r="L353" t="str">
        <f t="shared" si="42"/>
        <v>15JUN2024:16:00:00</v>
      </c>
      <c r="M353">
        <v>17</v>
      </c>
      <c r="N353">
        <f t="shared" si="43"/>
        <v>189.63195799999971</v>
      </c>
      <c r="O353" t="str">
        <f t="shared" si="38"/>
        <v/>
      </c>
      <c r="P353">
        <f t="shared" si="39"/>
        <v>189.63195799999971</v>
      </c>
      <c r="Q353" t="str">
        <f t="shared" si="40"/>
        <v/>
      </c>
      <c r="R353">
        <f t="shared" si="41"/>
        <v>1</v>
      </c>
      <c r="S353">
        <f t="shared" si="44"/>
        <v>10.10589933016074</v>
      </c>
    </row>
    <row r="354" spans="1:19" x14ac:dyDescent="0.25">
      <c r="A354" t="s">
        <v>379</v>
      </c>
      <c r="B354">
        <v>1924.2947998</v>
      </c>
      <c r="C354">
        <v>2105.6000976999999</v>
      </c>
      <c r="D354">
        <v>2014.1132812999999</v>
      </c>
      <c r="E354">
        <v>2097.1743164</v>
      </c>
      <c r="F354">
        <v>2105.6000976999999</v>
      </c>
      <c r="G354">
        <v>2156.7199707</v>
      </c>
      <c r="H354">
        <v>2095.6899414</v>
      </c>
      <c r="I354">
        <v>2177.0200195000002</v>
      </c>
      <c r="J354">
        <v>2109.8286133000001</v>
      </c>
      <c r="L354" t="str">
        <f t="shared" si="42"/>
        <v>15JUN2024:17:00:00</v>
      </c>
      <c r="M354">
        <v>18</v>
      </c>
      <c r="N354">
        <f t="shared" si="43"/>
        <v>181.30529789999991</v>
      </c>
      <c r="O354" t="str">
        <f t="shared" si="38"/>
        <v/>
      </c>
      <c r="P354">
        <f t="shared" si="39"/>
        <v>181.30529789999991</v>
      </c>
      <c r="Q354" t="str">
        <f t="shared" si="40"/>
        <v/>
      </c>
      <c r="R354">
        <f t="shared" si="41"/>
        <v>1</v>
      </c>
      <c r="S354">
        <f t="shared" si="44"/>
        <v>9.4219086347291334</v>
      </c>
    </row>
    <row r="355" spans="1:19" x14ac:dyDescent="0.25">
      <c r="A355" t="s">
        <v>380</v>
      </c>
      <c r="B355">
        <v>1934.6074219</v>
      </c>
      <c r="C355">
        <v>2110.8300780999998</v>
      </c>
      <c r="D355">
        <v>2000.7879639</v>
      </c>
      <c r="E355">
        <v>2079.1997070000002</v>
      </c>
      <c r="F355">
        <v>2110.8300780999998</v>
      </c>
      <c r="G355">
        <v>2164.6201172000001</v>
      </c>
      <c r="H355">
        <v>2110.8100586</v>
      </c>
      <c r="I355">
        <v>2191.7299804999998</v>
      </c>
      <c r="J355">
        <v>2115.7556152000002</v>
      </c>
      <c r="L355" t="str">
        <f t="shared" si="42"/>
        <v>15JUN2024:18:00:00</v>
      </c>
      <c r="M355">
        <v>19</v>
      </c>
      <c r="N355">
        <f t="shared" si="43"/>
        <v>176.22265619999985</v>
      </c>
      <c r="O355" t="str">
        <f t="shared" si="38"/>
        <v/>
      </c>
      <c r="P355">
        <f t="shared" si="39"/>
        <v>176.22265619999985</v>
      </c>
      <c r="Q355" t="str">
        <f t="shared" si="40"/>
        <v/>
      </c>
      <c r="R355">
        <f t="shared" si="41"/>
        <v>1</v>
      </c>
      <c r="S355">
        <f t="shared" si="44"/>
        <v>9.1089620666775666</v>
      </c>
    </row>
    <row r="356" spans="1:19" x14ac:dyDescent="0.25">
      <c r="A356" t="s">
        <v>381</v>
      </c>
      <c r="B356">
        <v>1895.8717041</v>
      </c>
      <c r="C356">
        <v>2048.7199707</v>
      </c>
      <c r="D356">
        <v>1984.9592285000001</v>
      </c>
      <c r="E356">
        <v>2085.2346191000001</v>
      </c>
      <c r="F356">
        <v>2048.7199707</v>
      </c>
      <c r="G356">
        <v>2114.2399902000002</v>
      </c>
      <c r="H356">
        <v>2067.9799804999998</v>
      </c>
      <c r="I356">
        <v>2152.8300780999998</v>
      </c>
      <c r="J356">
        <v>2073.7458495999999</v>
      </c>
      <c r="L356" t="str">
        <f t="shared" si="42"/>
        <v>15JUN2024:19:00:00</v>
      </c>
      <c r="M356">
        <v>20</v>
      </c>
      <c r="N356">
        <f t="shared" si="43"/>
        <v>152.84826659999999</v>
      </c>
      <c r="O356" t="str">
        <f t="shared" si="38"/>
        <v/>
      </c>
      <c r="P356">
        <f t="shared" si="39"/>
        <v>152.84826659999999</v>
      </c>
      <c r="Q356" t="str">
        <f t="shared" si="40"/>
        <v/>
      </c>
      <c r="R356">
        <f t="shared" si="41"/>
        <v>1</v>
      </c>
      <c r="S356">
        <f t="shared" si="44"/>
        <v>8.0621629759783495</v>
      </c>
    </row>
    <row r="357" spans="1:19" x14ac:dyDescent="0.25">
      <c r="A357" t="s">
        <v>382</v>
      </c>
      <c r="B357">
        <v>1825.0362548999999</v>
      </c>
      <c r="C357">
        <v>1951.2199707</v>
      </c>
      <c r="D357">
        <v>1878.7299805</v>
      </c>
      <c r="E357">
        <v>1954.9102783000001</v>
      </c>
      <c r="F357">
        <v>1951.2199707</v>
      </c>
      <c r="G357">
        <v>2022.5200195</v>
      </c>
      <c r="H357">
        <v>1967.5799560999999</v>
      </c>
      <c r="I357">
        <v>2050.9699707</v>
      </c>
      <c r="J357">
        <v>1974.2039795000001</v>
      </c>
      <c r="L357" t="str">
        <f t="shared" si="42"/>
        <v>15JUN2024:20:00:00</v>
      </c>
      <c r="M357">
        <v>21</v>
      </c>
      <c r="N357">
        <f t="shared" si="43"/>
        <v>126.18371580000007</v>
      </c>
      <c r="O357" t="str">
        <f t="shared" si="38"/>
        <v/>
      </c>
      <c r="P357">
        <f t="shared" si="39"/>
        <v>126.18371580000007</v>
      </c>
      <c r="Q357" t="str">
        <f t="shared" si="40"/>
        <v/>
      </c>
      <c r="R357">
        <f t="shared" si="41"/>
        <v>1</v>
      </c>
      <c r="S357">
        <f t="shared" si="44"/>
        <v>6.9140388560069512</v>
      </c>
    </row>
    <row r="358" spans="1:19" x14ac:dyDescent="0.25">
      <c r="A358" t="s">
        <v>383</v>
      </c>
      <c r="B358">
        <v>1737.1800536999999</v>
      </c>
      <c r="C358">
        <v>1834.1899414</v>
      </c>
      <c r="D358">
        <v>1803.7446289</v>
      </c>
      <c r="E358">
        <v>1873.0694579999999</v>
      </c>
      <c r="F358">
        <v>1834.1899414</v>
      </c>
      <c r="G358">
        <v>1903.0100098</v>
      </c>
      <c r="H358">
        <v>1831.5699463000001</v>
      </c>
      <c r="I358">
        <v>1909.5600586</v>
      </c>
      <c r="J358">
        <v>1856.4149170000001</v>
      </c>
      <c r="L358" t="str">
        <f t="shared" si="42"/>
        <v>15JUN2024:21:00:00</v>
      </c>
      <c r="M358">
        <v>22</v>
      </c>
      <c r="N358">
        <f t="shared" si="43"/>
        <v>97.009887700000036</v>
      </c>
      <c r="O358" t="str">
        <f t="shared" si="38"/>
        <v/>
      </c>
      <c r="P358">
        <f t="shared" si="39"/>
        <v>97.009887700000036</v>
      </c>
      <c r="Q358" t="str">
        <f t="shared" si="40"/>
        <v/>
      </c>
      <c r="R358">
        <f t="shared" si="41"/>
        <v>1</v>
      </c>
      <c r="S358">
        <f t="shared" si="44"/>
        <v>5.5843311977581012</v>
      </c>
    </row>
    <row r="359" spans="1:19" x14ac:dyDescent="0.25">
      <c r="A359" t="s">
        <v>384</v>
      </c>
      <c r="B359">
        <v>1682.0184326000001</v>
      </c>
      <c r="C359">
        <v>1784.3800048999999</v>
      </c>
      <c r="D359">
        <v>1748.8863524999999</v>
      </c>
      <c r="E359">
        <v>1807.9549560999999</v>
      </c>
      <c r="F359">
        <v>1784.3800048999999</v>
      </c>
      <c r="G359">
        <v>1884.5300293</v>
      </c>
      <c r="H359">
        <v>1766.8000488</v>
      </c>
      <c r="I359">
        <v>1842.4599608999999</v>
      </c>
      <c r="J359">
        <v>1805.4113769999999</v>
      </c>
      <c r="L359" t="str">
        <f t="shared" si="42"/>
        <v>15JUN2024:22:00:00</v>
      </c>
      <c r="M359">
        <v>23</v>
      </c>
      <c r="N359">
        <f t="shared" si="43"/>
        <v>102.36157229999981</v>
      </c>
      <c r="O359" t="str">
        <f t="shared" si="38"/>
        <v/>
      </c>
      <c r="P359">
        <f t="shared" si="39"/>
        <v>102.36157229999981</v>
      </c>
      <c r="Q359" t="str">
        <f t="shared" si="40"/>
        <v/>
      </c>
      <c r="R359">
        <f t="shared" si="41"/>
        <v>1</v>
      </c>
      <c r="S359">
        <f t="shared" si="44"/>
        <v>6.0856391532982901</v>
      </c>
    </row>
    <row r="360" spans="1:19" x14ac:dyDescent="0.25">
      <c r="A360" t="s">
        <v>385</v>
      </c>
      <c r="B360">
        <v>1639.8765868999999</v>
      </c>
      <c r="C360">
        <v>1731.4699707</v>
      </c>
      <c r="D360">
        <v>1670.8009033000001</v>
      </c>
      <c r="E360">
        <v>1716.1856689000001</v>
      </c>
      <c r="F360">
        <v>1731.4699707</v>
      </c>
      <c r="G360">
        <v>1815.4200439000001</v>
      </c>
      <c r="H360">
        <v>1698.8599853999999</v>
      </c>
      <c r="I360">
        <v>1777.9200439000001</v>
      </c>
      <c r="J360">
        <v>1738.8941649999999</v>
      </c>
      <c r="L360" t="str">
        <f t="shared" si="42"/>
        <v>15JUN2024:23:00:00</v>
      </c>
      <c r="M360">
        <v>24</v>
      </c>
      <c r="N360">
        <f t="shared" si="43"/>
        <v>91.593383800000083</v>
      </c>
      <c r="O360" t="str">
        <f t="shared" si="38"/>
        <v/>
      </c>
      <c r="P360">
        <f t="shared" si="39"/>
        <v>91.593383800000083</v>
      </c>
      <c r="Q360" t="str">
        <f t="shared" si="40"/>
        <v/>
      </c>
      <c r="R360">
        <f t="shared" si="41"/>
        <v>1</v>
      </c>
      <c r="S360">
        <f t="shared" si="44"/>
        <v>5.5853827374380014</v>
      </c>
    </row>
    <row r="361" spans="1:19" x14ac:dyDescent="0.25">
      <c r="A361" t="s">
        <v>386</v>
      </c>
      <c r="B361">
        <v>1545.5145264</v>
      </c>
      <c r="C361">
        <v>1633.0999756000001</v>
      </c>
      <c r="D361">
        <v>1582.7792969</v>
      </c>
      <c r="E361">
        <v>1643.8837891000001</v>
      </c>
      <c r="F361">
        <v>1633.0999756000001</v>
      </c>
      <c r="G361">
        <v>1698.0699463000001</v>
      </c>
      <c r="H361">
        <v>1592.8000488</v>
      </c>
      <c r="I361">
        <v>1674.4300536999999</v>
      </c>
      <c r="J361">
        <v>1636.2359618999999</v>
      </c>
      <c r="L361" t="str">
        <f t="shared" si="42"/>
        <v>16JUN2024:00:00:00</v>
      </c>
      <c r="M361">
        <v>1</v>
      </c>
      <c r="N361">
        <f t="shared" si="43"/>
        <v>87.585449200000085</v>
      </c>
      <c r="O361" t="str">
        <f t="shared" si="38"/>
        <v/>
      </c>
      <c r="P361">
        <f t="shared" si="39"/>
        <v>87.585449200000085</v>
      </c>
      <c r="Q361" t="str">
        <f t="shared" si="40"/>
        <v/>
      </c>
      <c r="R361">
        <f t="shared" si="41"/>
        <v>1</v>
      </c>
      <c r="S361">
        <f t="shared" si="44"/>
        <v>5.6670738258290418</v>
      </c>
    </row>
    <row r="362" spans="1:19" x14ac:dyDescent="0.25">
      <c r="A362" t="s">
        <v>387</v>
      </c>
      <c r="B362">
        <v>1441.1329346</v>
      </c>
      <c r="C362">
        <v>1548.3499756000001</v>
      </c>
      <c r="D362">
        <v>1441.5977783000001</v>
      </c>
      <c r="E362">
        <v>1476.8255615</v>
      </c>
      <c r="F362">
        <v>1548.3499756000001</v>
      </c>
      <c r="G362">
        <v>1612.1600341999999</v>
      </c>
      <c r="H362">
        <v>1506.0500488</v>
      </c>
      <c r="I362">
        <v>1577.3800048999999</v>
      </c>
      <c r="J362">
        <v>1537.1076660000001</v>
      </c>
      <c r="L362" t="str">
        <f t="shared" si="42"/>
        <v>16JUN2024:01:00:00</v>
      </c>
      <c r="M362">
        <v>2</v>
      </c>
      <c r="N362">
        <f t="shared" si="43"/>
        <v>107.21704100000011</v>
      </c>
      <c r="O362" t="str">
        <f t="shared" si="38"/>
        <v/>
      </c>
      <c r="P362">
        <f t="shared" si="39"/>
        <v>107.21704100000011</v>
      </c>
      <c r="Q362" t="str">
        <f t="shared" si="40"/>
        <v/>
      </c>
      <c r="R362">
        <f t="shared" si="41"/>
        <v>1</v>
      </c>
      <c r="S362">
        <f t="shared" si="44"/>
        <v>7.4397745291803501</v>
      </c>
    </row>
    <row r="363" spans="1:19" x14ac:dyDescent="0.25">
      <c r="A363" t="s">
        <v>388</v>
      </c>
      <c r="B363">
        <v>1381.0736084</v>
      </c>
      <c r="C363">
        <v>1510.8900146000001</v>
      </c>
      <c r="D363">
        <v>1385.2196045000001</v>
      </c>
      <c r="E363">
        <v>1390.6115723</v>
      </c>
      <c r="F363">
        <v>1510.8900146000001</v>
      </c>
      <c r="G363">
        <v>1576.5699463000001</v>
      </c>
      <c r="H363">
        <v>1425.7099608999999</v>
      </c>
      <c r="I363">
        <v>1512.7099608999999</v>
      </c>
      <c r="J363">
        <v>1482.2198486</v>
      </c>
      <c r="L363" t="str">
        <f t="shared" si="42"/>
        <v>16JUN2024:02:00:00</v>
      </c>
      <c r="M363">
        <v>3</v>
      </c>
      <c r="N363">
        <f t="shared" si="43"/>
        <v>129.81640620000007</v>
      </c>
      <c r="O363" t="str">
        <f t="shared" si="38"/>
        <v/>
      </c>
      <c r="P363">
        <f t="shared" si="39"/>
        <v>129.81640620000007</v>
      </c>
      <c r="Q363" t="str">
        <f t="shared" si="40"/>
        <v/>
      </c>
      <c r="R363">
        <f t="shared" si="41"/>
        <v>1</v>
      </c>
      <c r="S363">
        <f t="shared" si="44"/>
        <v>9.3996732259908171</v>
      </c>
    </row>
    <row r="364" spans="1:19" x14ac:dyDescent="0.25">
      <c r="A364" t="s">
        <v>389</v>
      </c>
      <c r="B364">
        <v>1322.4667969</v>
      </c>
      <c r="C364">
        <v>1491.2700195</v>
      </c>
      <c r="D364">
        <v>1348.5562743999999</v>
      </c>
      <c r="E364">
        <v>1322.3863524999999</v>
      </c>
      <c r="F364">
        <v>1491.2700195</v>
      </c>
      <c r="G364">
        <v>1536.6600341999999</v>
      </c>
      <c r="H364">
        <v>1353.4100341999999</v>
      </c>
      <c r="I364">
        <v>1457.3499756000001</v>
      </c>
      <c r="J364">
        <v>1437.4492187999999</v>
      </c>
      <c r="L364" t="str">
        <f t="shared" si="42"/>
        <v>16JUN2024:03:00:00</v>
      </c>
      <c r="M364">
        <v>4</v>
      </c>
      <c r="N364">
        <f t="shared" si="43"/>
        <v>168.80322260000003</v>
      </c>
      <c r="O364" t="str">
        <f t="shared" si="38"/>
        <v/>
      </c>
      <c r="P364">
        <f t="shared" si="39"/>
        <v>168.80322260000003</v>
      </c>
      <c r="Q364" t="str">
        <f t="shared" si="40"/>
        <v/>
      </c>
      <c r="R364">
        <f t="shared" si="41"/>
        <v>1</v>
      </c>
      <c r="S364">
        <f t="shared" si="44"/>
        <v>12.764269242577006</v>
      </c>
    </row>
    <row r="365" spans="1:19" x14ac:dyDescent="0.25">
      <c r="A365" t="s">
        <v>390</v>
      </c>
      <c r="B365">
        <v>1309.7099608999999</v>
      </c>
      <c r="C365">
        <v>1442.7199707</v>
      </c>
      <c r="D365">
        <v>1317.8978271000001</v>
      </c>
      <c r="E365">
        <v>1287.0769043</v>
      </c>
      <c r="F365">
        <v>1442.7199707</v>
      </c>
      <c r="G365">
        <v>1464.8599853999999</v>
      </c>
      <c r="H365">
        <v>1280.4399414</v>
      </c>
      <c r="I365">
        <v>1384.3399658000001</v>
      </c>
      <c r="J365">
        <v>1378.0516356999999</v>
      </c>
      <c r="L365" t="str">
        <f t="shared" si="42"/>
        <v>16JUN2024:04:00:00</v>
      </c>
      <c r="M365">
        <v>5</v>
      </c>
      <c r="N365">
        <f t="shared" si="43"/>
        <v>133.01000980000003</v>
      </c>
      <c r="O365" t="str">
        <f t="shared" si="38"/>
        <v/>
      </c>
      <c r="P365">
        <f t="shared" si="39"/>
        <v>133.01000980000003</v>
      </c>
      <c r="Q365" t="str">
        <f t="shared" si="40"/>
        <v/>
      </c>
      <c r="R365">
        <f t="shared" si="41"/>
        <v>1</v>
      </c>
      <c r="S365">
        <f t="shared" si="44"/>
        <v>10.155684370652482</v>
      </c>
    </row>
    <row r="366" spans="1:19" x14ac:dyDescent="0.25">
      <c r="A366" t="s">
        <v>391</v>
      </c>
      <c r="B366">
        <v>1255.4013672000001</v>
      </c>
      <c r="C366">
        <v>1418.3199463000001</v>
      </c>
      <c r="D366">
        <v>1328.8830565999999</v>
      </c>
      <c r="E366">
        <v>1305.0234375</v>
      </c>
      <c r="F366">
        <v>1418.3199463000001</v>
      </c>
      <c r="G366">
        <v>1420.6099853999999</v>
      </c>
      <c r="H366">
        <v>1251.1099853999999</v>
      </c>
      <c r="I366">
        <v>1355.3800048999999</v>
      </c>
      <c r="J366">
        <v>1354.8607178</v>
      </c>
      <c r="L366" t="str">
        <f t="shared" si="42"/>
        <v>16JUN2024:05:00:00</v>
      </c>
      <c r="M366">
        <v>6</v>
      </c>
      <c r="N366">
        <f t="shared" si="43"/>
        <v>162.91857909999999</v>
      </c>
      <c r="O366" t="str">
        <f t="shared" si="38"/>
        <v/>
      </c>
      <c r="P366">
        <f t="shared" si="39"/>
        <v>162.91857909999999</v>
      </c>
      <c r="Q366" t="str">
        <f t="shared" si="40"/>
        <v/>
      </c>
      <c r="R366">
        <f t="shared" si="41"/>
        <v>1</v>
      </c>
      <c r="S366">
        <f t="shared" si="44"/>
        <v>12.977409723821429</v>
      </c>
    </row>
    <row r="367" spans="1:19" x14ac:dyDescent="0.25">
      <c r="A367" t="s">
        <v>392</v>
      </c>
      <c r="B367">
        <v>1187.9403076000001</v>
      </c>
      <c r="C367">
        <v>1394.1099853999999</v>
      </c>
      <c r="D367">
        <v>1329.0323486</v>
      </c>
      <c r="E367">
        <v>1324.2832031</v>
      </c>
      <c r="F367">
        <v>1394.1099853999999</v>
      </c>
      <c r="G367">
        <v>1395.1700439000001</v>
      </c>
      <c r="H367">
        <v>1216.9100341999999</v>
      </c>
      <c r="I367">
        <v>1317.5100098</v>
      </c>
      <c r="J367">
        <v>1330.5463867000001</v>
      </c>
      <c r="L367" t="str">
        <f t="shared" si="42"/>
        <v>16JUN2024:06:00:00</v>
      </c>
      <c r="M367">
        <v>7</v>
      </c>
      <c r="N367">
        <f t="shared" si="43"/>
        <v>206.16967779999982</v>
      </c>
      <c r="O367" t="str">
        <f t="shared" si="38"/>
        <v/>
      </c>
      <c r="P367">
        <f t="shared" si="39"/>
        <v>206.16967779999982</v>
      </c>
      <c r="Q367" t="str">
        <f t="shared" si="40"/>
        <v/>
      </c>
      <c r="R367">
        <f t="shared" si="41"/>
        <v>1</v>
      </c>
      <c r="S367">
        <f t="shared" si="44"/>
        <v>17.355222015870908</v>
      </c>
    </row>
    <row r="368" spans="1:19" x14ac:dyDescent="0.25">
      <c r="A368" t="s">
        <v>393</v>
      </c>
      <c r="B368">
        <v>1213.0637207</v>
      </c>
      <c r="C368">
        <v>1378.9499512</v>
      </c>
      <c r="D368">
        <v>1298.3688964999999</v>
      </c>
      <c r="E368">
        <v>1294.161499</v>
      </c>
      <c r="F368">
        <v>1378.9499512</v>
      </c>
      <c r="G368">
        <v>1365.8900146000001</v>
      </c>
      <c r="H368">
        <v>1198</v>
      </c>
      <c r="I368">
        <v>1287.8699951000001</v>
      </c>
      <c r="J368">
        <v>1305.8157959</v>
      </c>
      <c r="L368" t="str">
        <f t="shared" si="42"/>
        <v>16JUN2024:07:00:00</v>
      </c>
      <c r="M368">
        <v>8</v>
      </c>
      <c r="N368">
        <f t="shared" si="43"/>
        <v>165.88623050000001</v>
      </c>
      <c r="O368" t="str">
        <f t="shared" si="38"/>
        <v/>
      </c>
      <c r="P368">
        <f t="shared" si="39"/>
        <v>165.88623050000001</v>
      </c>
      <c r="Q368" t="str">
        <f t="shared" si="40"/>
        <v/>
      </c>
      <c r="R368">
        <f t="shared" si="41"/>
        <v>1</v>
      </c>
      <c r="S368">
        <f t="shared" si="44"/>
        <v>13.674980767232503</v>
      </c>
    </row>
    <row r="369" spans="1:19" x14ac:dyDescent="0.25">
      <c r="A369" t="s">
        <v>394</v>
      </c>
      <c r="B369">
        <v>1276.9005127</v>
      </c>
      <c r="C369">
        <v>1401.6099853999999</v>
      </c>
      <c r="D369">
        <v>1348.2067870999999</v>
      </c>
      <c r="E369">
        <v>1354.0583495999999</v>
      </c>
      <c r="F369">
        <v>1401.6099853999999</v>
      </c>
      <c r="G369">
        <v>1379.0899658000001</v>
      </c>
      <c r="H369">
        <v>1231.1300048999999</v>
      </c>
      <c r="I369">
        <v>1316.2900391000001</v>
      </c>
      <c r="J369">
        <v>1335.2653809000001</v>
      </c>
      <c r="L369" t="str">
        <f t="shared" si="42"/>
        <v>16JUN2024:08:00:00</v>
      </c>
      <c r="M369">
        <v>9</v>
      </c>
      <c r="N369">
        <f t="shared" si="43"/>
        <v>124.70947269999988</v>
      </c>
      <c r="O369" t="str">
        <f t="shared" si="38"/>
        <v/>
      </c>
      <c r="P369">
        <f t="shared" si="39"/>
        <v>124.70947269999988</v>
      </c>
      <c r="Q369" t="str">
        <f t="shared" si="40"/>
        <v/>
      </c>
      <c r="R369">
        <f t="shared" si="41"/>
        <v>1</v>
      </c>
      <c r="S369">
        <f t="shared" si="44"/>
        <v>9.7665770715607501</v>
      </c>
    </row>
    <row r="370" spans="1:19" x14ac:dyDescent="0.25">
      <c r="A370" t="s">
        <v>395</v>
      </c>
      <c r="B370">
        <v>1340.7813721</v>
      </c>
      <c r="C370">
        <v>1486.5799560999999</v>
      </c>
      <c r="D370">
        <v>1456.0535889</v>
      </c>
      <c r="E370">
        <v>1461.0137939000001</v>
      </c>
      <c r="F370">
        <v>1486.5799560999999</v>
      </c>
      <c r="G370">
        <v>1483.4200439000001</v>
      </c>
      <c r="H370">
        <v>1341.9100341999999</v>
      </c>
      <c r="I370">
        <v>1432.8800048999999</v>
      </c>
      <c r="J370">
        <v>1440.1688231999999</v>
      </c>
      <c r="L370" t="str">
        <f t="shared" si="42"/>
        <v>16JUN2024:09:00:00</v>
      </c>
      <c r="M370">
        <v>10</v>
      </c>
      <c r="N370">
        <f t="shared" si="43"/>
        <v>145.79858399999989</v>
      </c>
      <c r="O370" t="str">
        <f t="shared" si="38"/>
        <v/>
      </c>
      <c r="P370">
        <f t="shared" si="39"/>
        <v>145.79858399999989</v>
      </c>
      <c r="Q370" t="str">
        <f t="shared" si="40"/>
        <v/>
      </c>
      <c r="R370">
        <f t="shared" si="41"/>
        <v>1</v>
      </c>
      <c r="S370">
        <f t="shared" si="44"/>
        <v>10.874150479256937</v>
      </c>
    </row>
    <row r="371" spans="1:19" x14ac:dyDescent="0.25">
      <c r="A371" t="s">
        <v>396</v>
      </c>
      <c r="B371">
        <v>1469.0284423999999</v>
      </c>
      <c r="C371">
        <v>1608.2900391000001</v>
      </c>
      <c r="D371">
        <v>1544.5931396000001</v>
      </c>
      <c r="E371">
        <v>1543.2967529</v>
      </c>
      <c r="F371">
        <v>1608.2900391000001</v>
      </c>
      <c r="G371">
        <v>1609.0799560999999</v>
      </c>
      <c r="H371">
        <v>1492.6700439000001</v>
      </c>
      <c r="I371">
        <v>1573.8499756000001</v>
      </c>
      <c r="J371">
        <v>1565.6967772999999</v>
      </c>
      <c r="L371" t="str">
        <f t="shared" si="42"/>
        <v>16JUN2024:10:00:00</v>
      </c>
      <c r="M371">
        <v>11</v>
      </c>
      <c r="N371">
        <f t="shared" si="43"/>
        <v>139.26159670000015</v>
      </c>
      <c r="O371" t="str">
        <f t="shared" si="38"/>
        <v/>
      </c>
      <c r="P371">
        <f t="shared" si="39"/>
        <v>139.26159670000015</v>
      </c>
      <c r="Q371" t="str">
        <f t="shared" si="40"/>
        <v/>
      </c>
      <c r="R371">
        <f t="shared" si="41"/>
        <v>1</v>
      </c>
      <c r="S371">
        <f t="shared" si="44"/>
        <v>9.4798434584754485</v>
      </c>
    </row>
    <row r="372" spans="1:19" x14ac:dyDescent="0.25">
      <c r="A372" t="s">
        <v>397</v>
      </c>
      <c r="B372">
        <v>1482.7611084</v>
      </c>
      <c r="C372">
        <v>1700.8800048999999</v>
      </c>
      <c r="D372">
        <v>1602.6264647999999</v>
      </c>
      <c r="E372">
        <v>1594.8271483999999</v>
      </c>
      <c r="F372">
        <v>1700.8800048999999</v>
      </c>
      <c r="G372">
        <v>1716.2299805</v>
      </c>
      <c r="H372">
        <v>1611.1500243999999</v>
      </c>
      <c r="I372">
        <v>1689.8599853999999</v>
      </c>
      <c r="J372">
        <v>1664.1492920000001</v>
      </c>
      <c r="L372" t="str">
        <f t="shared" si="42"/>
        <v>16JUN2024:11:00:00</v>
      </c>
      <c r="M372">
        <v>12</v>
      </c>
      <c r="N372">
        <f t="shared" si="43"/>
        <v>218.11889649999989</v>
      </c>
      <c r="O372" t="str">
        <f t="shared" si="38"/>
        <v/>
      </c>
      <c r="P372">
        <f t="shared" si="39"/>
        <v>218.11889649999989</v>
      </c>
      <c r="Q372" t="str">
        <f t="shared" si="40"/>
        <v/>
      </c>
      <c r="R372">
        <f t="shared" si="41"/>
        <v>1</v>
      </c>
      <c r="S372">
        <f t="shared" si="44"/>
        <v>14.710319502199853</v>
      </c>
    </row>
    <row r="373" spans="1:19" x14ac:dyDescent="0.25">
      <c r="A373" t="s">
        <v>398</v>
      </c>
      <c r="B373">
        <v>1557.5645752</v>
      </c>
      <c r="C373">
        <v>1751.3599853999999</v>
      </c>
      <c r="D373">
        <v>1694.0963135</v>
      </c>
      <c r="E373">
        <v>1691.0167236</v>
      </c>
      <c r="F373">
        <v>1751.3599853999999</v>
      </c>
      <c r="G373">
        <v>1805.8299560999999</v>
      </c>
      <c r="H373">
        <v>1692.5200195</v>
      </c>
      <c r="I373">
        <v>1772.6500243999999</v>
      </c>
      <c r="J373">
        <v>1743.2913818</v>
      </c>
      <c r="L373" t="str">
        <f t="shared" si="42"/>
        <v>16JUN2024:12:00:00</v>
      </c>
      <c r="M373">
        <v>13</v>
      </c>
      <c r="N373">
        <f t="shared" si="43"/>
        <v>193.79541019999988</v>
      </c>
      <c r="O373" t="str">
        <f t="shared" si="38"/>
        <v/>
      </c>
      <c r="P373">
        <f t="shared" si="39"/>
        <v>193.79541019999988</v>
      </c>
      <c r="Q373" t="str">
        <f t="shared" si="40"/>
        <v/>
      </c>
      <c r="R373">
        <f t="shared" si="41"/>
        <v>1</v>
      </c>
      <c r="S373">
        <f t="shared" si="44"/>
        <v>12.442207102399941</v>
      </c>
    </row>
    <row r="374" spans="1:19" x14ac:dyDescent="0.25">
      <c r="A374" t="s">
        <v>399</v>
      </c>
      <c r="B374">
        <v>1637.2902832</v>
      </c>
      <c r="C374">
        <v>1835.6800536999999</v>
      </c>
      <c r="D374">
        <v>1796.2844238</v>
      </c>
      <c r="E374">
        <v>1797.7182617000001</v>
      </c>
      <c r="F374">
        <v>1835.6800536999999</v>
      </c>
      <c r="G374">
        <v>1910.0400391000001</v>
      </c>
      <c r="H374">
        <v>1764.1700439000001</v>
      </c>
      <c r="I374">
        <v>1850.8299560999999</v>
      </c>
      <c r="J374">
        <v>1831.401001</v>
      </c>
      <c r="L374" t="str">
        <f t="shared" si="42"/>
        <v>16JUN2024:13:00:00</v>
      </c>
      <c r="M374">
        <v>14</v>
      </c>
      <c r="N374">
        <f t="shared" si="43"/>
        <v>198.38977049999994</v>
      </c>
      <c r="O374" t="str">
        <f t="shared" si="38"/>
        <v/>
      </c>
      <c r="P374">
        <f t="shared" si="39"/>
        <v>198.38977049999994</v>
      </c>
      <c r="Q374" t="str">
        <f t="shared" si="40"/>
        <v/>
      </c>
      <c r="R374">
        <f t="shared" si="41"/>
        <v>1</v>
      </c>
      <c r="S374">
        <f t="shared" si="44"/>
        <v>12.116957666923748</v>
      </c>
    </row>
    <row r="375" spans="1:19" x14ac:dyDescent="0.25">
      <c r="A375" t="s">
        <v>400</v>
      </c>
      <c r="B375">
        <v>1712.7321777</v>
      </c>
      <c r="C375">
        <v>1928.2800293</v>
      </c>
      <c r="D375">
        <v>1895.4125977000001</v>
      </c>
      <c r="E375">
        <v>1902.3432617000001</v>
      </c>
      <c r="F375">
        <v>1928.2800293</v>
      </c>
      <c r="G375">
        <v>2005.4599608999999</v>
      </c>
      <c r="H375">
        <v>1856.8499756000001</v>
      </c>
      <c r="I375">
        <v>1944.1500243999999</v>
      </c>
      <c r="J375">
        <v>1926.0305175999999</v>
      </c>
      <c r="L375" t="str">
        <f t="shared" si="42"/>
        <v>16JUN2024:14:00:00</v>
      </c>
      <c r="M375">
        <v>15</v>
      </c>
      <c r="N375">
        <f t="shared" si="43"/>
        <v>215.54785160000006</v>
      </c>
      <c r="O375" t="str">
        <f t="shared" si="38"/>
        <v/>
      </c>
      <c r="P375">
        <f t="shared" si="39"/>
        <v>215.54785160000006</v>
      </c>
      <c r="Q375" t="str">
        <f t="shared" si="40"/>
        <v/>
      </c>
      <c r="R375">
        <f t="shared" si="41"/>
        <v>1</v>
      </c>
      <c r="S375">
        <f t="shared" si="44"/>
        <v>12.585029603954528</v>
      </c>
    </row>
    <row r="376" spans="1:19" x14ac:dyDescent="0.25">
      <c r="A376" t="s">
        <v>401</v>
      </c>
      <c r="B376">
        <v>1800.1981201000001</v>
      </c>
      <c r="C376">
        <v>1988.8499756000001</v>
      </c>
      <c r="D376">
        <v>1972.0654297000001</v>
      </c>
      <c r="E376">
        <v>1988.8980713000001</v>
      </c>
      <c r="F376">
        <v>1988.8499756000001</v>
      </c>
      <c r="G376">
        <v>2070.3999023000001</v>
      </c>
      <c r="H376">
        <v>1932.1300048999999</v>
      </c>
      <c r="I376">
        <v>2019.5600586</v>
      </c>
      <c r="J376">
        <v>1996.6010742000001</v>
      </c>
      <c r="L376" t="str">
        <f t="shared" si="42"/>
        <v>16JUN2024:15:00:00</v>
      </c>
      <c r="M376">
        <v>16</v>
      </c>
      <c r="N376">
        <f t="shared" si="43"/>
        <v>188.65185550000001</v>
      </c>
      <c r="O376" t="str">
        <f t="shared" si="38"/>
        <v/>
      </c>
      <c r="P376">
        <f t="shared" si="39"/>
        <v>188.65185550000001</v>
      </c>
      <c r="Q376" t="str">
        <f t="shared" si="40"/>
        <v/>
      </c>
      <c r="R376">
        <f t="shared" si="41"/>
        <v>1</v>
      </c>
      <c r="S376">
        <f t="shared" si="44"/>
        <v>10.479505194101664</v>
      </c>
    </row>
    <row r="377" spans="1:19" x14ac:dyDescent="0.25">
      <c r="A377" t="s">
        <v>402</v>
      </c>
      <c r="B377">
        <v>1896.9766846</v>
      </c>
      <c r="C377">
        <v>2026.9499512</v>
      </c>
      <c r="D377">
        <v>2013.2766113</v>
      </c>
      <c r="E377">
        <v>2052.5112304999998</v>
      </c>
      <c r="F377">
        <v>2026.9499512</v>
      </c>
      <c r="G377">
        <v>2102.8898926000002</v>
      </c>
      <c r="H377">
        <v>1994.2299805</v>
      </c>
      <c r="I377">
        <v>2082.75</v>
      </c>
      <c r="J377">
        <v>2044.0192870999999</v>
      </c>
      <c r="L377" t="str">
        <f t="shared" si="42"/>
        <v>16JUN2024:16:00:00</v>
      </c>
      <c r="M377">
        <v>17</v>
      </c>
      <c r="N377">
        <f t="shared" si="43"/>
        <v>129.97326659999999</v>
      </c>
      <c r="O377" t="str">
        <f t="shared" si="38"/>
        <v/>
      </c>
      <c r="P377">
        <f t="shared" si="39"/>
        <v>129.97326659999999</v>
      </c>
      <c r="Q377" t="str">
        <f t="shared" si="40"/>
        <v/>
      </c>
      <c r="R377">
        <f t="shared" si="41"/>
        <v>1</v>
      </c>
      <c r="S377">
        <f t="shared" si="44"/>
        <v>6.851600636694509</v>
      </c>
    </row>
    <row r="378" spans="1:19" x14ac:dyDescent="0.25">
      <c r="A378" t="s">
        <v>403</v>
      </c>
      <c r="B378">
        <v>1950.9938964999999</v>
      </c>
      <c r="C378">
        <v>2039.4100341999999</v>
      </c>
      <c r="D378">
        <v>2051.0090332</v>
      </c>
      <c r="E378">
        <v>2097.0788573999998</v>
      </c>
      <c r="F378">
        <v>2039.4100341999999</v>
      </c>
      <c r="G378">
        <v>2117.3601073999998</v>
      </c>
      <c r="H378">
        <v>2034.9399414</v>
      </c>
      <c r="I378">
        <v>2117.9599609000002</v>
      </c>
      <c r="J378">
        <v>2072.1359862999998</v>
      </c>
      <c r="L378" t="str">
        <f t="shared" si="42"/>
        <v>16JUN2024:17:00:00</v>
      </c>
      <c r="M378">
        <v>18</v>
      </c>
      <c r="N378">
        <f t="shared" si="43"/>
        <v>88.416137700000036</v>
      </c>
      <c r="O378" t="str">
        <f t="shared" si="38"/>
        <v/>
      </c>
      <c r="P378">
        <f t="shared" si="39"/>
        <v>88.416137700000036</v>
      </c>
      <c r="Q378" t="str">
        <f t="shared" si="40"/>
        <v/>
      </c>
      <c r="R378">
        <f t="shared" si="41"/>
        <v>1</v>
      </c>
      <c r="S378">
        <f t="shared" si="44"/>
        <v>4.5318510661983531</v>
      </c>
    </row>
    <row r="379" spans="1:19" x14ac:dyDescent="0.25">
      <c r="A379" t="s">
        <v>404</v>
      </c>
      <c r="B379">
        <v>1971.0274658000001</v>
      </c>
      <c r="C379">
        <v>2046.5200195</v>
      </c>
      <c r="D379">
        <v>2073.5222168</v>
      </c>
      <c r="E379">
        <v>2147.4667969000002</v>
      </c>
      <c r="F379">
        <v>2046.5200195</v>
      </c>
      <c r="G379">
        <v>2117.5400390999998</v>
      </c>
      <c r="H379">
        <v>2049.3701172000001</v>
      </c>
      <c r="I379">
        <v>2130.6000976999999</v>
      </c>
      <c r="J379">
        <v>2083.5104980000001</v>
      </c>
      <c r="L379" t="str">
        <f t="shared" si="42"/>
        <v>16JUN2024:18:00:00</v>
      </c>
      <c r="M379">
        <v>19</v>
      </c>
      <c r="N379">
        <f t="shared" si="43"/>
        <v>75.492553699999917</v>
      </c>
      <c r="O379" t="str">
        <f t="shared" si="38"/>
        <v/>
      </c>
      <c r="P379">
        <f t="shared" si="39"/>
        <v>75.492553699999917</v>
      </c>
      <c r="Q379" t="str">
        <f t="shared" si="40"/>
        <v/>
      </c>
      <c r="R379">
        <f t="shared" si="41"/>
        <v>1</v>
      </c>
      <c r="S379">
        <f t="shared" si="44"/>
        <v>3.8301117061988283</v>
      </c>
    </row>
    <row r="380" spans="1:19" x14ac:dyDescent="0.25">
      <c r="A380" t="s">
        <v>405</v>
      </c>
      <c r="B380">
        <v>1933.6870117000001</v>
      </c>
      <c r="C380">
        <v>1990.6099853999999</v>
      </c>
      <c r="D380">
        <v>2031.7611084</v>
      </c>
      <c r="E380">
        <v>2123.078125</v>
      </c>
      <c r="F380">
        <v>1990.6099853999999</v>
      </c>
      <c r="G380">
        <v>2071.1101073999998</v>
      </c>
      <c r="H380">
        <v>2022.0600586</v>
      </c>
      <c r="I380">
        <v>2114.6499023000001</v>
      </c>
      <c r="J380">
        <v>2046.0383300999999</v>
      </c>
      <c r="L380" t="str">
        <f t="shared" si="42"/>
        <v>16JUN2024:19:00:00</v>
      </c>
      <c r="M380">
        <v>20</v>
      </c>
      <c r="N380">
        <f t="shared" si="43"/>
        <v>56.922973699999829</v>
      </c>
      <c r="O380" t="str">
        <f t="shared" si="38"/>
        <v/>
      </c>
      <c r="P380">
        <f t="shared" si="39"/>
        <v>56.922973699999829</v>
      </c>
      <c r="Q380" t="str">
        <f t="shared" si="40"/>
        <v/>
      </c>
      <c r="R380">
        <f t="shared" si="41"/>
        <v>1</v>
      </c>
      <c r="S380">
        <f t="shared" si="44"/>
        <v>2.9437532214665918</v>
      </c>
    </row>
    <row r="381" spans="1:19" x14ac:dyDescent="0.25">
      <c r="A381" t="s">
        <v>406</v>
      </c>
      <c r="B381">
        <v>1860.625</v>
      </c>
      <c r="C381">
        <v>1899.8199463000001</v>
      </c>
      <c r="D381">
        <v>1946.8580322</v>
      </c>
      <c r="E381">
        <v>2028.7055664</v>
      </c>
      <c r="F381">
        <v>1899.8199463000001</v>
      </c>
      <c r="G381">
        <v>1979.4599608999999</v>
      </c>
      <c r="H381">
        <v>1936.0300293</v>
      </c>
      <c r="I381">
        <v>2036.3800048999999</v>
      </c>
      <c r="J381">
        <v>1959.7095947</v>
      </c>
      <c r="L381" t="str">
        <f t="shared" si="42"/>
        <v>16JUN2024:20:00:00</v>
      </c>
      <c r="M381">
        <v>21</v>
      </c>
      <c r="N381">
        <f t="shared" si="43"/>
        <v>39.194946300000083</v>
      </c>
      <c r="O381" t="str">
        <f t="shared" si="38"/>
        <v/>
      </c>
      <c r="P381">
        <f t="shared" si="39"/>
        <v>39.194946300000083</v>
      </c>
      <c r="Q381" t="str">
        <f t="shared" si="40"/>
        <v/>
      </c>
      <c r="R381">
        <f t="shared" si="41"/>
        <v>1</v>
      </c>
      <c r="S381">
        <f t="shared" si="44"/>
        <v>2.1065473322136423</v>
      </c>
    </row>
    <row r="382" spans="1:19" x14ac:dyDescent="0.25">
      <c r="A382" t="s">
        <v>407</v>
      </c>
      <c r="B382">
        <v>1773.4279785000001</v>
      </c>
      <c r="C382">
        <v>1814.2800293</v>
      </c>
      <c r="D382">
        <v>1858.7172852000001</v>
      </c>
      <c r="E382">
        <v>1913.8570557</v>
      </c>
      <c r="F382">
        <v>1814.2800293</v>
      </c>
      <c r="G382">
        <v>1870.9200439000001</v>
      </c>
      <c r="H382">
        <v>1814.6300048999999</v>
      </c>
      <c r="I382">
        <v>1916.6400146000001</v>
      </c>
      <c r="J382">
        <v>1855.0374756000001</v>
      </c>
      <c r="L382" t="str">
        <f t="shared" si="42"/>
        <v>16JUN2024:21:00:00</v>
      </c>
      <c r="M382">
        <v>22</v>
      </c>
      <c r="N382">
        <f t="shared" si="43"/>
        <v>40.852050799999915</v>
      </c>
      <c r="O382" t="str">
        <f t="shared" si="38"/>
        <v/>
      </c>
      <c r="P382">
        <f t="shared" si="39"/>
        <v>40.852050799999915</v>
      </c>
      <c r="Q382" t="str">
        <f t="shared" si="40"/>
        <v/>
      </c>
      <c r="R382">
        <f t="shared" si="41"/>
        <v>1</v>
      </c>
      <c r="S382">
        <f t="shared" si="44"/>
        <v>2.3035641308959938</v>
      </c>
    </row>
    <row r="383" spans="1:19" x14ac:dyDescent="0.25">
      <c r="A383" t="s">
        <v>408</v>
      </c>
      <c r="B383">
        <v>1720.8762207</v>
      </c>
      <c r="C383">
        <v>1731.2199707</v>
      </c>
      <c r="D383">
        <v>1780.1683350000001</v>
      </c>
      <c r="E383">
        <v>1810.4285889</v>
      </c>
      <c r="F383">
        <v>1731.2199707</v>
      </c>
      <c r="G383">
        <v>1799.9699707</v>
      </c>
      <c r="H383">
        <v>1754.8299560999999</v>
      </c>
      <c r="I383">
        <v>1882.5200195</v>
      </c>
      <c r="J383">
        <v>1789.7415771000001</v>
      </c>
      <c r="L383" t="str">
        <f t="shared" si="42"/>
        <v>16JUN2024:22:00:00</v>
      </c>
      <c r="M383">
        <v>23</v>
      </c>
      <c r="N383">
        <f t="shared" si="43"/>
        <v>10.34375</v>
      </c>
      <c r="O383" t="str">
        <f t="shared" si="38"/>
        <v/>
      </c>
      <c r="P383">
        <f t="shared" si="39"/>
        <v>10.34375</v>
      </c>
      <c r="Q383" t="str">
        <f t="shared" si="40"/>
        <v/>
      </c>
      <c r="R383">
        <f t="shared" si="41"/>
        <v>1</v>
      </c>
      <c r="S383">
        <f t="shared" si="44"/>
        <v>0.60107460813145985</v>
      </c>
    </row>
    <row r="384" spans="1:19" x14ac:dyDescent="0.25">
      <c r="A384" t="s">
        <v>409</v>
      </c>
      <c r="B384">
        <v>1650.6159668</v>
      </c>
      <c r="C384">
        <v>1678.2399902</v>
      </c>
      <c r="D384">
        <v>1688.2012939000001</v>
      </c>
      <c r="E384">
        <v>1700.2784423999999</v>
      </c>
      <c r="F384">
        <v>1678.2399902</v>
      </c>
      <c r="G384">
        <v>1730.5799560999999</v>
      </c>
      <c r="H384">
        <v>1705.2399902</v>
      </c>
      <c r="I384">
        <v>1802.0500488</v>
      </c>
      <c r="J384">
        <v>1720.8623047000001</v>
      </c>
      <c r="L384" t="str">
        <f t="shared" si="42"/>
        <v>16JUN2024:23:00:00</v>
      </c>
      <c r="M384">
        <v>24</v>
      </c>
      <c r="N384">
        <f t="shared" si="43"/>
        <v>27.624023399999942</v>
      </c>
      <c r="O384" t="str">
        <f t="shared" si="38"/>
        <v/>
      </c>
      <c r="P384">
        <f t="shared" si="39"/>
        <v>27.624023399999942</v>
      </c>
      <c r="Q384" t="str">
        <f t="shared" si="40"/>
        <v/>
      </c>
      <c r="R384">
        <f t="shared" si="41"/>
        <v>1</v>
      </c>
      <c r="S384">
        <f t="shared" si="44"/>
        <v>1.6735584748737049</v>
      </c>
    </row>
    <row r="385" spans="1:19" x14ac:dyDescent="0.25">
      <c r="A385" t="s">
        <v>410</v>
      </c>
      <c r="B385">
        <v>1558.0789795000001</v>
      </c>
      <c r="C385">
        <v>1599.8299560999999</v>
      </c>
      <c r="D385">
        <v>1573.3450928</v>
      </c>
      <c r="E385">
        <v>1594.8068848</v>
      </c>
      <c r="F385">
        <v>1599.8299560999999</v>
      </c>
      <c r="G385">
        <v>1649.0200195</v>
      </c>
      <c r="H385">
        <v>1618.9599608999999</v>
      </c>
      <c r="I385">
        <v>1689.8100586</v>
      </c>
      <c r="J385">
        <v>1626.1929932</v>
      </c>
      <c r="L385" t="str">
        <f t="shared" si="42"/>
        <v>17JUN2024:00:00:00</v>
      </c>
      <c r="M385">
        <v>1</v>
      </c>
      <c r="N385">
        <f t="shared" si="43"/>
        <v>41.750976599999831</v>
      </c>
      <c r="O385" t="str">
        <f t="shared" si="38"/>
        <v/>
      </c>
      <c r="P385">
        <f t="shared" si="39"/>
        <v>41.750976599999831</v>
      </c>
      <c r="Q385" t="str">
        <f t="shared" si="40"/>
        <v/>
      </c>
      <c r="R385">
        <f t="shared" si="41"/>
        <v>1</v>
      </c>
      <c r="S385">
        <f t="shared" si="44"/>
        <v>2.6796444306949092</v>
      </c>
    </row>
    <row r="386" spans="1:19" x14ac:dyDescent="0.25">
      <c r="A386" t="s">
        <v>411</v>
      </c>
      <c r="B386">
        <v>1479.7418213000001</v>
      </c>
      <c r="C386">
        <v>1554.4000243999999</v>
      </c>
      <c r="D386">
        <v>1478.3472899999999</v>
      </c>
      <c r="E386">
        <v>1458.3337402</v>
      </c>
      <c r="F386">
        <v>1570.0600586</v>
      </c>
      <c r="G386">
        <v>1554.4000243999999</v>
      </c>
      <c r="H386">
        <v>1568.5899658000001</v>
      </c>
      <c r="I386">
        <v>1596.4699707</v>
      </c>
      <c r="J386">
        <v>1553.5734863</v>
      </c>
      <c r="L386" t="str">
        <f t="shared" si="42"/>
        <v>17JUN2024:01:00:00</v>
      </c>
      <c r="M386">
        <v>2</v>
      </c>
      <c r="N386">
        <f t="shared" si="43"/>
        <v>74.65820309999981</v>
      </c>
      <c r="O386" t="str">
        <f t="shared" si="38"/>
        <v/>
      </c>
      <c r="P386">
        <f t="shared" si="39"/>
        <v>74.65820309999981</v>
      </c>
      <c r="Q386" t="str">
        <f t="shared" si="40"/>
        <v/>
      </c>
      <c r="R386">
        <f t="shared" si="41"/>
        <v>1</v>
      </c>
      <c r="S386">
        <f t="shared" si="44"/>
        <v>5.0453533194331301</v>
      </c>
    </row>
    <row r="387" spans="1:19" x14ac:dyDescent="0.25">
      <c r="A387" t="s">
        <v>412</v>
      </c>
      <c r="B387">
        <v>1392.4620361</v>
      </c>
      <c r="C387">
        <v>1522.0100098</v>
      </c>
      <c r="D387">
        <v>1432.7845459</v>
      </c>
      <c r="E387">
        <v>1391.8310547000001</v>
      </c>
      <c r="F387">
        <v>1561.9699707</v>
      </c>
      <c r="G387">
        <v>1522.0100098</v>
      </c>
      <c r="H387">
        <v>1494.5500488</v>
      </c>
      <c r="I387">
        <v>1548.4399414</v>
      </c>
      <c r="J387">
        <v>1511.9509277</v>
      </c>
      <c r="L387" t="str">
        <f t="shared" si="42"/>
        <v>17JUN2024:02:00:00</v>
      </c>
      <c r="M387">
        <v>3</v>
      </c>
      <c r="N387">
        <f t="shared" si="43"/>
        <v>129.54797370000006</v>
      </c>
      <c r="O387" t="str">
        <f t="shared" ref="O387:O450" si="45">IF(N387&lt;0,N387,"")</f>
        <v/>
      </c>
      <c r="P387">
        <f t="shared" ref="P387:P450" si="46">IF(N387&gt;0,N387,"")</f>
        <v>129.54797370000006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9.3035192587969799</v>
      </c>
    </row>
    <row r="388" spans="1:19" x14ac:dyDescent="0.25">
      <c r="A388" t="s">
        <v>413</v>
      </c>
      <c r="B388">
        <v>1340.7286377</v>
      </c>
      <c r="C388">
        <v>1506.25</v>
      </c>
      <c r="D388">
        <v>1394.6265868999999</v>
      </c>
      <c r="E388">
        <v>1335.7673339999999</v>
      </c>
      <c r="F388">
        <v>1575.4399414</v>
      </c>
      <c r="G388">
        <v>1506.25</v>
      </c>
      <c r="H388">
        <v>1437.6199951000001</v>
      </c>
      <c r="I388">
        <v>1499.8000488</v>
      </c>
      <c r="J388">
        <v>1482.7473144999999</v>
      </c>
      <c r="L388" t="str">
        <f t="shared" ref="L388:L451" si="49">A388</f>
        <v>17JUN2024:03:00:00</v>
      </c>
      <c r="M388">
        <v>4</v>
      </c>
      <c r="N388">
        <f t="shared" ref="N388:N451" si="50">C388-B388</f>
        <v>165.52136229999996</v>
      </c>
      <c r="O388" t="str">
        <f t="shared" si="45"/>
        <v/>
      </c>
      <c r="P388">
        <f t="shared" si="46"/>
        <v>165.52136229999996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12.345627418233521</v>
      </c>
    </row>
    <row r="389" spans="1:19" x14ac:dyDescent="0.25">
      <c r="A389" t="s">
        <v>414</v>
      </c>
      <c r="B389">
        <v>1339.5556641000001</v>
      </c>
      <c r="C389">
        <v>1454.5100098</v>
      </c>
      <c r="D389">
        <v>1358.9703368999999</v>
      </c>
      <c r="E389">
        <v>1297.4056396000001</v>
      </c>
      <c r="F389">
        <v>1531.8699951000001</v>
      </c>
      <c r="G389">
        <v>1454.5100098</v>
      </c>
      <c r="H389">
        <v>1365.8299560999999</v>
      </c>
      <c r="I389">
        <v>1432.1899414</v>
      </c>
      <c r="J389">
        <v>1428.6740723</v>
      </c>
      <c r="L389" t="str">
        <f t="shared" si="49"/>
        <v>17JUN2024:04:00:00</v>
      </c>
      <c r="M389">
        <v>5</v>
      </c>
      <c r="N389">
        <f t="shared" si="50"/>
        <v>114.95434569999998</v>
      </c>
      <c r="O389" t="str">
        <f t="shared" si="45"/>
        <v/>
      </c>
      <c r="P389">
        <f t="shared" si="46"/>
        <v>114.95434569999998</v>
      </c>
      <c r="Q389" t="str">
        <f t="shared" si="47"/>
        <v/>
      </c>
      <c r="R389">
        <f t="shared" si="48"/>
        <v>1</v>
      </c>
      <c r="S389">
        <f t="shared" si="51"/>
        <v>8.5815280977691764</v>
      </c>
    </row>
    <row r="390" spans="1:19" x14ac:dyDescent="0.25">
      <c r="A390" t="s">
        <v>415</v>
      </c>
      <c r="B390">
        <v>1300.4766846</v>
      </c>
      <c r="C390">
        <v>1411.6700439000001</v>
      </c>
      <c r="D390">
        <v>1339.2823486</v>
      </c>
      <c r="E390">
        <v>1287.5109863</v>
      </c>
      <c r="F390">
        <v>1482.2900391000001</v>
      </c>
      <c r="G390">
        <v>1411.6700439000001</v>
      </c>
      <c r="H390">
        <v>1346.8699951000001</v>
      </c>
      <c r="I390">
        <v>1397.3699951000001</v>
      </c>
      <c r="J390">
        <v>1395.4964600000001</v>
      </c>
      <c r="L390" t="str">
        <f t="shared" si="49"/>
        <v>17JUN2024:05:00:00</v>
      </c>
      <c r="M390">
        <v>6</v>
      </c>
      <c r="N390">
        <f t="shared" si="50"/>
        <v>111.19335930000011</v>
      </c>
      <c r="O390" t="str">
        <f t="shared" si="45"/>
        <v/>
      </c>
      <c r="P390">
        <f t="shared" si="46"/>
        <v>111.19335930000011</v>
      </c>
      <c r="Q390" t="str">
        <f t="shared" si="47"/>
        <v/>
      </c>
      <c r="R390">
        <f t="shared" si="48"/>
        <v>1</v>
      </c>
      <c r="S390">
        <f t="shared" si="51"/>
        <v>8.5502001394358658</v>
      </c>
    </row>
    <row r="391" spans="1:19" x14ac:dyDescent="0.25">
      <c r="A391" t="s">
        <v>416</v>
      </c>
      <c r="B391">
        <v>1312.2523193</v>
      </c>
      <c r="C391">
        <v>1404.9200439000001</v>
      </c>
      <c r="D391">
        <v>1348.0731201000001</v>
      </c>
      <c r="E391">
        <v>1319.1884766000001</v>
      </c>
      <c r="F391">
        <v>1462.0500488</v>
      </c>
      <c r="G391">
        <v>1404.9200439000001</v>
      </c>
      <c r="H391">
        <v>1338.6899414</v>
      </c>
      <c r="I391">
        <v>1392.6400146000001</v>
      </c>
      <c r="J391">
        <v>1389.2746582</v>
      </c>
      <c r="L391" t="str">
        <f t="shared" si="49"/>
        <v>17JUN2024:06:00:00</v>
      </c>
      <c r="M391">
        <v>7</v>
      </c>
      <c r="N391">
        <f t="shared" si="50"/>
        <v>92.667724600000156</v>
      </c>
      <c r="O391" t="str">
        <f t="shared" si="45"/>
        <v/>
      </c>
      <c r="P391">
        <f t="shared" si="46"/>
        <v>92.667724600000156</v>
      </c>
      <c r="Q391" t="str">
        <f t="shared" si="47"/>
        <v/>
      </c>
      <c r="R391">
        <f t="shared" si="48"/>
        <v>1</v>
      </c>
      <c r="S391">
        <f t="shared" si="51"/>
        <v>7.061730677636163</v>
      </c>
    </row>
    <row r="392" spans="1:19" x14ac:dyDescent="0.25">
      <c r="A392" t="s">
        <v>417</v>
      </c>
      <c r="B392">
        <v>1315.3319091999999</v>
      </c>
      <c r="C392">
        <v>1406.5699463000001</v>
      </c>
      <c r="D392">
        <v>1352.3730469</v>
      </c>
      <c r="E392">
        <v>1318.6749268000001</v>
      </c>
      <c r="F392">
        <v>1453.1199951000001</v>
      </c>
      <c r="G392">
        <v>1406.5699463000001</v>
      </c>
      <c r="H392">
        <v>1359.2199707</v>
      </c>
      <c r="I392">
        <v>1404.3499756000001</v>
      </c>
      <c r="J392">
        <v>1395.1265868999999</v>
      </c>
      <c r="L392" t="str">
        <f t="shared" si="49"/>
        <v>17JUN2024:07:00:00</v>
      </c>
      <c r="M392">
        <v>8</v>
      </c>
      <c r="N392">
        <f t="shared" si="50"/>
        <v>91.238037100000156</v>
      </c>
      <c r="O392" t="str">
        <f t="shared" si="45"/>
        <v/>
      </c>
      <c r="P392">
        <f t="shared" si="46"/>
        <v>91.238037100000156</v>
      </c>
      <c r="Q392" t="str">
        <f t="shared" si="47"/>
        <v/>
      </c>
      <c r="R392">
        <f t="shared" si="48"/>
        <v>1</v>
      </c>
      <c r="S392">
        <f t="shared" si="51"/>
        <v>6.9365029816308637</v>
      </c>
    </row>
    <row r="393" spans="1:19" x14ac:dyDescent="0.25">
      <c r="A393" t="s">
        <v>418</v>
      </c>
      <c r="B393">
        <v>1358.1716309000001</v>
      </c>
      <c r="C393">
        <v>1451.9000243999999</v>
      </c>
      <c r="D393">
        <v>1403.6916504000001</v>
      </c>
      <c r="E393">
        <v>1375.0593262</v>
      </c>
      <c r="F393">
        <v>1495.0300293</v>
      </c>
      <c r="G393">
        <v>1451.9000243999999</v>
      </c>
      <c r="H393">
        <v>1407.7700195</v>
      </c>
      <c r="I393">
        <v>1444.3599853999999</v>
      </c>
      <c r="J393">
        <v>1440.5505370999999</v>
      </c>
      <c r="L393" t="str">
        <f t="shared" si="49"/>
        <v>17JUN2024:08:00:00</v>
      </c>
      <c r="M393">
        <v>9</v>
      </c>
      <c r="N393">
        <f t="shared" si="50"/>
        <v>93.728393499999811</v>
      </c>
      <c r="O393" t="str">
        <f t="shared" si="45"/>
        <v/>
      </c>
      <c r="P393">
        <f t="shared" si="46"/>
        <v>93.728393499999811</v>
      </c>
      <c r="Q393" t="str">
        <f t="shared" si="47"/>
        <v/>
      </c>
      <c r="R393">
        <f t="shared" si="48"/>
        <v>1</v>
      </c>
      <c r="S393">
        <f t="shared" si="51"/>
        <v>6.9010713644408961</v>
      </c>
    </row>
    <row r="394" spans="1:19" x14ac:dyDescent="0.25">
      <c r="A394" t="s">
        <v>419</v>
      </c>
      <c r="B394">
        <v>1423.6260986</v>
      </c>
      <c r="C394">
        <v>1549.7199707</v>
      </c>
      <c r="D394">
        <v>1478.2557373</v>
      </c>
      <c r="E394">
        <v>1437.5147704999999</v>
      </c>
      <c r="F394">
        <v>1587.6400146000001</v>
      </c>
      <c r="G394">
        <v>1549.7199707</v>
      </c>
      <c r="H394">
        <v>1483.2299805</v>
      </c>
      <c r="I394">
        <v>1529.3299560999999</v>
      </c>
      <c r="J394">
        <v>1525.6351318</v>
      </c>
      <c r="L394" t="str">
        <f t="shared" si="49"/>
        <v>17JUN2024:09:00:00</v>
      </c>
      <c r="M394">
        <v>10</v>
      </c>
      <c r="N394">
        <f t="shared" si="50"/>
        <v>126.0938721</v>
      </c>
      <c r="O394" t="str">
        <f t="shared" si="45"/>
        <v/>
      </c>
      <c r="P394">
        <f t="shared" si="46"/>
        <v>126.0938721</v>
      </c>
      <c r="Q394" t="str">
        <f t="shared" si="47"/>
        <v/>
      </c>
      <c r="R394">
        <f t="shared" si="48"/>
        <v>1</v>
      </c>
      <c r="S394">
        <f t="shared" si="51"/>
        <v>8.8572324028058542</v>
      </c>
    </row>
    <row r="395" spans="1:19" x14ac:dyDescent="0.25">
      <c r="A395" t="s">
        <v>420</v>
      </c>
      <c r="B395">
        <v>1478.9400635</v>
      </c>
      <c r="C395">
        <v>1664.5</v>
      </c>
      <c r="D395">
        <v>1566.2817382999999</v>
      </c>
      <c r="E395">
        <v>1543.3950195</v>
      </c>
      <c r="F395">
        <v>1681.0899658000001</v>
      </c>
      <c r="G395">
        <v>1664.5</v>
      </c>
      <c r="H395">
        <v>1586.6500243999999</v>
      </c>
      <c r="I395">
        <v>1662.5</v>
      </c>
      <c r="J395">
        <v>1632.2043457</v>
      </c>
      <c r="L395" t="str">
        <f t="shared" si="49"/>
        <v>17JUN2024:10:00:00</v>
      </c>
      <c r="M395">
        <v>11</v>
      </c>
      <c r="N395">
        <f t="shared" si="50"/>
        <v>185.55993650000005</v>
      </c>
      <c r="O395" t="str">
        <f t="shared" si="45"/>
        <v/>
      </c>
      <c r="P395">
        <f t="shared" si="46"/>
        <v>185.55993650000005</v>
      </c>
      <c r="Q395" t="str">
        <f t="shared" si="47"/>
        <v/>
      </c>
      <c r="R395">
        <f t="shared" si="48"/>
        <v>1</v>
      </c>
      <c r="S395">
        <f t="shared" si="51"/>
        <v>12.546819244375691</v>
      </c>
    </row>
    <row r="396" spans="1:19" x14ac:dyDescent="0.25">
      <c r="A396" t="s">
        <v>421</v>
      </c>
      <c r="B396">
        <v>1558.53125</v>
      </c>
      <c r="C396">
        <v>1779.6199951000001</v>
      </c>
      <c r="D396">
        <v>1640.4946289</v>
      </c>
      <c r="E396">
        <v>1629.7966309000001</v>
      </c>
      <c r="F396">
        <v>1772.5999756000001</v>
      </c>
      <c r="G396">
        <v>1779.6199951000001</v>
      </c>
      <c r="H396">
        <v>1702.6199951000001</v>
      </c>
      <c r="I396">
        <v>1778.6099853999999</v>
      </c>
      <c r="J396">
        <v>1734.7890625</v>
      </c>
      <c r="L396" t="str">
        <f t="shared" si="49"/>
        <v>17JUN2024:11:00:00</v>
      </c>
      <c r="M396">
        <v>12</v>
      </c>
      <c r="N396">
        <f t="shared" si="50"/>
        <v>221.0887451000001</v>
      </c>
      <c r="O396" t="str">
        <f t="shared" si="45"/>
        <v/>
      </c>
      <c r="P396">
        <f t="shared" si="46"/>
        <v>221.0887451000001</v>
      </c>
      <c r="Q396" t="str">
        <f t="shared" si="47"/>
        <v/>
      </c>
      <c r="R396">
        <f t="shared" si="48"/>
        <v>1</v>
      </c>
      <c r="S396">
        <f t="shared" si="51"/>
        <v>14.185711393339087</v>
      </c>
    </row>
    <row r="397" spans="1:19" x14ac:dyDescent="0.25">
      <c r="A397" t="s">
        <v>422</v>
      </c>
      <c r="B397">
        <v>1634.5045166</v>
      </c>
      <c r="C397">
        <v>1878.9100341999999</v>
      </c>
      <c r="D397">
        <v>1708.059082</v>
      </c>
      <c r="E397">
        <v>1638.328125</v>
      </c>
      <c r="F397">
        <v>1843.2199707</v>
      </c>
      <c r="G397">
        <v>1878.9100341999999</v>
      </c>
      <c r="H397">
        <v>1777.6500243999999</v>
      </c>
      <c r="I397">
        <v>1863.4300536999999</v>
      </c>
      <c r="J397">
        <v>1814.2539062999999</v>
      </c>
      <c r="L397" t="str">
        <f t="shared" si="49"/>
        <v>17JUN2024:12:00:00</v>
      </c>
      <c r="M397">
        <v>13</v>
      </c>
      <c r="N397">
        <f t="shared" si="50"/>
        <v>244.40551759999994</v>
      </c>
      <c r="O397" t="str">
        <f t="shared" si="45"/>
        <v/>
      </c>
      <c r="P397">
        <f t="shared" si="46"/>
        <v>244.40551759999994</v>
      </c>
      <c r="Q397" t="str">
        <f t="shared" si="47"/>
        <v/>
      </c>
      <c r="R397">
        <f t="shared" si="48"/>
        <v>1</v>
      </c>
      <c r="S397">
        <f t="shared" si="51"/>
        <v>14.952881140297972</v>
      </c>
    </row>
    <row r="398" spans="1:19" x14ac:dyDescent="0.25">
      <c r="A398" t="s">
        <v>423</v>
      </c>
      <c r="B398">
        <v>1711.8647461</v>
      </c>
      <c r="C398">
        <v>1960.2099608999999</v>
      </c>
      <c r="D398">
        <v>1791.5249022999999</v>
      </c>
      <c r="E398">
        <v>1725.8176269999999</v>
      </c>
      <c r="F398">
        <v>1909.3199463000001</v>
      </c>
      <c r="G398">
        <v>1960.2099608999999</v>
      </c>
      <c r="H398">
        <v>1851.9100341999999</v>
      </c>
      <c r="I398">
        <v>1924.75</v>
      </c>
      <c r="J398">
        <v>1887.5429687999999</v>
      </c>
      <c r="L398" t="str">
        <f t="shared" si="49"/>
        <v>17JUN2024:13:00:00</v>
      </c>
      <c r="M398">
        <v>14</v>
      </c>
      <c r="N398">
        <f t="shared" si="50"/>
        <v>248.34521479999989</v>
      </c>
      <c r="O398" t="str">
        <f t="shared" si="45"/>
        <v/>
      </c>
      <c r="P398">
        <f t="shared" si="46"/>
        <v>248.34521479999989</v>
      </c>
      <c r="Q398" t="str">
        <f t="shared" si="47"/>
        <v/>
      </c>
      <c r="R398">
        <f t="shared" si="48"/>
        <v>1</v>
      </c>
      <c r="S398">
        <f t="shared" si="51"/>
        <v>14.507291850351162</v>
      </c>
    </row>
    <row r="399" spans="1:19" x14ac:dyDescent="0.25">
      <c r="A399" t="s">
        <v>424</v>
      </c>
      <c r="B399">
        <v>1814.3576660000001</v>
      </c>
      <c r="C399">
        <v>2060.1499023000001</v>
      </c>
      <c r="D399">
        <v>1887.5262451000001</v>
      </c>
      <c r="E399">
        <v>1824.0988769999999</v>
      </c>
      <c r="F399">
        <v>2005.7199707</v>
      </c>
      <c r="G399">
        <v>2060.1499023000001</v>
      </c>
      <c r="H399">
        <v>1952.9399414</v>
      </c>
      <c r="I399">
        <v>2022.7700195</v>
      </c>
      <c r="J399">
        <v>1985.8212891000001</v>
      </c>
      <c r="L399" t="str">
        <f t="shared" si="49"/>
        <v>17JUN2024:14:00:00</v>
      </c>
      <c r="M399">
        <v>15</v>
      </c>
      <c r="N399">
        <f t="shared" si="50"/>
        <v>245.79223630000001</v>
      </c>
      <c r="O399" t="str">
        <f t="shared" si="45"/>
        <v/>
      </c>
      <c r="P399">
        <f t="shared" si="46"/>
        <v>245.79223630000001</v>
      </c>
      <c r="Q399" t="str">
        <f t="shared" si="47"/>
        <v/>
      </c>
      <c r="R399">
        <f t="shared" si="48"/>
        <v>1</v>
      </c>
      <c r="S399">
        <f t="shared" si="51"/>
        <v>13.547066320274251</v>
      </c>
    </row>
    <row r="400" spans="1:19" x14ac:dyDescent="0.25">
      <c r="A400" t="s">
        <v>425</v>
      </c>
      <c r="B400">
        <v>1870.0854492000001</v>
      </c>
      <c r="C400">
        <v>2131.5600586</v>
      </c>
      <c r="D400">
        <v>1974.7645264</v>
      </c>
      <c r="E400">
        <v>1907.4433594</v>
      </c>
      <c r="F400">
        <v>2072.1499023000001</v>
      </c>
      <c r="G400">
        <v>2131.5600586</v>
      </c>
      <c r="H400">
        <v>2021.0899658000001</v>
      </c>
      <c r="I400">
        <v>2095.1999512000002</v>
      </c>
      <c r="J400">
        <v>2058.9528808999999</v>
      </c>
      <c r="L400" t="str">
        <f t="shared" si="49"/>
        <v>17JUN2024:15:00:00</v>
      </c>
      <c r="M400">
        <v>16</v>
      </c>
      <c r="N400">
        <f t="shared" si="50"/>
        <v>261.47460939999996</v>
      </c>
      <c r="O400" t="str">
        <f t="shared" si="45"/>
        <v/>
      </c>
      <c r="P400">
        <f t="shared" si="46"/>
        <v>261.47460939999996</v>
      </c>
      <c r="Q400" t="str">
        <f t="shared" si="47"/>
        <v/>
      </c>
      <c r="R400">
        <f t="shared" si="48"/>
        <v>1</v>
      </c>
      <c r="S400">
        <f t="shared" si="51"/>
        <v>13.981960530833264</v>
      </c>
    </row>
    <row r="401" spans="1:19" x14ac:dyDescent="0.25">
      <c r="A401" t="s">
        <v>426</v>
      </c>
      <c r="B401">
        <v>1913.5079346</v>
      </c>
      <c r="C401">
        <v>2176.1000976999999</v>
      </c>
      <c r="D401">
        <v>2050.7097168</v>
      </c>
      <c r="E401">
        <v>1986.1606445</v>
      </c>
      <c r="F401">
        <v>2130.2199707</v>
      </c>
      <c r="G401">
        <v>2176.1000976999999</v>
      </c>
      <c r="H401">
        <v>2079.8701172000001</v>
      </c>
      <c r="I401">
        <v>2151.1699219000002</v>
      </c>
      <c r="J401">
        <v>2117.6140137000002</v>
      </c>
      <c r="L401" t="str">
        <f t="shared" si="49"/>
        <v>17JUN2024:16:00:00</v>
      </c>
      <c r="M401">
        <v>17</v>
      </c>
      <c r="N401">
        <f t="shared" si="50"/>
        <v>262.59216309999988</v>
      </c>
      <c r="O401" t="str">
        <f t="shared" si="45"/>
        <v/>
      </c>
      <c r="P401">
        <f t="shared" si="46"/>
        <v>262.59216309999988</v>
      </c>
      <c r="Q401" t="str">
        <f t="shared" si="47"/>
        <v/>
      </c>
      <c r="R401">
        <f t="shared" si="48"/>
        <v>1</v>
      </c>
      <c r="S401">
        <f t="shared" si="51"/>
        <v>13.723076782270683</v>
      </c>
    </row>
    <row r="402" spans="1:19" x14ac:dyDescent="0.25">
      <c r="A402" t="s">
        <v>427</v>
      </c>
      <c r="B402">
        <v>1932.9240723</v>
      </c>
      <c r="C402">
        <v>2192</v>
      </c>
      <c r="D402">
        <v>2091.2595215000001</v>
      </c>
      <c r="E402">
        <v>2043.0065918</v>
      </c>
      <c r="F402">
        <v>2157.2299804999998</v>
      </c>
      <c r="G402">
        <v>2192</v>
      </c>
      <c r="H402">
        <v>2102.2800293</v>
      </c>
      <c r="I402">
        <v>2176.5700683999999</v>
      </c>
      <c r="J402">
        <v>2143.8679198999998</v>
      </c>
      <c r="L402" t="str">
        <f t="shared" si="49"/>
        <v>17JUN2024:17:00:00</v>
      </c>
      <c r="M402">
        <v>18</v>
      </c>
      <c r="N402">
        <f t="shared" si="50"/>
        <v>259.07592769999997</v>
      </c>
      <c r="O402" t="str">
        <f t="shared" si="45"/>
        <v/>
      </c>
      <c r="P402">
        <f t="shared" si="46"/>
        <v>259.07592769999997</v>
      </c>
      <c r="Q402" t="str">
        <f t="shared" si="47"/>
        <v/>
      </c>
      <c r="R402">
        <f t="shared" si="48"/>
        <v>1</v>
      </c>
      <c r="S402">
        <f t="shared" si="51"/>
        <v>13.403316323321675</v>
      </c>
    </row>
    <row r="403" spans="1:19" x14ac:dyDescent="0.25">
      <c r="A403" t="s">
        <v>428</v>
      </c>
      <c r="B403">
        <v>1943.3991699000001</v>
      </c>
      <c r="C403">
        <v>2180.4799804999998</v>
      </c>
      <c r="D403">
        <v>2086.2248534999999</v>
      </c>
      <c r="E403">
        <v>2045.8176269999999</v>
      </c>
      <c r="F403">
        <v>2161.3100586</v>
      </c>
      <c r="G403">
        <v>2180.4799804999998</v>
      </c>
      <c r="H403">
        <v>2082.1899414</v>
      </c>
      <c r="I403">
        <v>2173.5300293</v>
      </c>
      <c r="J403">
        <v>2136.7470702999999</v>
      </c>
      <c r="L403" t="str">
        <f t="shared" si="49"/>
        <v>17JUN2024:18:00:00</v>
      </c>
      <c r="M403">
        <v>19</v>
      </c>
      <c r="N403">
        <f t="shared" si="50"/>
        <v>237.08081059999972</v>
      </c>
      <c r="O403" t="str">
        <f t="shared" si="45"/>
        <v/>
      </c>
      <c r="P403">
        <f t="shared" si="46"/>
        <v>237.08081059999972</v>
      </c>
      <c r="Q403" t="str">
        <f t="shared" si="47"/>
        <v/>
      </c>
      <c r="R403">
        <f t="shared" si="48"/>
        <v>1</v>
      </c>
      <c r="S403">
        <f t="shared" si="51"/>
        <v>12.199285369263537</v>
      </c>
    </row>
    <row r="404" spans="1:19" x14ac:dyDescent="0.25">
      <c r="A404" t="s">
        <v>429</v>
      </c>
      <c r="B404">
        <v>1936.3753661999999</v>
      </c>
      <c r="C404">
        <v>2154.9299316000001</v>
      </c>
      <c r="D404">
        <v>2052.9897461</v>
      </c>
      <c r="E404">
        <v>1999.9904785000001</v>
      </c>
      <c r="F404">
        <v>2150.8701172000001</v>
      </c>
      <c r="G404">
        <v>2154.9299316000001</v>
      </c>
      <c r="H404">
        <v>2055.5900879000001</v>
      </c>
      <c r="I404">
        <v>2144.6999512000002</v>
      </c>
      <c r="J404">
        <v>2111.8159179999998</v>
      </c>
      <c r="L404" t="str">
        <f t="shared" si="49"/>
        <v>17JUN2024:19:00:00</v>
      </c>
      <c r="M404">
        <v>20</v>
      </c>
      <c r="N404">
        <f t="shared" si="50"/>
        <v>218.55456540000023</v>
      </c>
      <c r="O404" t="str">
        <f t="shared" si="45"/>
        <v/>
      </c>
      <c r="P404">
        <f t="shared" si="46"/>
        <v>218.55456540000023</v>
      </c>
      <c r="Q404" t="str">
        <f t="shared" si="47"/>
        <v/>
      </c>
      <c r="R404">
        <f t="shared" si="48"/>
        <v>1</v>
      </c>
      <c r="S404">
        <f t="shared" si="51"/>
        <v>11.286787118599745</v>
      </c>
    </row>
    <row r="405" spans="1:19" x14ac:dyDescent="0.25">
      <c r="A405" t="s">
        <v>430</v>
      </c>
      <c r="B405">
        <v>1886.4975586</v>
      </c>
      <c r="C405">
        <v>2061.9799804999998</v>
      </c>
      <c r="D405">
        <v>1960.8612060999999</v>
      </c>
      <c r="E405">
        <v>1915.5979004000001</v>
      </c>
      <c r="F405">
        <v>2060.0400390999998</v>
      </c>
      <c r="G405">
        <v>2061.9799804999998</v>
      </c>
      <c r="H405">
        <v>1970.7800293</v>
      </c>
      <c r="I405">
        <v>2062.9499512000002</v>
      </c>
      <c r="J405">
        <v>2023.3222656</v>
      </c>
      <c r="L405" t="str">
        <f t="shared" si="49"/>
        <v>17JUN2024:20:00:00</v>
      </c>
      <c r="M405">
        <v>21</v>
      </c>
      <c r="N405">
        <f t="shared" si="50"/>
        <v>175.48242189999974</v>
      </c>
      <c r="O405" t="str">
        <f t="shared" si="45"/>
        <v/>
      </c>
      <c r="P405">
        <f t="shared" si="46"/>
        <v>175.48242189999974</v>
      </c>
      <c r="Q405" t="str">
        <f t="shared" si="47"/>
        <v/>
      </c>
      <c r="R405">
        <f t="shared" si="48"/>
        <v>1</v>
      </c>
      <c r="S405">
        <f t="shared" si="51"/>
        <v>9.3020222104198229</v>
      </c>
    </row>
    <row r="406" spans="1:19" x14ac:dyDescent="0.25">
      <c r="A406" t="s">
        <v>431</v>
      </c>
      <c r="B406">
        <v>1798.0957031</v>
      </c>
      <c r="C406">
        <v>1946.0899658000001</v>
      </c>
      <c r="D406">
        <v>1867.8262939000001</v>
      </c>
      <c r="E406">
        <v>1808.989624</v>
      </c>
      <c r="F406">
        <v>1945.8599853999999</v>
      </c>
      <c r="G406">
        <v>1946.0899658000001</v>
      </c>
      <c r="H406">
        <v>1849.1199951000001</v>
      </c>
      <c r="I406">
        <v>1941.3299560999999</v>
      </c>
      <c r="J406">
        <v>1910.0452881000001</v>
      </c>
      <c r="L406" t="str">
        <f t="shared" si="49"/>
        <v>17JUN2024:21:00:00</v>
      </c>
      <c r="M406">
        <v>22</v>
      </c>
      <c r="N406">
        <f t="shared" si="50"/>
        <v>147.99426270000004</v>
      </c>
      <c r="O406" t="str">
        <f t="shared" si="45"/>
        <v/>
      </c>
      <c r="P406">
        <f t="shared" si="46"/>
        <v>147.99426270000004</v>
      </c>
      <c r="Q406" t="str">
        <f t="shared" si="47"/>
        <v/>
      </c>
      <c r="R406">
        <f t="shared" si="48"/>
        <v>1</v>
      </c>
      <c r="S406">
        <f t="shared" si="51"/>
        <v>8.2306109983384701</v>
      </c>
    </row>
    <row r="407" spans="1:19" x14ac:dyDescent="0.25">
      <c r="A407" t="s">
        <v>432</v>
      </c>
      <c r="B407">
        <v>1753.7651367000001</v>
      </c>
      <c r="C407">
        <v>1887.8399658000001</v>
      </c>
      <c r="D407">
        <v>1808.1812743999999</v>
      </c>
      <c r="E407">
        <v>1740.7360839999999</v>
      </c>
      <c r="F407">
        <v>1868.8800048999999</v>
      </c>
      <c r="G407">
        <v>1887.8399658000001</v>
      </c>
      <c r="H407">
        <v>1801.7399902</v>
      </c>
      <c r="I407">
        <v>1886.6999512</v>
      </c>
      <c r="J407">
        <v>1850.6682129000001</v>
      </c>
      <c r="L407" t="str">
        <f t="shared" si="49"/>
        <v>17JUN2024:22:00:00</v>
      </c>
      <c r="M407">
        <v>23</v>
      </c>
      <c r="N407">
        <f t="shared" si="50"/>
        <v>134.07482909999999</v>
      </c>
      <c r="O407" t="str">
        <f t="shared" si="45"/>
        <v/>
      </c>
      <c r="P407">
        <f t="shared" si="46"/>
        <v>134.07482909999999</v>
      </c>
      <c r="Q407" t="str">
        <f t="shared" si="47"/>
        <v/>
      </c>
      <c r="R407">
        <f t="shared" si="48"/>
        <v>1</v>
      </c>
      <c r="S407">
        <f t="shared" si="51"/>
        <v>7.6449706003555304</v>
      </c>
    </row>
    <row r="408" spans="1:19" x14ac:dyDescent="0.25">
      <c r="A408" t="s">
        <v>433</v>
      </c>
      <c r="B408">
        <v>1676.2165527</v>
      </c>
      <c r="C408">
        <v>1782.3499756000001</v>
      </c>
      <c r="D408">
        <v>1690.5985106999999</v>
      </c>
      <c r="E408">
        <v>1639.6270752</v>
      </c>
      <c r="F408">
        <v>1744.8299560999999</v>
      </c>
      <c r="G408">
        <v>1782.3499756000001</v>
      </c>
      <c r="H408">
        <v>1710.9799805</v>
      </c>
      <c r="I408">
        <v>1786.5300293</v>
      </c>
      <c r="J408">
        <v>1743.0577393000001</v>
      </c>
      <c r="L408" t="str">
        <f t="shared" si="49"/>
        <v>17JUN2024:23:00:00</v>
      </c>
      <c r="M408">
        <v>24</v>
      </c>
      <c r="N408">
        <f t="shared" si="50"/>
        <v>106.13342290000014</v>
      </c>
      <c r="O408" t="str">
        <f t="shared" si="45"/>
        <v/>
      </c>
      <c r="P408">
        <f t="shared" si="46"/>
        <v>106.13342290000014</v>
      </c>
      <c r="Q408" t="str">
        <f t="shared" si="47"/>
        <v/>
      </c>
      <c r="R408">
        <f t="shared" si="48"/>
        <v>1</v>
      </c>
      <c r="S408">
        <f t="shared" si="51"/>
        <v>6.3317250225839601</v>
      </c>
    </row>
    <row r="409" spans="1:19" x14ac:dyDescent="0.25">
      <c r="A409" t="s">
        <v>434</v>
      </c>
      <c r="B409">
        <v>1573.8363036999999</v>
      </c>
      <c r="C409">
        <v>1679.4399414</v>
      </c>
      <c r="D409">
        <v>1580.1370850000001</v>
      </c>
      <c r="E409">
        <v>1541.2792969</v>
      </c>
      <c r="F409">
        <v>1637.6300048999999</v>
      </c>
      <c r="G409">
        <v>1679.4399414</v>
      </c>
      <c r="H409">
        <v>1598.6800536999999</v>
      </c>
      <c r="I409">
        <v>1672.2800293</v>
      </c>
      <c r="J409">
        <v>1633.6335449000001</v>
      </c>
      <c r="L409" t="str">
        <f t="shared" si="49"/>
        <v>18JUN2024:00:00:00</v>
      </c>
      <c r="M409">
        <v>1</v>
      </c>
      <c r="N409">
        <f t="shared" si="50"/>
        <v>105.60363770000004</v>
      </c>
      <c r="O409" t="str">
        <f t="shared" si="45"/>
        <v/>
      </c>
      <c r="P409">
        <f t="shared" si="46"/>
        <v>105.60363770000004</v>
      </c>
      <c r="Q409" t="str">
        <f t="shared" si="47"/>
        <v/>
      </c>
      <c r="R409">
        <f t="shared" si="48"/>
        <v>1</v>
      </c>
      <c r="S409">
        <f t="shared" si="51"/>
        <v>6.7099505489695384</v>
      </c>
    </row>
    <row r="410" spans="1:19" x14ac:dyDescent="0.25">
      <c r="A410" t="s">
        <v>435</v>
      </c>
      <c r="B410">
        <v>1475.8231201000001</v>
      </c>
      <c r="C410">
        <v>1592.5899658000001</v>
      </c>
      <c r="D410">
        <v>1470.7117920000001</v>
      </c>
      <c r="E410">
        <v>1442.2003173999999</v>
      </c>
      <c r="F410">
        <v>1546.6500243999999</v>
      </c>
      <c r="G410">
        <v>1592.5899658000001</v>
      </c>
      <c r="H410">
        <v>1529.1899414</v>
      </c>
      <c r="I410">
        <v>1625.5600586</v>
      </c>
      <c r="J410">
        <v>1552.9404297000001</v>
      </c>
      <c r="L410" t="str">
        <f t="shared" si="49"/>
        <v>18JUN2024:01:00:00</v>
      </c>
      <c r="M410">
        <v>2</v>
      </c>
      <c r="N410">
        <f t="shared" si="50"/>
        <v>116.76684569999998</v>
      </c>
      <c r="O410" t="str">
        <f t="shared" si="45"/>
        <v/>
      </c>
      <c r="P410">
        <f t="shared" si="46"/>
        <v>116.76684569999998</v>
      </c>
      <c r="Q410" t="str">
        <f t="shared" si="47"/>
        <v/>
      </c>
      <c r="R410">
        <f t="shared" si="48"/>
        <v>1</v>
      </c>
      <c r="S410">
        <f t="shared" si="51"/>
        <v>7.9119810571938993</v>
      </c>
    </row>
    <row r="411" spans="1:19" x14ac:dyDescent="0.25">
      <c r="A411" t="s">
        <v>436</v>
      </c>
      <c r="B411">
        <v>1390.6713867000001</v>
      </c>
      <c r="C411">
        <v>1562.9799805</v>
      </c>
      <c r="D411">
        <v>1411.7910156</v>
      </c>
      <c r="E411">
        <v>1383.9515381000001</v>
      </c>
      <c r="F411">
        <v>1538.8000488</v>
      </c>
      <c r="G411">
        <v>1562.9799805</v>
      </c>
      <c r="H411">
        <v>1470.9599608999999</v>
      </c>
      <c r="I411">
        <v>1575.0300293</v>
      </c>
      <c r="J411">
        <v>1511.9122314000001</v>
      </c>
      <c r="L411" t="str">
        <f t="shared" si="49"/>
        <v>18JUN2024:02:00:00</v>
      </c>
      <c r="M411">
        <v>3</v>
      </c>
      <c r="N411">
        <f t="shared" si="50"/>
        <v>172.30859379999993</v>
      </c>
      <c r="O411" t="str">
        <f t="shared" si="45"/>
        <v/>
      </c>
      <c r="P411">
        <f t="shared" si="46"/>
        <v>172.30859379999993</v>
      </c>
      <c r="Q411" t="str">
        <f t="shared" si="47"/>
        <v/>
      </c>
      <c r="R411">
        <f t="shared" si="48"/>
        <v>1</v>
      </c>
      <c r="S411">
        <f t="shared" si="51"/>
        <v>12.390317040237694</v>
      </c>
    </row>
    <row r="412" spans="1:19" x14ac:dyDescent="0.25">
      <c r="A412" t="s">
        <v>437</v>
      </c>
      <c r="B412">
        <v>1327.7829589999999</v>
      </c>
      <c r="C412">
        <v>1535.1800536999999</v>
      </c>
      <c r="D412">
        <v>1364.3037108999999</v>
      </c>
      <c r="E412">
        <v>1321.1584473</v>
      </c>
      <c r="F412">
        <v>1547.7700195</v>
      </c>
      <c r="G412">
        <v>1535.1800536999999</v>
      </c>
      <c r="H412">
        <v>1413.3900146000001</v>
      </c>
      <c r="I412">
        <v>1524.8800048999999</v>
      </c>
      <c r="J412">
        <v>1477.1047363</v>
      </c>
      <c r="L412" t="str">
        <f t="shared" si="49"/>
        <v>18JUN2024:03:00:00</v>
      </c>
      <c r="M412">
        <v>4</v>
      </c>
      <c r="N412">
        <f t="shared" si="50"/>
        <v>207.39709470000003</v>
      </c>
      <c r="O412" t="str">
        <f t="shared" si="45"/>
        <v/>
      </c>
      <c r="P412">
        <f t="shared" si="46"/>
        <v>207.39709470000003</v>
      </c>
      <c r="Q412" t="str">
        <f t="shared" si="47"/>
        <v/>
      </c>
      <c r="R412">
        <f t="shared" si="48"/>
        <v>1</v>
      </c>
      <c r="S412">
        <f t="shared" si="51"/>
        <v>15.619803921583545</v>
      </c>
    </row>
    <row r="413" spans="1:19" x14ac:dyDescent="0.25">
      <c r="A413" t="s">
        <v>438</v>
      </c>
      <c r="B413">
        <v>1311.0913086</v>
      </c>
      <c r="C413">
        <v>1485.4599608999999</v>
      </c>
      <c r="D413">
        <v>1323.7248535000001</v>
      </c>
      <c r="E413">
        <v>1291.4135742000001</v>
      </c>
      <c r="F413">
        <v>1503.1099853999999</v>
      </c>
      <c r="G413">
        <v>1485.4599608999999</v>
      </c>
      <c r="H413">
        <v>1324.9200439000001</v>
      </c>
      <c r="I413">
        <v>1453.6099853999999</v>
      </c>
      <c r="J413">
        <v>1418.1650391000001</v>
      </c>
      <c r="L413" t="str">
        <f t="shared" si="49"/>
        <v>18JUN2024:04:00:00</v>
      </c>
      <c r="M413">
        <v>5</v>
      </c>
      <c r="N413">
        <f t="shared" si="50"/>
        <v>174.36865229999989</v>
      </c>
      <c r="O413" t="str">
        <f t="shared" si="45"/>
        <v/>
      </c>
      <c r="P413">
        <f t="shared" si="46"/>
        <v>174.36865229999989</v>
      </c>
      <c r="Q413" t="str">
        <f t="shared" si="47"/>
        <v/>
      </c>
      <c r="R413">
        <f t="shared" si="48"/>
        <v>1</v>
      </c>
      <c r="S413">
        <f t="shared" si="51"/>
        <v>13.299504859519887</v>
      </c>
    </row>
    <row r="414" spans="1:19" x14ac:dyDescent="0.25">
      <c r="A414" t="s">
        <v>439</v>
      </c>
      <c r="B414">
        <v>1290.3201904</v>
      </c>
      <c r="C414">
        <v>1456.9300536999999</v>
      </c>
      <c r="D414">
        <v>1294.40625</v>
      </c>
      <c r="E414">
        <v>1241.4570312999999</v>
      </c>
      <c r="F414">
        <v>1492.9499512</v>
      </c>
      <c r="G414">
        <v>1456.9300536999999</v>
      </c>
      <c r="H414">
        <v>1320.4200439000001</v>
      </c>
      <c r="I414">
        <v>1429.6700439000001</v>
      </c>
      <c r="J414">
        <v>1398.8752440999999</v>
      </c>
      <c r="L414" t="str">
        <f t="shared" si="49"/>
        <v>18JUN2024:05:00:00</v>
      </c>
      <c r="M414">
        <v>6</v>
      </c>
      <c r="N414">
        <f t="shared" si="50"/>
        <v>166.60986329999992</v>
      </c>
      <c r="O414" t="str">
        <f t="shared" si="45"/>
        <v/>
      </c>
      <c r="P414">
        <f t="shared" si="46"/>
        <v>166.60986329999992</v>
      </c>
      <c r="Q414" t="str">
        <f t="shared" si="47"/>
        <v/>
      </c>
      <c r="R414">
        <f t="shared" si="48"/>
        <v>1</v>
      </c>
      <c r="S414">
        <f t="shared" si="51"/>
        <v>12.91228832498938</v>
      </c>
    </row>
    <row r="415" spans="1:19" x14ac:dyDescent="0.25">
      <c r="A415" t="s">
        <v>440</v>
      </c>
      <c r="B415">
        <v>1324.949707</v>
      </c>
      <c r="C415">
        <v>1450.5899658000001</v>
      </c>
      <c r="D415">
        <v>1300.7132568</v>
      </c>
      <c r="E415">
        <v>1228.8681641000001</v>
      </c>
      <c r="F415">
        <v>1468.1999512</v>
      </c>
      <c r="G415">
        <v>1450.5899658000001</v>
      </c>
      <c r="H415">
        <v>1312.4599608999999</v>
      </c>
      <c r="I415">
        <v>1422.9300536999999</v>
      </c>
      <c r="J415">
        <v>1390.9786377</v>
      </c>
      <c r="L415" t="str">
        <f t="shared" si="49"/>
        <v>18JUN2024:06:00:00</v>
      </c>
      <c r="M415">
        <v>7</v>
      </c>
      <c r="N415">
        <f t="shared" si="50"/>
        <v>125.64025880000008</v>
      </c>
      <c r="O415" t="str">
        <f t="shared" si="45"/>
        <v/>
      </c>
      <c r="P415">
        <f t="shared" si="46"/>
        <v>125.64025880000008</v>
      </c>
      <c r="Q415" t="str">
        <f t="shared" si="47"/>
        <v/>
      </c>
      <c r="R415">
        <f t="shared" si="48"/>
        <v>1</v>
      </c>
      <c r="S415">
        <f t="shared" si="51"/>
        <v>9.4826436155436724</v>
      </c>
    </row>
    <row r="416" spans="1:19" x14ac:dyDescent="0.25">
      <c r="A416" t="s">
        <v>441</v>
      </c>
      <c r="B416">
        <v>1292.4863281</v>
      </c>
      <c r="C416">
        <v>1449.7900391000001</v>
      </c>
      <c r="D416">
        <v>1331.25</v>
      </c>
      <c r="E416">
        <v>1287.9447021000001</v>
      </c>
      <c r="F416">
        <v>1461.4200439000001</v>
      </c>
      <c r="G416">
        <v>1449.7900391000001</v>
      </c>
      <c r="H416">
        <v>1349.3000488</v>
      </c>
      <c r="I416">
        <v>1442.0600586</v>
      </c>
      <c r="J416">
        <v>1406.7640381000001</v>
      </c>
      <c r="L416" t="str">
        <f t="shared" si="49"/>
        <v>18JUN2024:07:00:00</v>
      </c>
      <c r="M416">
        <v>8</v>
      </c>
      <c r="N416">
        <f t="shared" si="50"/>
        <v>157.30371100000002</v>
      </c>
      <c r="O416" t="str">
        <f t="shared" si="45"/>
        <v/>
      </c>
      <c r="P416">
        <f t="shared" si="46"/>
        <v>157.30371100000002</v>
      </c>
      <c r="Q416" t="str">
        <f t="shared" si="47"/>
        <v/>
      </c>
      <c r="R416">
        <f t="shared" si="48"/>
        <v>1</v>
      </c>
      <c r="S416">
        <f t="shared" si="51"/>
        <v>12.170628623301722</v>
      </c>
    </row>
    <row r="417" spans="1:19" x14ac:dyDescent="0.25">
      <c r="A417" t="s">
        <v>442</v>
      </c>
      <c r="B417">
        <v>1338.7191161999999</v>
      </c>
      <c r="C417">
        <v>1504.7700195</v>
      </c>
      <c r="D417">
        <v>1403.8511963000001</v>
      </c>
      <c r="E417">
        <v>1365.4107666</v>
      </c>
      <c r="F417">
        <v>1529.7399902</v>
      </c>
      <c r="G417">
        <v>1504.7700195</v>
      </c>
      <c r="H417">
        <v>1403.3100586</v>
      </c>
      <c r="I417">
        <v>1483.0699463000001</v>
      </c>
      <c r="J417">
        <v>1464.9482422000001</v>
      </c>
      <c r="L417" t="str">
        <f t="shared" si="49"/>
        <v>18JUN2024:08:00:00</v>
      </c>
      <c r="M417">
        <v>9</v>
      </c>
      <c r="N417">
        <f t="shared" si="50"/>
        <v>166.05090330000007</v>
      </c>
      <c r="O417" t="str">
        <f t="shared" si="45"/>
        <v/>
      </c>
      <c r="P417">
        <f t="shared" si="46"/>
        <v>166.05090330000007</v>
      </c>
      <c r="Q417" t="str">
        <f t="shared" si="47"/>
        <v/>
      </c>
      <c r="R417">
        <f t="shared" si="48"/>
        <v>1</v>
      </c>
      <c r="S417">
        <f t="shared" si="51"/>
        <v>12.403714960860592</v>
      </c>
    </row>
    <row r="418" spans="1:19" x14ac:dyDescent="0.25">
      <c r="A418" t="s">
        <v>443</v>
      </c>
      <c r="B418">
        <v>1347.3483887</v>
      </c>
      <c r="C418">
        <v>1588.7399902</v>
      </c>
      <c r="D418">
        <v>1465.769043</v>
      </c>
      <c r="E418">
        <v>1416.729126</v>
      </c>
      <c r="F418">
        <v>1594.0600586</v>
      </c>
      <c r="G418">
        <v>1588.7399902</v>
      </c>
      <c r="H418">
        <v>1478.3599853999999</v>
      </c>
      <c r="I418">
        <v>1567.5300293</v>
      </c>
      <c r="J418">
        <v>1538.8918457</v>
      </c>
      <c r="L418" t="str">
        <f t="shared" si="49"/>
        <v>18JUN2024:09:00:00</v>
      </c>
      <c r="M418">
        <v>10</v>
      </c>
      <c r="N418">
        <f t="shared" si="50"/>
        <v>241.39160149999998</v>
      </c>
      <c r="O418" t="str">
        <f t="shared" si="45"/>
        <v/>
      </c>
      <c r="P418">
        <f t="shared" si="46"/>
        <v>241.39160149999998</v>
      </c>
      <c r="Q418" t="str">
        <f t="shared" si="47"/>
        <v/>
      </c>
      <c r="R418">
        <f t="shared" si="48"/>
        <v>1</v>
      </c>
      <c r="S418">
        <f t="shared" si="51"/>
        <v>17.916049295379988</v>
      </c>
    </row>
    <row r="419" spans="1:19" x14ac:dyDescent="0.25">
      <c r="A419" t="s">
        <v>444</v>
      </c>
      <c r="B419">
        <v>1406.0356445</v>
      </c>
      <c r="C419">
        <v>1653.0500488</v>
      </c>
      <c r="D419">
        <v>1551.9177245999999</v>
      </c>
      <c r="E419">
        <v>1525.0812988</v>
      </c>
      <c r="F419">
        <v>1635.5500488</v>
      </c>
      <c r="G419">
        <v>1653.0500488</v>
      </c>
      <c r="H419">
        <v>1553.6600341999999</v>
      </c>
      <c r="I419">
        <v>1664.8599853999999</v>
      </c>
      <c r="J419">
        <v>1611.8076172000001</v>
      </c>
      <c r="L419" t="str">
        <f t="shared" si="49"/>
        <v>18JUN2024:10:00:00</v>
      </c>
      <c r="M419">
        <v>11</v>
      </c>
      <c r="N419">
        <f t="shared" si="50"/>
        <v>247.01440430000002</v>
      </c>
      <c r="O419" t="str">
        <f t="shared" si="45"/>
        <v/>
      </c>
      <c r="P419">
        <f t="shared" si="46"/>
        <v>247.01440430000002</v>
      </c>
      <c r="Q419" t="str">
        <f t="shared" si="47"/>
        <v/>
      </c>
      <c r="R419">
        <f t="shared" si="48"/>
        <v>1</v>
      </c>
      <c r="S419">
        <f t="shared" si="51"/>
        <v>17.568146672970069</v>
      </c>
    </row>
    <row r="420" spans="1:19" x14ac:dyDescent="0.25">
      <c r="A420" t="s">
        <v>445</v>
      </c>
      <c r="B420">
        <v>1445.668457</v>
      </c>
      <c r="C420">
        <v>1720.9899902</v>
      </c>
      <c r="D420">
        <v>1596.4017334</v>
      </c>
      <c r="E420">
        <v>1556.9920654</v>
      </c>
      <c r="F420">
        <v>1683.9699707</v>
      </c>
      <c r="G420">
        <v>1720.9899902</v>
      </c>
      <c r="H420">
        <v>1649.0300293</v>
      </c>
      <c r="I420">
        <v>1761.0699463000001</v>
      </c>
      <c r="J420">
        <v>1682.2923584</v>
      </c>
      <c r="L420" t="str">
        <f t="shared" si="49"/>
        <v>18JUN2024:11:00:00</v>
      </c>
      <c r="M420">
        <v>12</v>
      </c>
      <c r="N420">
        <f t="shared" si="50"/>
        <v>275.32153319999998</v>
      </c>
      <c r="O420" t="str">
        <f t="shared" si="45"/>
        <v/>
      </c>
      <c r="P420">
        <f t="shared" si="46"/>
        <v>275.32153319999998</v>
      </c>
      <c r="Q420" t="str">
        <f t="shared" si="47"/>
        <v/>
      </c>
      <c r="R420">
        <f t="shared" si="48"/>
        <v>1</v>
      </c>
      <c r="S420">
        <f t="shared" si="51"/>
        <v>19.044583276814205</v>
      </c>
    </row>
    <row r="421" spans="1:19" x14ac:dyDescent="0.25">
      <c r="A421" t="s">
        <v>446</v>
      </c>
      <c r="B421">
        <v>1508.1303711</v>
      </c>
      <c r="C421">
        <v>1794.2299805</v>
      </c>
      <c r="D421">
        <v>1646.2419434000001</v>
      </c>
      <c r="E421">
        <v>1589.6633300999999</v>
      </c>
      <c r="F421">
        <v>1755.4200439000001</v>
      </c>
      <c r="G421">
        <v>1794.2299805</v>
      </c>
      <c r="H421">
        <v>1706.6800536999999</v>
      </c>
      <c r="I421">
        <v>1827.2600098</v>
      </c>
      <c r="J421">
        <v>1745.9665527</v>
      </c>
      <c r="L421" t="str">
        <f t="shared" si="49"/>
        <v>18JUN2024:12:00:00</v>
      </c>
      <c r="M421">
        <v>13</v>
      </c>
      <c r="N421">
        <f t="shared" si="50"/>
        <v>286.09960939999996</v>
      </c>
      <c r="O421" t="str">
        <f t="shared" si="45"/>
        <v/>
      </c>
      <c r="P421">
        <f t="shared" si="46"/>
        <v>286.09960939999996</v>
      </c>
      <c r="Q421" t="str">
        <f t="shared" si="47"/>
        <v/>
      </c>
      <c r="R421">
        <f t="shared" si="48"/>
        <v>1</v>
      </c>
      <c r="S421">
        <f t="shared" si="51"/>
        <v>18.970482584428336</v>
      </c>
    </row>
    <row r="422" spans="1:19" x14ac:dyDescent="0.25">
      <c r="A422" t="s">
        <v>447</v>
      </c>
      <c r="B422">
        <v>1585.2165527</v>
      </c>
      <c r="C422">
        <v>1900.0500488</v>
      </c>
      <c r="D422">
        <v>1716.6724853999999</v>
      </c>
      <c r="E422">
        <v>1635.0856934000001</v>
      </c>
      <c r="F422">
        <v>1837.3800048999999</v>
      </c>
      <c r="G422">
        <v>1900.0500488</v>
      </c>
      <c r="H422">
        <v>1775.0899658000001</v>
      </c>
      <c r="I422">
        <v>1897.4200439000001</v>
      </c>
      <c r="J422">
        <v>1825.3226318</v>
      </c>
      <c r="L422" t="str">
        <f t="shared" si="49"/>
        <v>18JUN2024:13:00:00</v>
      </c>
      <c r="M422">
        <v>14</v>
      </c>
      <c r="N422">
        <f t="shared" si="50"/>
        <v>314.83349610000005</v>
      </c>
      <c r="O422" t="str">
        <f t="shared" si="45"/>
        <v/>
      </c>
      <c r="P422">
        <f t="shared" si="46"/>
        <v>314.83349610000005</v>
      </c>
      <c r="Q422" t="str">
        <f t="shared" si="47"/>
        <v/>
      </c>
      <c r="R422">
        <f t="shared" si="48"/>
        <v>1</v>
      </c>
      <c r="S422">
        <f t="shared" si="51"/>
        <v>19.860598576501356</v>
      </c>
    </row>
    <row r="423" spans="1:19" x14ac:dyDescent="0.25">
      <c r="A423" t="s">
        <v>448</v>
      </c>
      <c r="B423">
        <v>1677.9719238</v>
      </c>
      <c r="C423">
        <v>2000.1999512</v>
      </c>
      <c r="D423">
        <v>1800.7333983999999</v>
      </c>
      <c r="E423">
        <v>1698.1072998</v>
      </c>
      <c r="F423">
        <v>1933.6800536999999</v>
      </c>
      <c r="G423">
        <v>2000.1999512</v>
      </c>
      <c r="H423">
        <v>1872.1199951000001</v>
      </c>
      <c r="I423">
        <v>2002.4799805</v>
      </c>
      <c r="J423">
        <v>1921.8426514</v>
      </c>
      <c r="L423" t="str">
        <f t="shared" si="49"/>
        <v>18JUN2024:14:00:00</v>
      </c>
      <c r="M423">
        <v>15</v>
      </c>
      <c r="N423">
        <f t="shared" si="50"/>
        <v>322.22802739999997</v>
      </c>
      <c r="O423" t="str">
        <f t="shared" si="45"/>
        <v/>
      </c>
      <c r="P423">
        <f t="shared" si="46"/>
        <v>322.22802739999997</v>
      </c>
      <c r="Q423" t="str">
        <f t="shared" si="47"/>
        <v/>
      </c>
      <c r="R423">
        <f t="shared" si="48"/>
        <v>1</v>
      </c>
      <c r="S423">
        <f t="shared" si="51"/>
        <v>19.203421870746794</v>
      </c>
    </row>
    <row r="424" spans="1:19" x14ac:dyDescent="0.25">
      <c r="A424" t="s">
        <v>449</v>
      </c>
      <c r="B424">
        <v>1737.2044678</v>
      </c>
      <c r="C424">
        <v>2083.1101073999998</v>
      </c>
      <c r="D424">
        <v>1886.0207519999999</v>
      </c>
      <c r="E424">
        <v>1777.7493896000001</v>
      </c>
      <c r="F424">
        <v>2021.3800048999999</v>
      </c>
      <c r="G424">
        <v>2083.1101073999998</v>
      </c>
      <c r="H424">
        <v>1932.2399902</v>
      </c>
      <c r="I424">
        <v>2073.3100586</v>
      </c>
      <c r="J424">
        <v>1999.2121582</v>
      </c>
      <c r="L424" t="str">
        <f t="shared" si="49"/>
        <v>18JUN2024:15:00:00</v>
      </c>
      <c r="M424">
        <v>16</v>
      </c>
      <c r="N424">
        <f t="shared" si="50"/>
        <v>345.90563959999986</v>
      </c>
      <c r="O424" t="str">
        <f t="shared" si="45"/>
        <v/>
      </c>
      <c r="P424">
        <f t="shared" si="46"/>
        <v>345.90563959999986</v>
      </c>
      <c r="Q424" t="str">
        <f t="shared" si="47"/>
        <v/>
      </c>
      <c r="R424">
        <f t="shared" si="48"/>
        <v>1</v>
      </c>
      <c r="S424">
        <f t="shared" si="51"/>
        <v>19.911625028115175</v>
      </c>
    </row>
    <row r="425" spans="1:19" x14ac:dyDescent="0.25">
      <c r="A425" t="s">
        <v>450</v>
      </c>
      <c r="B425">
        <v>1794.6961670000001</v>
      </c>
      <c r="C425">
        <v>2132.5500487999998</v>
      </c>
      <c r="D425">
        <v>1959.5369873</v>
      </c>
      <c r="E425">
        <v>1863.234375</v>
      </c>
      <c r="F425">
        <v>2064.9199219000002</v>
      </c>
      <c r="G425">
        <v>2132.5500487999998</v>
      </c>
      <c r="H425">
        <v>1992.9899902</v>
      </c>
      <c r="I425">
        <v>2131.6101073999998</v>
      </c>
      <c r="J425">
        <v>2056.3212890999998</v>
      </c>
      <c r="L425" t="str">
        <f t="shared" si="49"/>
        <v>18JUN2024:16:00:00</v>
      </c>
      <c r="M425">
        <v>17</v>
      </c>
      <c r="N425">
        <f t="shared" si="50"/>
        <v>337.85388179999973</v>
      </c>
      <c r="O425" t="str">
        <f t="shared" si="45"/>
        <v/>
      </c>
      <c r="P425">
        <f t="shared" si="46"/>
        <v>337.85388179999973</v>
      </c>
      <c r="Q425" t="str">
        <f t="shared" si="47"/>
        <v/>
      </c>
      <c r="R425">
        <f t="shared" si="48"/>
        <v>1</v>
      </c>
      <c r="S425">
        <f t="shared" si="51"/>
        <v>18.825129735734244</v>
      </c>
    </row>
    <row r="426" spans="1:19" x14ac:dyDescent="0.25">
      <c r="A426" t="s">
        <v>451</v>
      </c>
      <c r="B426">
        <v>1852.8043213000001</v>
      </c>
      <c r="C426">
        <v>2152.3500976999999</v>
      </c>
      <c r="D426">
        <v>2007.0335693</v>
      </c>
      <c r="E426">
        <v>1915.0419922000001</v>
      </c>
      <c r="F426">
        <v>2090.1499023000001</v>
      </c>
      <c r="G426">
        <v>2152.3500976999999</v>
      </c>
      <c r="H426">
        <v>2016.2299805</v>
      </c>
      <c r="I426">
        <v>2159.5300293</v>
      </c>
      <c r="J426">
        <v>2085.0585937999999</v>
      </c>
      <c r="L426" t="str">
        <f t="shared" si="49"/>
        <v>18JUN2024:17:00:00</v>
      </c>
      <c r="M426">
        <v>18</v>
      </c>
      <c r="N426">
        <f t="shared" si="50"/>
        <v>299.5457763999998</v>
      </c>
      <c r="O426" t="str">
        <f t="shared" si="45"/>
        <v/>
      </c>
      <c r="P426">
        <f t="shared" si="46"/>
        <v>299.5457763999998</v>
      </c>
      <c r="Q426" t="str">
        <f t="shared" si="47"/>
        <v/>
      </c>
      <c r="R426">
        <f t="shared" si="48"/>
        <v>1</v>
      </c>
      <c r="S426">
        <f t="shared" si="51"/>
        <v>16.16715661532065</v>
      </c>
    </row>
    <row r="427" spans="1:19" x14ac:dyDescent="0.25">
      <c r="A427" t="s">
        <v>452</v>
      </c>
      <c r="B427">
        <v>1857.6647949000001</v>
      </c>
      <c r="C427">
        <v>2139.3000487999998</v>
      </c>
      <c r="D427">
        <v>2008.7219238</v>
      </c>
      <c r="E427">
        <v>1905.5087891000001</v>
      </c>
      <c r="F427">
        <v>2070.5</v>
      </c>
      <c r="G427">
        <v>2139.3000487999998</v>
      </c>
      <c r="H427">
        <v>1979.7199707</v>
      </c>
      <c r="I427">
        <v>2147.5</v>
      </c>
      <c r="J427">
        <v>2069.1484375</v>
      </c>
      <c r="L427" t="str">
        <f t="shared" si="49"/>
        <v>18JUN2024:18:00:00</v>
      </c>
      <c r="M427">
        <v>19</v>
      </c>
      <c r="N427">
        <f t="shared" si="50"/>
        <v>281.63525389999973</v>
      </c>
      <c r="O427" t="str">
        <f t="shared" si="45"/>
        <v/>
      </c>
      <c r="P427">
        <f t="shared" si="46"/>
        <v>281.63525389999973</v>
      </c>
      <c r="Q427" t="str">
        <f t="shared" si="47"/>
        <v/>
      </c>
      <c r="R427">
        <f t="shared" si="48"/>
        <v>1</v>
      </c>
      <c r="S427">
        <f t="shared" si="51"/>
        <v>15.160714391164444</v>
      </c>
    </row>
    <row r="428" spans="1:19" x14ac:dyDescent="0.25">
      <c r="A428" t="s">
        <v>453</v>
      </c>
      <c r="B428">
        <v>1865.5357666</v>
      </c>
      <c r="C428">
        <v>2107.6101073999998</v>
      </c>
      <c r="D428">
        <v>1963.8739014</v>
      </c>
      <c r="E428">
        <v>1855.0588379000001</v>
      </c>
      <c r="F428">
        <v>2039.9599608999999</v>
      </c>
      <c r="G428">
        <v>2107.6101073999998</v>
      </c>
      <c r="H428">
        <v>1942.8599853999999</v>
      </c>
      <c r="I428">
        <v>2111.8898926000002</v>
      </c>
      <c r="J428">
        <v>2033.2387695</v>
      </c>
      <c r="L428" t="str">
        <f t="shared" si="49"/>
        <v>18JUN2024:19:00:00</v>
      </c>
      <c r="M428">
        <v>20</v>
      </c>
      <c r="N428">
        <f t="shared" si="50"/>
        <v>242.07434079999985</v>
      </c>
      <c r="O428" t="str">
        <f t="shared" si="45"/>
        <v/>
      </c>
      <c r="P428">
        <f t="shared" si="46"/>
        <v>242.07434079999985</v>
      </c>
      <c r="Q428" t="str">
        <f t="shared" si="47"/>
        <v/>
      </c>
      <c r="R428">
        <f t="shared" si="48"/>
        <v>1</v>
      </c>
      <c r="S428">
        <f t="shared" si="51"/>
        <v>12.97612970675916</v>
      </c>
    </row>
    <row r="429" spans="1:19" x14ac:dyDescent="0.25">
      <c r="A429" t="s">
        <v>454</v>
      </c>
      <c r="B429">
        <v>1774.6208495999999</v>
      </c>
      <c r="C429">
        <v>2023.9499512</v>
      </c>
      <c r="D429">
        <v>1870.0670166</v>
      </c>
      <c r="E429">
        <v>1771.5115966999999</v>
      </c>
      <c r="F429">
        <v>1951.9799805</v>
      </c>
      <c r="G429">
        <v>2023.9499512</v>
      </c>
      <c r="H429">
        <v>1865.5100098</v>
      </c>
      <c r="I429">
        <v>2033.8499756000001</v>
      </c>
      <c r="J429">
        <v>1949.0715332</v>
      </c>
      <c r="L429" t="str">
        <f t="shared" si="49"/>
        <v>18JUN2024:20:00:00</v>
      </c>
      <c r="M429">
        <v>21</v>
      </c>
      <c r="N429">
        <f t="shared" si="50"/>
        <v>249.32910160000006</v>
      </c>
      <c r="O429" t="str">
        <f t="shared" si="45"/>
        <v/>
      </c>
      <c r="P429">
        <f t="shared" si="46"/>
        <v>249.32910160000006</v>
      </c>
      <c r="Q429" t="str">
        <f t="shared" si="47"/>
        <v/>
      </c>
      <c r="R429">
        <f t="shared" si="48"/>
        <v>1</v>
      </c>
      <c r="S429">
        <f t="shared" si="51"/>
        <v>14.049711049895469</v>
      </c>
    </row>
    <row r="430" spans="1:19" x14ac:dyDescent="0.25">
      <c r="A430" t="s">
        <v>455</v>
      </c>
      <c r="B430">
        <v>1704.244751</v>
      </c>
      <c r="C430">
        <v>1908.8399658000001</v>
      </c>
      <c r="D430">
        <v>1785.4666748</v>
      </c>
      <c r="E430">
        <v>1677.1398925999999</v>
      </c>
      <c r="F430">
        <v>1839.2600098</v>
      </c>
      <c r="G430">
        <v>1908.8399658000001</v>
      </c>
      <c r="H430">
        <v>1756.2199707</v>
      </c>
      <c r="I430">
        <v>1910.3100586</v>
      </c>
      <c r="J430">
        <v>1840.0194091999999</v>
      </c>
      <c r="L430" t="str">
        <f t="shared" si="49"/>
        <v>18JUN2024:21:00:00</v>
      </c>
      <c r="M430">
        <v>22</v>
      </c>
      <c r="N430">
        <f t="shared" si="50"/>
        <v>204.59521480000012</v>
      </c>
      <c r="O430" t="str">
        <f t="shared" si="45"/>
        <v/>
      </c>
      <c r="P430">
        <f t="shared" si="46"/>
        <v>204.59521480000012</v>
      </c>
      <c r="Q430" t="str">
        <f t="shared" si="47"/>
        <v/>
      </c>
      <c r="R430">
        <f t="shared" si="48"/>
        <v>1</v>
      </c>
      <c r="S430">
        <f t="shared" si="51"/>
        <v>12.005037109837055</v>
      </c>
    </row>
    <row r="431" spans="1:19" x14ac:dyDescent="0.25">
      <c r="A431" t="s">
        <v>456</v>
      </c>
      <c r="B431">
        <v>1652.4613036999999</v>
      </c>
      <c r="C431">
        <v>1855.0899658000001</v>
      </c>
      <c r="D431">
        <v>1717.3013916</v>
      </c>
      <c r="E431">
        <v>1624.5014647999999</v>
      </c>
      <c r="F431">
        <v>1781.4200439000001</v>
      </c>
      <c r="G431">
        <v>1855.0899658000001</v>
      </c>
      <c r="H431">
        <v>1719.8800048999999</v>
      </c>
      <c r="I431">
        <v>1856.2700195</v>
      </c>
      <c r="J431">
        <v>1785.9923096</v>
      </c>
      <c r="L431" t="str">
        <f t="shared" si="49"/>
        <v>18JUN2024:22:00:00</v>
      </c>
      <c r="M431">
        <v>23</v>
      </c>
      <c r="N431">
        <f t="shared" si="50"/>
        <v>202.62866210000016</v>
      </c>
      <c r="O431" t="str">
        <f t="shared" si="45"/>
        <v/>
      </c>
      <c r="P431">
        <f t="shared" si="46"/>
        <v>202.62866210000016</v>
      </c>
      <c r="Q431" t="str">
        <f t="shared" si="47"/>
        <v/>
      </c>
      <c r="R431">
        <f t="shared" si="48"/>
        <v>1</v>
      </c>
      <c r="S431">
        <f t="shared" si="51"/>
        <v>12.262233411838301</v>
      </c>
    </row>
    <row r="432" spans="1:19" x14ac:dyDescent="0.25">
      <c r="A432" t="s">
        <v>457</v>
      </c>
      <c r="B432">
        <v>1558.0970459</v>
      </c>
      <c r="C432">
        <v>1752.3399658000001</v>
      </c>
      <c r="D432">
        <v>1606.4597168</v>
      </c>
      <c r="E432">
        <v>1537.3851318</v>
      </c>
      <c r="F432">
        <v>1664.2099608999999</v>
      </c>
      <c r="G432">
        <v>1752.3399658000001</v>
      </c>
      <c r="H432">
        <v>1588.0899658000001</v>
      </c>
      <c r="I432">
        <v>1754.0799560999999</v>
      </c>
      <c r="J432">
        <v>1673.0360106999999</v>
      </c>
      <c r="L432" t="str">
        <f t="shared" si="49"/>
        <v>18JUN2024:23:00:00</v>
      </c>
      <c r="M432">
        <v>24</v>
      </c>
      <c r="N432">
        <f t="shared" si="50"/>
        <v>194.24291990000006</v>
      </c>
      <c r="O432" t="str">
        <f t="shared" si="45"/>
        <v/>
      </c>
      <c r="P432">
        <f t="shared" si="46"/>
        <v>194.24291990000006</v>
      </c>
      <c r="Q432" t="str">
        <f t="shared" si="47"/>
        <v/>
      </c>
      <c r="R432">
        <f t="shared" si="48"/>
        <v>1</v>
      </c>
      <c r="S432">
        <f t="shared" si="51"/>
        <v>12.466676604716875</v>
      </c>
    </row>
    <row r="433" spans="1:19" x14ac:dyDescent="0.25">
      <c r="A433" t="s">
        <v>458</v>
      </c>
      <c r="B433">
        <v>1454.0367432</v>
      </c>
      <c r="C433">
        <v>1653.6899414</v>
      </c>
      <c r="D433">
        <v>1510.3865966999999</v>
      </c>
      <c r="E433">
        <v>1466.9544678</v>
      </c>
      <c r="F433">
        <v>1578.5600586</v>
      </c>
      <c r="G433">
        <v>1653.6899414</v>
      </c>
      <c r="H433">
        <v>1448.5</v>
      </c>
      <c r="I433">
        <v>1623.7099608999999</v>
      </c>
      <c r="J433">
        <v>1562.9692382999999</v>
      </c>
      <c r="L433" t="str">
        <f t="shared" si="49"/>
        <v>19JUN2024:00:00:00</v>
      </c>
      <c r="M433">
        <v>1</v>
      </c>
      <c r="N433">
        <f t="shared" si="50"/>
        <v>199.65319819999991</v>
      </c>
      <c r="O433" t="str">
        <f t="shared" si="45"/>
        <v/>
      </c>
      <c r="P433">
        <f t="shared" si="46"/>
        <v>199.65319819999991</v>
      </c>
      <c r="Q433" t="str">
        <f t="shared" si="47"/>
        <v/>
      </c>
      <c r="R433">
        <f t="shared" si="48"/>
        <v>1</v>
      </c>
      <c r="S433">
        <f t="shared" si="51"/>
        <v>13.730959629026238</v>
      </c>
    </row>
    <row r="434" spans="1:19" x14ac:dyDescent="0.25">
      <c r="A434" t="s">
        <v>459</v>
      </c>
      <c r="B434">
        <v>1372.7850341999999</v>
      </c>
      <c r="C434">
        <v>1534.3100586</v>
      </c>
      <c r="D434">
        <v>1429.0480957</v>
      </c>
      <c r="E434">
        <v>1400.4289550999999</v>
      </c>
      <c r="F434">
        <v>1474.3900146000001</v>
      </c>
      <c r="G434">
        <v>1534.3100586</v>
      </c>
      <c r="H434">
        <v>1467.0400391000001</v>
      </c>
      <c r="I434">
        <v>1468.7099608999999</v>
      </c>
      <c r="J434">
        <v>1474.699707</v>
      </c>
      <c r="L434" t="str">
        <f t="shared" si="49"/>
        <v>19JUN2024:01:00:00</v>
      </c>
      <c r="M434">
        <v>2</v>
      </c>
      <c r="N434">
        <f t="shared" si="50"/>
        <v>161.52502440000012</v>
      </c>
      <c r="O434" t="str">
        <f t="shared" si="45"/>
        <v/>
      </c>
      <c r="P434">
        <f t="shared" si="46"/>
        <v>161.52502440000012</v>
      </c>
      <c r="Q434" t="str">
        <f t="shared" si="47"/>
        <v/>
      </c>
      <c r="R434">
        <f t="shared" si="48"/>
        <v>1</v>
      </c>
      <c r="S434">
        <f t="shared" si="51"/>
        <v>11.766228533670601</v>
      </c>
    </row>
    <row r="435" spans="1:19" x14ac:dyDescent="0.25">
      <c r="A435" t="s">
        <v>460</v>
      </c>
      <c r="B435">
        <v>1301.3861084</v>
      </c>
      <c r="C435">
        <v>1475.0500488</v>
      </c>
      <c r="D435">
        <v>1363.4832764</v>
      </c>
      <c r="E435">
        <v>1318.2623291</v>
      </c>
      <c r="F435">
        <v>1438.2299805</v>
      </c>
      <c r="G435">
        <v>1475.0500488</v>
      </c>
      <c r="H435">
        <v>1399.0899658000001</v>
      </c>
      <c r="I435">
        <v>1387.4499512</v>
      </c>
      <c r="J435">
        <v>1412.6606445</v>
      </c>
      <c r="L435" t="str">
        <f t="shared" si="49"/>
        <v>19JUN2024:02:00:00</v>
      </c>
      <c r="M435">
        <v>3</v>
      </c>
      <c r="N435">
        <f t="shared" si="50"/>
        <v>173.6639404</v>
      </c>
      <c r="O435" t="str">
        <f t="shared" si="45"/>
        <v/>
      </c>
      <c r="P435">
        <f t="shared" si="46"/>
        <v>173.6639404</v>
      </c>
      <c r="Q435" t="str">
        <f t="shared" si="47"/>
        <v/>
      </c>
      <c r="R435">
        <f t="shared" si="48"/>
        <v>1</v>
      </c>
      <c r="S435">
        <f t="shared" si="51"/>
        <v>13.344536204824914</v>
      </c>
    </row>
    <row r="436" spans="1:19" x14ac:dyDescent="0.25">
      <c r="A436" t="s">
        <v>461</v>
      </c>
      <c r="B436">
        <v>1242.4951172000001</v>
      </c>
      <c r="C436">
        <v>1414.6899414</v>
      </c>
      <c r="D436">
        <v>1319.1621094</v>
      </c>
      <c r="E436">
        <v>1262.3073730000001</v>
      </c>
      <c r="F436">
        <v>1392.0799560999999</v>
      </c>
      <c r="G436">
        <v>1414.6899414</v>
      </c>
      <c r="H436">
        <v>1343.3399658000001</v>
      </c>
      <c r="I436">
        <v>1333.1800536999999</v>
      </c>
      <c r="J436">
        <v>1360.4903564000001</v>
      </c>
      <c r="L436" t="str">
        <f t="shared" si="49"/>
        <v>19JUN2024:03:00:00</v>
      </c>
      <c r="M436">
        <v>4</v>
      </c>
      <c r="N436">
        <f t="shared" si="50"/>
        <v>172.19482419999986</v>
      </c>
      <c r="O436" t="str">
        <f t="shared" si="45"/>
        <v/>
      </c>
      <c r="P436">
        <f t="shared" si="46"/>
        <v>172.19482419999986</v>
      </c>
      <c r="Q436" t="str">
        <f t="shared" si="47"/>
        <v/>
      </c>
      <c r="R436">
        <f t="shared" si="48"/>
        <v>1</v>
      </c>
      <c r="S436">
        <f t="shared" si="51"/>
        <v>13.858792828743347</v>
      </c>
    </row>
    <row r="437" spans="1:19" x14ac:dyDescent="0.25">
      <c r="A437" t="s">
        <v>462</v>
      </c>
      <c r="B437">
        <v>1216.9571533000001</v>
      </c>
      <c r="C437">
        <v>1356.4699707</v>
      </c>
      <c r="D437">
        <v>1281.6951904</v>
      </c>
      <c r="E437">
        <v>1241.6723632999999</v>
      </c>
      <c r="F437">
        <v>1334.5200195</v>
      </c>
      <c r="G437">
        <v>1356.4699707</v>
      </c>
      <c r="H437">
        <v>1279.6300048999999</v>
      </c>
      <c r="I437">
        <v>1276.2700195</v>
      </c>
      <c r="J437">
        <v>1305.7170410000001</v>
      </c>
      <c r="L437" t="str">
        <f t="shared" si="49"/>
        <v>19JUN2024:04:00:00</v>
      </c>
      <c r="M437">
        <v>5</v>
      </c>
      <c r="N437">
        <f t="shared" si="50"/>
        <v>139.5128173999999</v>
      </c>
      <c r="O437" t="str">
        <f t="shared" si="45"/>
        <v/>
      </c>
      <c r="P437">
        <f t="shared" si="46"/>
        <v>139.5128173999999</v>
      </c>
      <c r="Q437" t="str">
        <f t="shared" si="47"/>
        <v/>
      </c>
      <c r="R437">
        <f t="shared" si="48"/>
        <v>1</v>
      </c>
      <c r="S437">
        <f t="shared" si="51"/>
        <v>11.464069792571218</v>
      </c>
    </row>
    <row r="438" spans="1:19" x14ac:dyDescent="0.25">
      <c r="A438" t="s">
        <v>463</v>
      </c>
      <c r="B438">
        <v>1133.4412841999999</v>
      </c>
      <c r="C438">
        <v>1336.2800293</v>
      </c>
      <c r="D438">
        <v>1244.9824219</v>
      </c>
      <c r="E438">
        <v>1194.9956055</v>
      </c>
      <c r="F438">
        <v>1322.0400391000001</v>
      </c>
      <c r="G438">
        <v>1336.2800293</v>
      </c>
      <c r="H438">
        <v>1277.0899658000001</v>
      </c>
      <c r="I438">
        <v>1276.9899902</v>
      </c>
      <c r="J438">
        <v>1291.4764404</v>
      </c>
      <c r="L438" t="str">
        <f t="shared" si="49"/>
        <v>19JUN2024:05:00:00</v>
      </c>
      <c r="M438">
        <v>6</v>
      </c>
      <c r="N438">
        <f t="shared" si="50"/>
        <v>202.8387451000001</v>
      </c>
      <c r="O438" t="str">
        <f t="shared" si="45"/>
        <v/>
      </c>
      <c r="P438">
        <f t="shared" si="46"/>
        <v>202.8387451000001</v>
      </c>
      <c r="Q438" t="str">
        <f t="shared" si="47"/>
        <v/>
      </c>
      <c r="R438">
        <f t="shared" si="48"/>
        <v>1</v>
      </c>
      <c r="S438">
        <f t="shared" si="51"/>
        <v>17.8958317406946</v>
      </c>
    </row>
    <row r="439" spans="1:19" x14ac:dyDescent="0.25">
      <c r="A439" t="s">
        <v>464</v>
      </c>
      <c r="B439">
        <v>1109.3884277</v>
      </c>
      <c r="C439">
        <v>1370.2600098</v>
      </c>
      <c r="D439">
        <v>1248.6102295000001</v>
      </c>
      <c r="E439">
        <v>1193.7824707</v>
      </c>
      <c r="F439">
        <v>1369.0100098</v>
      </c>
      <c r="G439">
        <v>1370.2600098</v>
      </c>
      <c r="H439">
        <v>1289.4799805</v>
      </c>
      <c r="I439">
        <v>1293.3699951000001</v>
      </c>
      <c r="J439">
        <v>1314.1459961</v>
      </c>
      <c r="L439" t="str">
        <f t="shared" si="49"/>
        <v>19JUN2024:06:00:00</v>
      </c>
      <c r="M439">
        <v>7</v>
      </c>
      <c r="N439">
        <f t="shared" si="50"/>
        <v>260.87158210000007</v>
      </c>
      <c r="O439" t="str">
        <f t="shared" si="45"/>
        <v/>
      </c>
      <c r="P439">
        <f t="shared" si="46"/>
        <v>260.87158210000007</v>
      </c>
      <c r="Q439" t="str">
        <f t="shared" si="47"/>
        <v/>
      </c>
      <c r="R439">
        <f t="shared" si="48"/>
        <v>1</v>
      </c>
      <c r="S439">
        <f t="shared" si="51"/>
        <v>23.514900244708951</v>
      </c>
    </row>
    <row r="440" spans="1:19" x14ac:dyDescent="0.25">
      <c r="A440" t="s">
        <v>465</v>
      </c>
      <c r="B440">
        <v>1130.3325195</v>
      </c>
      <c r="C440">
        <v>1405.6400146000001</v>
      </c>
      <c r="D440">
        <v>1277.6125488</v>
      </c>
      <c r="E440">
        <v>1227.3696289</v>
      </c>
      <c r="F440">
        <v>1399.9000243999999</v>
      </c>
      <c r="G440">
        <v>1405.6400146000001</v>
      </c>
      <c r="H440">
        <v>1325.3299560999999</v>
      </c>
      <c r="I440">
        <v>1330.1899414</v>
      </c>
      <c r="J440">
        <v>1347.7344971</v>
      </c>
      <c r="L440" t="str">
        <f t="shared" si="49"/>
        <v>19JUN2024:07:00:00</v>
      </c>
      <c r="M440">
        <v>8</v>
      </c>
      <c r="N440">
        <f t="shared" si="50"/>
        <v>275.3074951000001</v>
      </c>
      <c r="O440" t="str">
        <f t="shared" si="45"/>
        <v/>
      </c>
      <c r="P440">
        <f t="shared" si="46"/>
        <v>275.3074951000001</v>
      </c>
      <c r="Q440" t="str">
        <f t="shared" si="47"/>
        <v/>
      </c>
      <c r="R440">
        <f t="shared" si="48"/>
        <v>1</v>
      </c>
      <c r="S440">
        <f t="shared" si="51"/>
        <v>24.356327925678166</v>
      </c>
    </row>
    <row r="441" spans="1:19" x14ac:dyDescent="0.25">
      <c r="A441" t="s">
        <v>466</v>
      </c>
      <c r="B441">
        <v>1142.567749</v>
      </c>
      <c r="C441">
        <v>1464.9799805</v>
      </c>
      <c r="D441">
        <v>1344.2463379000001</v>
      </c>
      <c r="E441">
        <v>1293.0646973</v>
      </c>
      <c r="F441">
        <v>1438.6300048999999</v>
      </c>
      <c r="G441">
        <v>1464.9799805</v>
      </c>
      <c r="H441">
        <v>1355.6400146000001</v>
      </c>
      <c r="I441">
        <v>1367.4799805</v>
      </c>
      <c r="J441">
        <v>1394.1953125</v>
      </c>
      <c r="L441" t="str">
        <f t="shared" si="49"/>
        <v>19JUN2024:08:00:00</v>
      </c>
      <c r="M441">
        <v>9</v>
      </c>
      <c r="N441">
        <f t="shared" si="50"/>
        <v>322.41223149999996</v>
      </c>
      <c r="O441" t="str">
        <f t="shared" si="45"/>
        <v/>
      </c>
      <c r="P441">
        <f t="shared" si="46"/>
        <v>322.41223149999996</v>
      </c>
      <c r="Q441" t="str">
        <f t="shared" si="47"/>
        <v/>
      </c>
      <c r="R441">
        <f t="shared" si="48"/>
        <v>1</v>
      </c>
      <c r="S441">
        <f t="shared" si="51"/>
        <v>28.218215662238155</v>
      </c>
    </row>
    <row r="442" spans="1:19" x14ac:dyDescent="0.25">
      <c r="A442" t="s">
        <v>467</v>
      </c>
      <c r="B442">
        <v>1234.6905518000001</v>
      </c>
      <c r="C442">
        <v>1536.5600586</v>
      </c>
      <c r="D442">
        <v>1403.6152344</v>
      </c>
      <c r="E442">
        <v>1332.7097168</v>
      </c>
      <c r="F442">
        <v>1472.3599853999999</v>
      </c>
      <c r="G442">
        <v>1536.5600586</v>
      </c>
      <c r="H442">
        <v>1407.3000488</v>
      </c>
      <c r="I442">
        <v>1417.3199463000001</v>
      </c>
      <c r="J442">
        <v>1447.4310303</v>
      </c>
      <c r="L442" t="str">
        <f t="shared" si="49"/>
        <v>19JUN2024:09:00:00</v>
      </c>
      <c r="M442">
        <v>10</v>
      </c>
      <c r="N442">
        <f t="shared" si="50"/>
        <v>301.86950679999995</v>
      </c>
      <c r="O442" t="str">
        <f t="shared" si="45"/>
        <v/>
      </c>
      <c r="P442">
        <f t="shared" si="46"/>
        <v>301.86950679999995</v>
      </c>
      <c r="Q442" t="str">
        <f t="shared" si="47"/>
        <v/>
      </c>
      <c r="R442">
        <f t="shared" si="48"/>
        <v>1</v>
      </c>
      <c r="S442">
        <f t="shared" si="51"/>
        <v>24.449001116912893</v>
      </c>
    </row>
    <row r="443" spans="1:19" x14ac:dyDescent="0.25">
      <c r="A443" t="s">
        <v>468</v>
      </c>
      <c r="B443">
        <v>1316.5010986</v>
      </c>
      <c r="C443">
        <v>1592.1999512</v>
      </c>
      <c r="D443">
        <v>1474.0378418</v>
      </c>
      <c r="E443">
        <v>1385.5461425999999</v>
      </c>
      <c r="F443">
        <v>1532.4899902</v>
      </c>
      <c r="G443">
        <v>1592.1999512</v>
      </c>
      <c r="H443">
        <v>1479.5899658000001</v>
      </c>
      <c r="I443">
        <v>1509.6899414</v>
      </c>
      <c r="J443">
        <v>1517.6015625</v>
      </c>
      <c r="L443" t="str">
        <f t="shared" si="49"/>
        <v>19JUN2024:10:00:00</v>
      </c>
      <c r="M443">
        <v>11</v>
      </c>
      <c r="N443">
        <f t="shared" si="50"/>
        <v>275.69885260000001</v>
      </c>
      <c r="O443" t="str">
        <f t="shared" si="45"/>
        <v/>
      </c>
      <c r="P443">
        <f t="shared" si="46"/>
        <v>275.69885260000001</v>
      </c>
      <c r="Q443" t="str">
        <f t="shared" si="47"/>
        <v/>
      </c>
      <c r="R443">
        <f t="shared" si="48"/>
        <v>1</v>
      </c>
      <c r="S443">
        <f t="shared" si="51"/>
        <v>20.94178674770458</v>
      </c>
    </row>
    <row r="444" spans="1:19" x14ac:dyDescent="0.25">
      <c r="A444" t="s">
        <v>469</v>
      </c>
      <c r="B444">
        <v>1377.6993408000001</v>
      </c>
      <c r="C444">
        <v>1699.1500243999999</v>
      </c>
      <c r="D444">
        <v>1521.8482666</v>
      </c>
      <c r="E444">
        <v>1429.4490966999999</v>
      </c>
      <c r="F444">
        <v>1615.2099608999999</v>
      </c>
      <c r="G444">
        <v>1699.1500243999999</v>
      </c>
      <c r="H444">
        <v>1552.5200195</v>
      </c>
      <c r="I444">
        <v>1620.3000488</v>
      </c>
      <c r="J444">
        <v>1601.8056641000001</v>
      </c>
      <c r="L444" t="str">
        <f t="shared" si="49"/>
        <v>19JUN2024:11:00:00</v>
      </c>
      <c r="M444">
        <v>12</v>
      </c>
      <c r="N444">
        <f t="shared" si="50"/>
        <v>321.45068359999982</v>
      </c>
      <c r="O444" t="str">
        <f t="shared" si="45"/>
        <v/>
      </c>
      <c r="P444">
        <f t="shared" si="46"/>
        <v>321.45068359999982</v>
      </c>
      <c r="Q444" t="str">
        <f t="shared" si="47"/>
        <v/>
      </c>
      <c r="R444">
        <f t="shared" si="48"/>
        <v>1</v>
      </c>
      <c r="S444">
        <f t="shared" si="51"/>
        <v>23.332426319761492</v>
      </c>
    </row>
    <row r="445" spans="1:19" x14ac:dyDescent="0.25">
      <c r="A445" t="s">
        <v>470</v>
      </c>
      <c r="B445">
        <v>1441.2166748</v>
      </c>
      <c r="C445">
        <v>1783.2900391000001</v>
      </c>
      <c r="D445">
        <v>1565.3200684000001</v>
      </c>
      <c r="E445">
        <v>1466.0981445</v>
      </c>
      <c r="F445">
        <v>1673.6999512</v>
      </c>
      <c r="G445">
        <v>1783.2900391000001</v>
      </c>
      <c r="H445">
        <v>1610.8100586</v>
      </c>
      <c r="I445">
        <v>1692.3199463000001</v>
      </c>
      <c r="J445">
        <v>1665.0880127</v>
      </c>
      <c r="L445" t="str">
        <f t="shared" si="49"/>
        <v>19JUN2024:12:00:00</v>
      </c>
      <c r="M445">
        <v>13</v>
      </c>
      <c r="N445">
        <f t="shared" si="50"/>
        <v>342.07336430000009</v>
      </c>
      <c r="O445" t="str">
        <f t="shared" si="45"/>
        <v/>
      </c>
      <c r="P445">
        <f t="shared" si="46"/>
        <v>342.07336430000009</v>
      </c>
      <c r="Q445" t="str">
        <f t="shared" si="47"/>
        <v/>
      </c>
      <c r="R445">
        <f t="shared" si="48"/>
        <v>1</v>
      </c>
      <c r="S445">
        <f t="shared" si="51"/>
        <v>23.735040697296274</v>
      </c>
    </row>
    <row r="446" spans="1:19" x14ac:dyDescent="0.25">
      <c r="A446" t="s">
        <v>471</v>
      </c>
      <c r="B446">
        <v>1495.3574219</v>
      </c>
      <c r="C446">
        <v>1879.2700195</v>
      </c>
      <c r="D446">
        <v>1627.4769286999999</v>
      </c>
      <c r="E446">
        <v>1499.5667725000001</v>
      </c>
      <c r="F446">
        <v>1729.4300536999999</v>
      </c>
      <c r="G446">
        <v>1879.2700195</v>
      </c>
      <c r="H446">
        <v>1671.9399414</v>
      </c>
      <c r="I446">
        <v>1765.8699951000001</v>
      </c>
      <c r="J446">
        <v>1734.7973632999999</v>
      </c>
      <c r="L446" t="str">
        <f t="shared" si="49"/>
        <v>19JUN2024:13:00:00</v>
      </c>
      <c r="M446">
        <v>14</v>
      </c>
      <c r="N446">
        <f t="shared" si="50"/>
        <v>383.91259760000003</v>
      </c>
      <c r="O446" t="str">
        <f t="shared" si="45"/>
        <v/>
      </c>
      <c r="P446">
        <f t="shared" si="46"/>
        <v>383.91259760000003</v>
      </c>
      <c r="Q446" t="str">
        <f t="shared" si="47"/>
        <v/>
      </c>
      <c r="R446">
        <f t="shared" si="48"/>
        <v>1</v>
      </c>
      <c r="S446">
        <f t="shared" si="51"/>
        <v>25.673634408568418</v>
      </c>
    </row>
    <row r="447" spans="1:19" x14ac:dyDescent="0.25">
      <c r="A447" t="s">
        <v>472</v>
      </c>
      <c r="B447">
        <v>1501.5358887</v>
      </c>
      <c r="C447">
        <v>1961.0500488</v>
      </c>
      <c r="D447">
        <v>1691.2247314000001</v>
      </c>
      <c r="E447">
        <v>1544.9475098</v>
      </c>
      <c r="F447">
        <v>1792.2099608999999</v>
      </c>
      <c r="G447">
        <v>1961.0500488</v>
      </c>
      <c r="H447">
        <v>1738.2600098</v>
      </c>
      <c r="I447">
        <v>1843.2800293</v>
      </c>
      <c r="J447">
        <v>1805.2049560999999</v>
      </c>
      <c r="L447" t="str">
        <f t="shared" si="49"/>
        <v>19JUN2024:14:00:00</v>
      </c>
      <c r="M447">
        <v>15</v>
      </c>
      <c r="N447">
        <f t="shared" si="50"/>
        <v>459.51416010000003</v>
      </c>
      <c r="O447" t="str">
        <f t="shared" si="45"/>
        <v/>
      </c>
      <c r="P447">
        <f t="shared" si="46"/>
        <v>459.51416010000003</v>
      </c>
      <c r="Q447" t="str">
        <f t="shared" si="47"/>
        <v/>
      </c>
      <c r="R447">
        <f t="shared" si="48"/>
        <v>1</v>
      </c>
      <c r="S447">
        <f t="shared" si="51"/>
        <v>30.602942197927636</v>
      </c>
    </row>
    <row r="448" spans="1:19" x14ac:dyDescent="0.25">
      <c r="A448" t="s">
        <v>473</v>
      </c>
      <c r="B448">
        <v>1573.6522216999999</v>
      </c>
      <c r="C448">
        <v>1998.2099608999999</v>
      </c>
      <c r="D448">
        <v>1729.4003906</v>
      </c>
      <c r="E448">
        <v>1579.8886719</v>
      </c>
      <c r="F448">
        <v>1826.6899414</v>
      </c>
      <c r="G448">
        <v>1998.2099608999999</v>
      </c>
      <c r="H448">
        <v>1772.1700439000001</v>
      </c>
      <c r="I448">
        <v>1893.7800293</v>
      </c>
      <c r="J448">
        <v>1844.0501709</v>
      </c>
      <c r="L448" t="str">
        <f t="shared" si="49"/>
        <v>19JUN2024:15:00:00</v>
      </c>
      <c r="M448">
        <v>16</v>
      </c>
      <c r="N448">
        <f t="shared" si="50"/>
        <v>424.55773920000001</v>
      </c>
      <c r="O448" t="str">
        <f t="shared" si="45"/>
        <v/>
      </c>
      <c r="P448">
        <f t="shared" si="46"/>
        <v>424.55773920000001</v>
      </c>
      <c r="Q448" t="str">
        <f t="shared" si="47"/>
        <v/>
      </c>
      <c r="R448">
        <f t="shared" si="48"/>
        <v>1</v>
      </c>
      <c r="S448">
        <f t="shared" si="51"/>
        <v>26.979133848351495</v>
      </c>
    </row>
    <row r="449" spans="1:19" x14ac:dyDescent="0.25">
      <c r="A449" t="s">
        <v>474</v>
      </c>
      <c r="B449">
        <v>1665.3708495999999</v>
      </c>
      <c r="C449">
        <v>2013.3100586</v>
      </c>
      <c r="D449">
        <v>1767.1057129000001</v>
      </c>
      <c r="E449">
        <v>1597.4753418</v>
      </c>
      <c r="F449">
        <v>1842.5899658000001</v>
      </c>
      <c r="G449">
        <v>2013.3100586</v>
      </c>
      <c r="H449">
        <v>1806.5100098</v>
      </c>
      <c r="I449">
        <v>1924.4799805</v>
      </c>
      <c r="J449">
        <v>1870.7991943</v>
      </c>
      <c r="L449" t="str">
        <f t="shared" si="49"/>
        <v>19JUN2024:16:00:00</v>
      </c>
      <c r="M449">
        <v>17</v>
      </c>
      <c r="N449">
        <f t="shared" si="50"/>
        <v>347.93920900000012</v>
      </c>
      <c r="O449" t="str">
        <f t="shared" si="45"/>
        <v/>
      </c>
      <c r="P449">
        <f t="shared" si="46"/>
        <v>347.93920900000012</v>
      </c>
      <c r="Q449" t="str">
        <f t="shared" si="47"/>
        <v/>
      </c>
      <c r="R449">
        <f t="shared" si="48"/>
        <v>1</v>
      </c>
      <c r="S449">
        <f t="shared" si="51"/>
        <v>20.892596329734637</v>
      </c>
    </row>
    <row r="450" spans="1:19" x14ac:dyDescent="0.25">
      <c r="A450" t="s">
        <v>475</v>
      </c>
      <c r="B450">
        <v>1662.3076172000001</v>
      </c>
      <c r="C450">
        <v>1996.7399902</v>
      </c>
      <c r="D450">
        <v>1771.4769286999999</v>
      </c>
      <c r="E450">
        <v>1589.1169434000001</v>
      </c>
      <c r="F450">
        <v>1837.9300536999999</v>
      </c>
      <c r="G450">
        <v>1996.7399902</v>
      </c>
      <c r="H450">
        <v>1822.3900146000001</v>
      </c>
      <c r="I450">
        <v>1924.2299805</v>
      </c>
      <c r="J450">
        <v>1870.5534668</v>
      </c>
      <c r="L450" t="str">
        <f t="shared" si="49"/>
        <v>19JUN2024:17:00:00</v>
      </c>
      <c r="M450">
        <v>18</v>
      </c>
      <c r="N450">
        <f t="shared" si="50"/>
        <v>334.43237299999987</v>
      </c>
      <c r="O450" t="str">
        <f t="shared" si="45"/>
        <v/>
      </c>
      <c r="P450">
        <f t="shared" si="46"/>
        <v>334.43237299999987</v>
      </c>
      <c r="Q450" t="str">
        <f t="shared" si="47"/>
        <v/>
      </c>
      <c r="R450">
        <f t="shared" si="48"/>
        <v>1</v>
      </c>
      <c r="S450">
        <f t="shared" si="51"/>
        <v>20.118561061719706</v>
      </c>
    </row>
    <row r="451" spans="1:19" x14ac:dyDescent="0.25">
      <c r="A451" t="s">
        <v>476</v>
      </c>
      <c r="B451">
        <v>1614.1287841999999</v>
      </c>
      <c r="C451">
        <v>1909.6800536999999</v>
      </c>
      <c r="D451">
        <v>1746.4091797000001</v>
      </c>
      <c r="E451">
        <v>1563.6032714999999</v>
      </c>
      <c r="F451">
        <v>1796.4799805</v>
      </c>
      <c r="G451">
        <v>1909.6800536999999</v>
      </c>
      <c r="H451">
        <v>1759</v>
      </c>
      <c r="I451">
        <v>1870.2600098</v>
      </c>
      <c r="J451">
        <v>1816.3658447</v>
      </c>
      <c r="L451" t="str">
        <f t="shared" si="49"/>
        <v>19JUN2024:18:00:00</v>
      </c>
      <c r="M451">
        <v>19</v>
      </c>
      <c r="N451">
        <f t="shared" si="50"/>
        <v>295.55126949999999</v>
      </c>
      <c r="O451" t="str">
        <f t="shared" ref="O451:O514" si="52">IF(N451&lt;0,N451,"")</f>
        <v/>
      </c>
      <c r="P451">
        <f t="shared" ref="P451:P514" si="53">IF(N451&gt;0,N451,"")</f>
        <v>295.55126949999999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18.310265723096077</v>
      </c>
    </row>
    <row r="452" spans="1:19" x14ac:dyDescent="0.25">
      <c r="A452" t="s">
        <v>477</v>
      </c>
      <c r="B452">
        <v>1596.2326660000001</v>
      </c>
      <c r="C452">
        <v>1863.3100586</v>
      </c>
      <c r="D452">
        <v>1695.0736084</v>
      </c>
      <c r="E452">
        <v>1524.6988524999999</v>
      </c>
      <c r="F452">
        <v>1773.3499756000001</v>
      </c>
      <c r="G452">
        <v>1863.3100586</v>
      </c>
      <c r="H452">
        <v>1731.6400146000001</v>
      </c>
      <c r="I452">
        <v>1829.0600586</v>
      </c>
      <c r="J452">
        <v>1778.4868164</v>
      </c>
      <c r="L452" t="str">
        <f t="shared" ref="L452:L515" si="56">A452</f>
        <v>19JUN2024:19:00:00</v>
      </c>
      <c r="M452">
        <v>20</v>
      </c>
      <c r="N452">
        <f t="shared" ref="N452:N515" si="57">C452-B452</f>
        <v>267.07739259999994</v>
      </c>
      <c r="O452" t="str">
        <f t="shared" si="52"/>
        <v/>
      </c>
      <c r="P452">
        <f t="shared" si="53"/>
        <v>267.07739259999994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16.731733304848927</v>
      </c>
    </row>
    <row r="453" spans="1:19" x14ac:dyDescent="0.25">
      <c r="A453" t="s">
        <v>478</v>
      </c>
      <c r="B453">
        <v>1493.4307861</v>
      </c>
      <c r="C453">
        <v>1765.4200439000001</v>
      </c>
      <c r="D453">
        <v>1610.7946777</v>
      </c>
      <c r="E453">
        <v>1470.8077393000001</v>
      </c>
      <c r="F453">
        <v>1684.8399658000001</v>
      </c>
      <c r="G453">
        <v>1765.4200439000001</v>
      </c>
      <c r="H453">
        <v>1642.8800048999999</v>
      </c>
      <c r="I453">
        <v>1743.3000488</v>
      </c>
      <c r="J453">
        <v>1689.4470214999999</v>
      </c>
      <c r="L453" t="str">
        <f t="shared" si="56"/>
        <v>19JUN2024:20:00:00</v>
      </c>
      <c r="M453">
        <v>21</v>
      </c>
      <c r="N453">
        <f t="shared" si="57"/>
        <v>271.98925780000013</v>
      </c>
      <c r="O453" t="str">
        <f t="shared" si="52"/>
        <v/>
      </c>
      <c r="P453">
        <f t="shared" si="53"/>
        <v>271.98925780000013</v>
      </c>
      <c r="Q453" t="str">
        <f t="shared" si="54"/>
        <v/>
      </c>
      <c r="R453">
        <f t="shared" si="55"/>
        <v>1</v>
      </c>
      <c r="S453">
        <f t="shared" si="58"/>
        <v>18.212377857180972</v>
      </c>
    </row>
    <row r="454" spans="1:19" x14ac:dyDescent="0.25">
      <c r="A454" t="s">
        <v>479</v>
      </c>
      <c r="B454">
        <v>1379.9644774999999</v>
      </c>
      <c r="C454">
        <v>1689.2900391000001</v>
      </c>
      <c r="D454">
        <v>1537.0092772999999</v>
      </c>
      <c r="E454">
        <v>1398.8129882999999</v>
      </c>
      <c r="F454">
        <v>1623.6600341999999</v>
      </c>
      <c r="G454">
        <v>1689.2900391000001</v>
      </c>
      <c r="H454">
        <v>1567.9100341999999</v>
      </c>
      <c r="I454">
        <v>1655.4499512</v>
      </c>
      <c r="J454">
        <v>1614.6639404</v>
      </c>
      <c r="L454" t="str">
        <f t="shared" si="56"/>
        <v>19JUN2024:21:00:00</v>
      </c>
      <c r="M454">
        <v>22</v>
      </c>
      <c r="N454">
        <f t="shared" si="57"/>
        <v>309.32556160000013</v>
      </c>
      <c r="O454" t="str">
        <f t="shared" si="52"/>
        <v/>
      </c>
      <c r="P454">
        <f t="shared" si="53"/>
        <v>309.32556160000013</v>
      </c>
      <c r="Q454" t="str">
        <f t="shared" si="54"/>
        <v/>
      </c>
      <c r="R454">
        <f t="shared" si="55"/>
        <v>1</v>
      </c>
      <c r="S454">
        <f t="shared" si="58"/>
        <v>22.415472763500908</v>
      </c>
    </row>
    <row r="455" spans="1:19" x14ac:dyDescent="0.25">
      <c r="A455" t="s">
        <v>480</v>
      </c>
      <c r="B455">
        <v>1352.0764160000001</v>
      </c>
      <c r="C455">
        <v>1689.8499756000001</v>
      </c>
      <c r="D455">
        <v>1506.2171631000001</v>
      </c>
      <c r="E455">
        <v>1382.4291992000001</v>
      </c>
      <c r="F455">
        <v>1622.1500243999999</v>
      </c>
      <c r="G455">
        <v>1689.8499756000001</v>
      </c>
      <c r="H455">
        <v>1567.5600586</v>
      </c>
      <c r="I455">
        <v>1651.3000488</v>
      </c>
      <c r="J455">
        <v>1607.4155272999999</v>
      </c>
      <c r="L455" t="str">
        <f t="shared" si="56"/>
        <v>19JUN2024:22:00:00</v>
      </c>
      <c r="M455">
        <v>23</v>
      </c>
      <c r="N455">
        <f t="shared" si="57"/>
        <v>337.7735596</v>
      </c>
      <c r="O455" t="str">
        <f t="shared" si="52"/>
        <v/>
      </c>
      <c r="P455">
        <f t="shared" si="53"/>
        <v>337.7735596</v>
      </c>
      <c r="Q455" t="str">
        <f t="shared" si="54"/>
        <v/>
      </c>
      <c r="R455">
        <f t="shared" si="55"/>
        <v>1</v>
      </c>
      <c r="S455">
        <f t="shared" si="58"/>
        <v>24.981839458399367</v>
      </c>
    </row>
    <row r="456" spans="1:19" x14ac:dyDescent="0.25">
      <c r="A456" t="s">
        <v>481</v>
      </c>
      <c r="B456">
        <v>1278.1020507999999</v>
      </c>
      <c r="C456">
        <v>1567.0400391000001</v>
      </c>
      <c r="D456">
        <v>1433.4958495999999</v>
      </c>
      <c r="E456">
        <v>1335.2933350000001</v>
      </c>
      <c r="F456">
        <v>1493.4499512</v>
      </c>
      <c r="G456">
        <v>1567.0400391000001</v>
      </c>
      <c r="H456">
        <v>1450.2299805</v>
      </c>
      <c r="I456">
        <v>1551.5200195</v>
      </c>
      <c r="J456">
        <v>1499.1472168</v>
      </c>
      <c r="L456" t="str">
        <f t="shared" si="56"/>
        <v>19JUN2024:23:00:00</v>
      </c>
      <c r="M456">
        <v>24</v>
      </c>
      <c r="N456">
        <f t="shared" si="57"/>
        <v>288.93798830000014</v>
      </c>
      <c r="O456" t="str">
        <f t="shared" si="52"/>
        <v/>
      </c>
      <c r="P456">
        <f t="shared" si="53"/>
        <v>288.93798830000014</v>
      </c>
      <c r="Q456" t="str">
        <f t="shared" si="54"/>
        <v/>
      </c>
      <c r="R456">
        <f t="shared" si="55"/>
        <v>1</v>
      </c>
      <c r="S456">
        <f t="shared" si="58"/>
        <v>22.60680108596538</v>
      </c>
    </row>
    <row r="457" spans="1:19" x14ac:dyDescent="0.25">
      <c r="A457" t="s">
        <v>482</v>
      </c>
      <c r="B457">
        <v>1205.3260498</v>
      </c>
      <c r="C457">
        <v>1439.6800536999999</v>
      </c>
      <c r="D457">
        <v>1363.9996338000001</v>
      </c>
      <c r="E457">
        <v>1277.8212891000001</v>
      </c>
      <c r="F457">
        <v>1390.9599608999999</v>
      </c>
      <c r="G457">
        <v>1439.6800536999999</v>
      </c>
      <c r="H457">
        <v>1326.3000488</v>
      </c>
      <c r="I457">
        <v>1410.4499512</v>
      </c>
      <c r="J457">
        <v>1386.2779541</v>
      </c>
      <c r="L457" t="str">
        <f t="shared" si="56"/>
        <v>20JUN2024:00:00:00</v>
      </c>
      <c r="M457">
        <v>1</v>
      </c>
      <c r="N457">
        <f t="shared" si="57"/>
        <v>234.35400389999995</v>
      </c>
      <c r="O457" t="str">
        <f t="shared" si="52"/>
        <v/>
      </c>
      <c r="P457">
        <f t="shared" si="53"/>
        <v>234.35400389999995</v>
      </c>
      <c r="Q457" t="str">
        <f t="shared" si="54"/>
        <v/>
      </c>
      <c r="R457">
        <f t="shared" si="55"/>
        <v>1</v>
      </c>
      <c r="S457">
        <f t="shared" si="58"/>
        <v>19.443204097255375</v>
      </c>
    </row>
    <row r="458" spans="1:19" x14ac:dyDescent="0.25">
      <c r="A458" t="s">
        <v>483</v>
      </c>
      <c r="B458">
        <v>1125.1506348</v>
      </c>
      <c r="C458">
        <v>1311.75</v>
      </c>
      <c r="D458">
        <v>1293.6020507999999</v>
      </c>
      <c r="E458">
        <v>1214.4155272999999</v>
      </c>
      <c r="F458">
        <v>1315.0100098</v>
      </c>
      <c r="G458">
        <v>1312.2600098</v>
      </c>
      <c r="H458">
        <v>1310.8900146000001</v>
      </c>
      <c r="I458">
        <v>1311.75</v>
      </c>
      <c r="J458">
        <v>1308.7023925999999</v>
      </c>
      <c r="L458" t="str">
        <f t="shared" si="56"/>
        <v>20JUN2024:01:00:00</v>
      </c>
      <c r="M458">
        <v>2</v>
      </c>
      <c r="N458">
        <f t="shared" si="57"/>
        <v>186.59936519999997</v>
      </c>
      <c r="O458" t="str">
        <f t="shared" si="52"/>
        <v/>
      </c>
      <c r="P458">
        <f t="shared" si="53"/>
        <v>186.59936519999997</v>
      </c>
      <c r="Q458" t="str">
        <f t="shared" si="54"/>
        <v/>
      </c>
      <c r="R458">
        <f t="shared" si="55"/>
        <v>1</v>
      </c>
      <c r="S458">
        <f t="shared" si="58"/>
        <v>16.584389630031072</v>
      </c>
    </row>
    <row r="459" spans="1:19" x14ac:dyDescent="0.25">
      <c r="A459" t="s">
        <v>484</v>
      </c>
      <c r="B459">
        <v>1125.364624</v>
      </c>
      <c r="C459">
        <v>1265.2700195</v>
      </c>
      <c r="D459">
        <v>1250.0544434000001</v>
      </c>
      <c r="E459">
        <v>1160.0439452999999</v>
      </c>
      <c r="F459">
        <v>1268.9100341999999</v>
      </c>
      <c r="G459">
        <v>1282.2199707</v>
      </c>
      <c r="H459">
        <v>1264.0999756000001</v>
      </c>
      <c r="I459">
        <v>1265.2700195</v>
      </c>
      <c r="J459">
        <v>1266.1109618999999</v>
      </c>
      <c r="L459" t="str">
        <f t="shared" si="56"/>
        <v>20JUN2024:02:00:00</v>
      </c>
      <c r="M459">
        <v>3</v>
      </c>
      <c r="N459">
        <f t="shared" si="57"/>
        <v>139.90539549999994</v>
      </c>
      <c r="O459" t="str">
        <f t="shared" si="52"/>
        <v/>
      </c>
      <c r="P459">
        <f t="shared" si="53"/>
        <v>139.90539549999994</v>
      </c>
      <c r="Q459" t="str">
        <f t="shared" si="54"/>
        <v/>
      </c>
      <c r="R459">
        <f t="shared" si="55"/>
        <v>1</v>
      </c>
      <c r="S459">
        <f t="shared" si="58"/>
        <v>12.432005815388056</v>
      </c>
    </row>
    <row r="460" spans="1:19" x14ac:dyDescent="0.25">
      <c r="A460" t="s">
        <v>485</v>
      </c>
      <c r="B460">
        <v>1112.9418945</v>
      </c>
      <c r="C460">
        <v>1229.8199463000001</v>
      </c>
      <c r="D460">
        <v>1220.6396483999999</v>
      </c>
      <c r="E460">
        <v>1122.4953613</v>
      </c>
      <c r="F460">
        <v>1242.5999756000001</v>
      </c>
      <c r="G460">
        <v>1262.1400146000001</v>
      </c>
      <c r="H460">
        <v>1233.3000488</v>
      </c>
      <c r="I460">
        <v>1229.8199463000001</v>
      </c>
      <c r="J460">
        <v>1237.6999512</v>
      </c>
      <c r="L460" t="str">
        <f t="shared" si="56"/>
        <v>20JUN2024:03:00:00</v>
      </c>
      <c r="M460">
        <v>4</v>
      </c>
      <c r="N460">
        <f t="shared" si="57"/>
        <v>116.87805180000009</v>
      </c>
      <c r="O460" t="str">
        <f t="shared" si="52"/>
        <v/>
      </c>
      <c r="P460">
        <f t="shared" si="53"/>
        <v>116.87805180000009</v>
      </c>
      <c r="Q460" t="str">
        <f t="shared" si="54"/>
        <v/>
      </c>
      <c r="R460">
        <f t="shared" si="55"/>
        <v>1</v>
      </c>
      <c r="S460">
        <f t="shared" si="58"/>
        <v>10.50172092340083</v>
      </c>
    </row>
    <row r="461" spans="1:19" x14ac:dyDescent="0.25">
      <c r="A461" t="s">
        <v>486</v>
      </c>
      <c r="B461">
        <v>1171.010376</v>
      </c>
      <c r="C461">
        <v>1172.3199463000001</v>
      </c>
      <c r="D461">
        <v>1206.0236815999999</v>
      </c>
      <c r="E461">
        <v>1123.2469481999999</v>
      </c>
      <c r="F461">
        <v>1188.4399414</v>
      </c>
      <c r="G461">
        <v>1203.0699463000001</v>
      </c>
      <c r="H461">
        <v>1158.0899658000001</v>
      </c>
      <c r="I461">
        <v>1172.3199463000001</v>
      </c>
      <c r="J461">
        <v>1185.5886230000001</v>
      </c>
      <c r="L461" t="str">
        <f t="shared" si="56"/>
        <v>20JUN2024:04:00:00</v>
      </c>
      <c r="M461">
        <v>5</v>
      </c>
      <c r="N461">
        <f t="shared" si="57"/>
        <v>1.3095703000001322</v>
      </c>
      <c r="O461" t="str">
        <f t="shared" si="52"/>
        <v/>
      </c>
      <c r="P461">
        <f t="shared" si="53"/>
        <v>1.3095703000001322</v>
      </c>
      <c r="Q461" t="str">
        <f t="shared" si="54"/>
        <v/>
      </c>
      <c r="R461">
        <f t="shared" si="55"/>
        <v>1</v>
      </c>
      <c r="S461">
        <f t="shared" si="58"/>
        <v>0.11183251035515437</v>
      </c>
    </row>
    <row r="462" spans="1:19" x14ac:dyDescent="0.25">
      <c r="A462" t="s">
        <v>487</v>
      </c>
      <c r="B462">
        <v>1178.8288574000001</v>
      </c>
      <c r="C462">
        <v>1187.9699707</v>
      </c>
      <c r="D462">
        <v>1190.796875</v>
      </c>
      <c r="E462">
        <v>1110.4051514</v>
      </c>
      <c r="F462">
        <v>1201.0699463000001</v>
      </c>
      <c r="G462">
        <v>1215.4899902</v>
      </c>
      <c r="H462">
        <v>1166.2800293</v>
      </c>
      <c r="I462">
        <v>1187.9699707</v>
      </c>
      <c r="J462">
        <v>1192.3214111</v>
      </c>
      <c r="L462" t="str">
        <f t="shared" si="56"/>
        <v>20JUN2024:05:00:00</v>
      </c>
      <c r="M462">
        <v>6</v>
      </c>
      <c r="N462">
        <f t="shared" si="57"/>
        <v>9.1411132999999154</v>
      </c>
      <c r="O462" t="str">
        <f t="shared" si="52"/>
        <v/>
      </c>
      <c r="P462">
        <f t="shared" si="53"/>
        <v>9.1411132999999154</v>
      </c>
      <c r="Q462" t="str">
        <f t="shared" si="54"/>
        <v/>
      </c>
      <c r="R462">
        <f t="shared" si="55"/>
        <v>1</v>
      </c>
      <c r="S462">
        <f t="shared" si="58"/>
        <v>0.77544023821756125</v>
      </c>
    </row>
    <row r="463" spans="1:19" x14ac:dyDescent="0.25">
      <c r="A463" t="s">
        <v>488</v>
      </c>
      <c r="B463">
        <v>1224.652832</v>
      </c>
      <c r="C463">
        <v>1209.8399658000001</v>
      </c>
      <c r="D463">
        <v>1212.9707031</v>
      </c>
      <c r="E463">
        <v>1144.4038086</v>
      </c>
      <c r="F463">
        <v>1214.5600586</v>
      </c>
      <c r="G463">
        <v>1236.75</v>
      </c>
      <c r="H463">
        <v>1173.6500243999999</v>
      </c>
      <c r="I463">
        <v>1209.8399658000001</v>
      </c>
      <c r="J463">
        <v>1209.5541992000001</v>
      </c>
      <c r="L463" t="str">
        <f t="shared" si="56"/>
        <v>20JUN2024:06:00:00</v>
      </c>
      <c r="M463">
        <v>7</v>
      </c>
      <c r="N463">
        <f t="shared" si="57"/>
        <v>-14.812866199999917</v>
      </c>
      <c r="O463">
        <f t="shared" si="52"/>
        <v>-14.812866199999917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1.2095563585811326</v>
      </c>
    </row>
    <row r="464" spans="1:19" x14ac:dyDescent="0.25">
      <c r="A464" t="s">
        <v>489</v>
      </c>
      <c r="B464">
        <v>1247.2174072</v>
      </c>
      <c r="C464">
        <v>1249.3199463000001</v>
      </c>
      <c r="D464">
        <v>1234.7115478999999</v>
      </c>
      <c r="E464">
        <v>1141.8978271000001</v>
      </c>
      <c r="F464">
        <v>1250.3599853999999</v>
      </c>
      <c r="G464">
        <v>1273.6099853999999</v>
      </c>
      <c r="H464">
        <v>1220.3000488</v>
      </c>
      <c r="I464">
        <v>1249.3199463000001</v>
      </c>
      <c r="J464">
        <v>1245.6602783000001</v>
      </c>
      <c r="L464" t="str">
        <f t="shared" si="56"/>
        <v>20JUN2024:07:00:00</v>
      </c>
      <c r="M464">
        <v>8</v>
      </c>
      <c r="N464">
        <f t="shared" si="57"/>
        <v>2.1025391000000582</v>
      </c>
      <c r="O464" t="str">
        <f t="shared" si="52"/>
        <v/>
      </c>
      <c r="P464">
        <f t="shared" si="53"/>
        <v>2.1025391000000582</v>
      </c>
      <c r="Q464" t="str">
        <f t="shared" si="54"/>
        <v/>
      </c>
      <c r="R464">
        <f t="shared" si="55"/>
        <v>1</v>
      </c>
      <c r="S464">
        <f t="shared" si="58"/>
        <v>0.168578396024816</v>
      </c>
    </row>
    <row r="465" spans="1:19" x14ac:dyDescent="0.25">
      <c r="A465" t="s">
        <v>490</v>
      </c>
      <c r="B465">
        <v>1279.7170410000001</v>
      </c>
      <c r="C465">
        <v>1284.1300048999999</v>
      </c>
      <c r="D465">
        <v>1299.2567139</v>
      </c>
      <c r="E465">
        <v>1199.3957519999999</v>
      </c>
      <c r="F465">
        <v>1277.9899902</v>
      </c>
      <c r="G465">
        <v>1309.4799805</v>
      </c>
      <c r="H465">
        <v>1251.4300536999999</v>
      </c>
      <c r="I465">
        <v>1284.1300048999999</v>
      </c>
      <c r="J465">
        <v>1284.4573975000001</v>
      </c>
      <c r="L465" t="str">
        <f t="shared" si="56"/>
        <v>20JUN2024:08:00:00</v>
      </c>
      <c r="M465">
        <v>9</v>
      </c>
      <c r="N465">
        <f t="shared" si="57"/>
        <v>4.4129638999997951</v>
      </c>
      <c r="O465" t="str">
        <f t="shared" si="52"/>
        <v/>
      </c>
      <c r="P465">
        <f t="shared" si="53"/>
        <v>4.4129638999997951</v>
      </c>
      <c r="Q465" t="str">
        <f t="shared" si="54"/>
        <v/>
      </c>
      <c r="R465">
        <f t="shared" si="55"/>
        <v>1</v>
      </c>
      <c r="S465">
        <f t="shared" si="58"/>
        <v>0.34483903539734101</v>
      </c>
    </row>
    <row r="466" spans="1:19" x14ac:dyDescent="0.25">
      <c r="A466" t="s">
        <v>491</v>
      </c>
      <c r="B466">
        <v>1330.6395264</v>
      </c>
      <c r="C466">
        <v>1333.6999512</v>
      </c>
      <c r="D466">
        <v>1349.6918945</v>
      </c>
      <c r="E466">
        <v>1225.8300781</v>
      </c>
      <c r="F466">
        <v>1325.8900146000001</v>
      </c>
      <c r="G466">
        <v>1358.8399658000001</v>
      </c>
      <c r="H466">
        <v>1290.7099608999999</v>
      </c>
      <c r="I466">
        <v>1333.6999512</v>
      </c>
      <c r="J466">
        <v>1331.7663574000001</v>
      </c>
      <c r="L466" t="str">
        <f t="shared" si="56"/>
        <v>20JUN2024:09:00:00</v>
      </c>
      <c r="M466">
        <v>10</v>
      </c>
      <c r="N466">
        <f t="shared" si="57"/>
        <v>3.0604247999999643</v>
      </c>
      <c r="O466" t="str">
        <f t="shared" si="52"/>
        <v/>
      </c>
      <c r="P466">
        <f t="shared" si="53"/>
        <v>3.0604247999999643</v>
      </c>
      <c r="Q466" t="str">
        <f t="shared" si="54"/>
        <v/>
      </c>
      <c r="R466">
        <f t="shared" si="55"/>
        <v>1</v>
      </c>
      <c r="S466">
        <f t="shared" si="58"/>
        <v>0.22999653469485004</v>
      </c>
    </row>
    <row r="467" spans="1:19" x14ac:dyDescent="0.25">
      <c r="A467" t="s">
        <v>492</v>
      </c>
      <c r="B467">
        <v>1385.6298827999999</v>
      </c>
      <c r="C467">
        <v>1379.8499756000001</v>
      </c>
      <c r="D467">
        <v>1413.7316894999999</v>
      </c>
      <c r="E467">
        <v>1274.9768065999999</v>
      </c>
      <c r="F467">
        <v>1373.3800048999999</v>
      </c>
      <c r="G467">
        <v>1401.2199707</v>
      </c>
      <c r="H467">
        <v>1339.0699463000001</v>
      </c>
      <c r="I467">
        <v>1379.8499756000001</v>
      </c>
      <c r="J467">
        <v>1381.4503173999999</v>
      </c>
      <c r="L467" t="str">
        <f t="shared" si="56"/>
        <v>20JUN2024:10:00:00</v>
      </c>
      <c r="M467">
        <v>11</v>
      </c>
      <c r="N467">
        <f t="shared" si="57"/>
        <v>-5.7799071999997977</v>
      </c>
      <c r="O467">
        <f t="shared" si="52"/>
        <v>-5.7799071999997977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0.41713211238776826</v>
      </c>
    </row>
    <row r="468" spans="1:19" x14ac:dyDescent="0.25">
      <c r="A468" t="s">
        <v>493</v>
      </c>
      <c r="B468">
        <v>1461.7414550999999</v>
      </c>
      <c r="C468">
        <v>1436.1999512</v>
      </c>
      <c r="D468">
        <v>1444.5076904</v>
      </c>
      <c r="E468">
        <v>1299.0842285000001</v>
      </c>
      <c r="F468">
        <v>1431.4799805</v>
      </c>
      <c r="G468">
        <v>1471.7399902</v>
      </c>
      <c r="H468">
        <v>1399.2199707</v>
      </c>
      <c r="I468">
        <v>1436.1999512</v>
      </c>
      <c r="J468">
        <v>1436.6295166</v>
      </c>
      <c r="L468" t="str">
        <f t="shared" si="56"/>
        <v>20JUN2024:11:00:00</v>
      </c>
      <c r="M468">
        <v>12</v>
      </c>
      <c r="N468">
        <f t="shared" si="57"/>
        <v>-25.541503899999952</v>
      </c>
      <c r="O468">
        <f t="shared" si="52"/>
        <v>-25.541503899999952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1.7473338948475414</v>
      </c>
    </row>
    <row r="469" spans="1:19" x14ac:dyDescent="0.25">
      <c r="A469" t="s">
        <v>494</v>
      </c>
      <c r="B469">
        <v>1487.0950928</v>
      </c>
      <c r="C469">
        <v>1487.4399414</v>
      </c>
      <c r="D469">
        <v>1483.7225341999999</v>
      </c>
      <c r="E469">
        <v>1344.6557617000001</v>
      </c>
      <c r="F469">
        <v>1477.4000243999999</v>
      </c>
      <c r="G469">
        <v>1519.5300293</v>
      </c>
      <c r="H469">
        <v>1445.3399658000001</v>
      </c>
      <c r="I469">
        <v>1487.4399414</v>
      </c>
      <c r="J469">
        <v>1482.6865233999999</v>
      </c>
      <c r="L469" t="str">
        <f t="shared" si="56"/>
        <v>20JUN2024:12:00:00</v>
      </c>
      <c r="M469">
        <v>13</v>
      </c>
      <c r="N469">
        <f t="shared" si="57"/>
        <v>0.34484859999997752</v>
      </c>
      <c r="O469" t="str">
        <f t="shared" si="52"/>
        <v/>
      </c>
      <c r="P469">
        <f t="shared" si="53"/>
        <v>0.34484859999997752</v>
      </c>
      <c r="Q469" t="str">
        <f t="shared" si="54"/>
        <v/>
      </c>
      <c r="R469">
        <f t="shared" si="55"/>
        <v>1</v>
      </c>
      <c r="S469">
        <f t="shared" si="58"/>
        <v>2.3189411468682478E-2</v>
      </c>
    </row>
    <row r="470" spans="1:19" x14ac:dyDescent="0.25">
      <c r="A470" t="s">
        <v>495</v>
      </c>
      <c r="B470">
        <v>1520.8104248</v>
      </c>
      <c r="C470">
        <v>1559.2399902</v>
      </c>
      <c r="D470">
        <v>1537.4864502</v>
      </c>
      <c r="E470">
        <v>1390.5319824000001</v>
      </c>
      <c r="F470">
        <v>1546.8800048999999</v>
      </c>
      <c r="G470">
        <v>1603.5899658000001</v>
      </c>
      <c r="H470">
        <v>1512.3699951000001</v>
      </c>
      <c r="I470">
        <v>1559.2399902</v>
      </c>
      <c r="J470">
        <v>1551.9133300999999</v>
      </c>
      <c r="L470" t="str">
        <f t="shared" si="56"/>
        <v>20JUN2024:13:00:00</v>
      </c>
      <c r="M470">
        <v>14</v>
      </c>
      <c r="N470">
        <f t="shared" si="57"/>
        <v>38.429565400000001</v>
      </c>
      <c r="O470" t="str">
        <f t="shared" si="52"/>
        <v/>
      </c>
      <c r="P470">
        <f t="shared" si="53"/>
        <v>38.429565400000001</v>
      </c>
      <c r="Q470" t="str">
        <f t="shared" si="54"/>
        <v/>
      </c>
      <c r="R470">
        <f t="shared" si="55"/>
        <v>1</v>
      </c>
      <c r="S470">
        <f t="shared" si="58"/>
        <v>2.5269135964171094</v>
      </c>
    </row>
    <row r="471" spans="1:19" x14ac:dyDescent="0.25">
      <c r="A471" t="s">
        <v>496</v>
      </c>
      <c r="B471">
        <v>1554.9996338000001</v>
      </c>
      <c r="C471">
        <v>1630.8000488</v>
      </c>
      <c r="D471">
        <v>1603.8192139</v>
      </c>
      <c r="E471">
        <v>1446.3653564000001</v>
      </c>
      <c r="F471">
        <v>1618.1999512</v>
      </c>
      <c r="G471">
        <v>1674.8399658000001</v>
      </c>
      <c r="H471">
        <v>1581.9100341999999</v>
      </c>
      <c r="I471">
        <v>1630.8000488</v>
      </c>
      <c r="J471">
        <v>1621.9139404</v>
      </c>
      <c r="L471" t="str">
        <f t="shared" si="56"/>
        <v>20JUN2024:14:00:00</v>
      </c>
      <c r="M471">
        <v>15</v>
      </c>
      <c r="N471">
        <f t="shared" si="57"/>
        <v>75.80041499999993</v>
      </c>
      <c r="O471" t="str">
        <f t="shared" si="52"/>
        <v/>
      </c>
      <c r="P471">
        <f t="shared" si="53"/>
        <v>75.80041499999993</v>
      </c>
      <c r="Q471" t="str">
        <f t="shared" si="54"/>
        <v/>
      </c>
      <c r="R471">
        <f t="shared" si="55"/>
        <v>1</v>
      </c>
      <c r="S471">
        <f t="shared" si="58"/>
        <v>4.874625906809003</v>
      </c>
    </row>
    <row r="472" spans="1:19" x14ac:dyDescent="0.25">
      <c r="A472" t="s">
        <v>497</v>
      </c>
      <c r="B472">
        <v>1546.9506836</v>
      </c>
      <c r="C472">
        <v>1679.3900146000001</v>
      </c>
      <c r="D472">
        <v>1656.9901123</v>
      </c>
      <c r="E472">
        <v>1497.2136230000001</v>
      </c>
      <c r="F472">
        <v>1671.6500243999999</v>
      </c>
      <c r="G472">
        <v>1723.5100098</v>
      </c>
      <c r="H472">
        <v>1620.9000243999999</v>
      </c>
      <c r="I472">
        <v>1679.3900146000001</v>
      </c>
      <c r="J472">
        <v>1670.4881591999999</v>
      </c>
      <c r="L472" t="str">
        <f t="shared" si="56"/>
        <v>20JUN2024:15:00:00</v>
      </c>
      <c r="M472">
        <v>16</v>
      </c>
      <c r="N472">
        <f t="shared" si="57"/>
        <v>132.43933100000004</v>
      </c>
      <c r="O472" t="str">
        <f t="shared" si="52"/>
        <v/>
      </c>
      <c r="P472">
        <f t="shared" si="53"/>
        <v>132.43933100000004</v>
      </c>
      <c r="Q472" t="str">
        <f t="shared" si="54"/>
        <v/>
      </c>
      <c r="R472">
        <f t="shared" si="55"/>
        <v>1</v>
      </c>
      <c r="S472">
        <f t="shared" si="58"/>
        <v>8.5613156517564395</v>
      </c>
    </row>
    <row r="473" spans="1:19" x14ac:dyDescent="0.25">
      <c r="A473" t="s">
        <v>498</v>
      </c>
      <c r="B473">
        <v>1478.119751</v>
      </c>
      <c r="C473">
        <v>1746.7099608999999</v>
      </c>
      <c r="D473">
        <v>1707.3989257999999</v>
      </c>
      <c r="E473">
        <v>1531.3762207</v>
      </c>
      <c r="F473">
        <v>1727.4899902</v>
      </c>
      <c r="G473">
        <v>1783.1899414</v>
      </c>
      <c r="H473">
        <v>1691.8000488</v>
      </c>
      <c r="I473">
        <v>1746.7099608999999</v>
      </c>
      <c r="J473">
        <v>1731.317749</v>
      </c>
      <c r="L473" t="str">
        <f t="shared" si="56"/>
        <v>20JUN2024:16:00:00</v>
      </c>
      <c r="M473">
        <v>17</v>
      </c>
      <c r="N473">
        <f t="shared" si="57"/>
        <v>268.59020989999999</v>
      </c>
      <c r="O473" t="str">
        <f t="shared" si="52"/>
        <v/>
      </c>
      <c r="P473">
        <f t="shared" si="53"/>
        <v>268.59020989999999</v>
      </c>
      <c r="Q473" t="str">
        <f t="shared" si="54"/>
        <v/>
      </c>
      <c r="R473">
        <f t="shared" si="55"/>
        <v>1</v>
      </c>
      <c r="S473">
        <f t="shared" si="58"/>
        <v>18.171072385595906</v>
      </c>
    </row>
    <row r="474" spans="1:19" x14ac:dyDescent="0.25">
      <c r="A474" t="s">
        <v>499</v>
      </c>
      <c r="B474">
        <v>1477.9608154</v>
      </c>
      <c r="C474">
        <v>1791.6099853999999</v>
      </c>
      <c r="D474">
        <v>1733.5738524999999</v>
      </c>
      <c r="E474">
        <v>1554.1584473</v>
      </c>
      <c r="F474">
        <v>1763.1899414</v>
      </c>
      <c r="G474">
        <v>1812.8399658000001</v>
      </c>
      <c r="H474">
        <v>1738.3399658000001</v>
      </c>
      <c r="I474">
        <v>1791.6099853999999</v>
      </c>
      <c r="J474">
        <v>1767.9107666</v>
      </c>
      <c r="L474" t="str">
        <f t="shared" si="56"/>
        <v>20JUN2024:17:00:00</v>
      </c>
      <c r="M474">
        <v>18</v>
      </c>
      <c r="N474">
        <f t="shared" si="57"/>
        <v>313.64916999999991</v>
      </c>
      <c r="O474" t="str">
        <f t="shared" si="52"/>
        <v/>
      </c>
      <c r="P474">
        <f t="shared" si="53"/>
        <v>313.64916999999991</v>
      </c>
      <c r="Q474" t="str">
        <f t="shared" si="54"/>
        <v/>
      </c>
      <c r="R474">
        <f t="shared" si="55"/>
        <v>1</v>
      </c>
      <c r="S474">
        <f t="shared" si="58"/>
        <v>21.221751397726528</v>
      </c>
    </row>
    <row r="475" spans="1:19" x14ac:dyDescent="0.25">
      <c r="A475" t="s">
        <v>500</v>
      </c>
      <c r="B475">
        <v>1521.8621826000001</v>
      </c>
      <c r="C475">
        <v>1776.7099608999999</v>
      </c>
      <c r="D475">
        <v>1727.1928711</v>
      </c>
      <c r="E475">
        <v>1551.1258545000001</v>
      </c>
      <c r="F475">
        <v>1756.3000488</v>
      </c>
      <c r="G475">
        <v>1780.2099608999999</v>
      </c>
      <c r="H475">
        <v>1707.4000243999999</v>
      </c>
      <c r="I475">
        <v>1776.7099608999999</v>
      </c>
      <c r="J475">
        <v>1749.5626221</v>
      </c>
      <c r="L475" t="str">
        <f t="shared" si="56"/>
        <v>20JUN2024:18:00:00</v>
      </c>
      <c r="M475">
        <v>19</v>
      </c>
      <c r="N475">
        <f t="shared" si="57"/>
        <v>254.84777829999985</v>
      </c>
      <c r="O475" t="str">
        <f t="shared" si="52"/>
        <v/>
      </c>
      <c r="P475">
        <f t="shared" si="53"/>
        <v>254.84777829999985</v>
      </c>
      <c r="Q475" t="str">
        <f t="shared" si="54"/>
        <v/>
      </c>
      <c r="R475">
        <f t="shared" si="55"/>
        <v>1</v>
      </c>
      <c r="S475">
        <f t="shared" si="58"/>
        <v>16.745785604883707</v>
      </c>
    </row>
    <row r="476" spans="1:19" x14ac:dyDescent="0.25">
      <c r="A476" t="s">
        <v>501</v>
      </c>
      <c r="B476">
        <v>1514.1450195</v>
      </c>
      <c r="C476">
        <v>1774.6300048999999</v>
      </c>
      <c r="D476">
        <v>1712.7055664</v>
      </c>
      <c r="E476">
        <v>1552.7874756000001</v>
      </c>
      <c r="F476">
        <v>1754.0699463000001</v>
      </c>
      <c r="G476">
        <v>1772.9399414</v>
      </c>
      <c r="H476">
        <v>1693.8399658000001</v>
      </c>
      <c r="I476">
        <v>1774.6300048999999</v>
      </c>
      <c r="J476">
        <v>1741.637207</v>
      </c>
      <c r="L476" t="str">
        <f t="shared" si="56"/>
        <v>20JUN2024:19:00:00</v>
      </c>
      <c r="M476">
        <v>20</v>
      </c>
      <c r="N476">
        <f t="shared" si="57"/>
        <v>260.48498539999991</v>
      </c>
      <c r="O476" t="str">
        <f t="shared" si="52"/>
        <v/>
      </c>
      <c r="P476">
        <f t="shared" si="53"/>
        <v>260.48498539999991</v>
      </c>
      <c r="Q476" t="str">
        <f t="shared" si="54"/>
        <v/>
      </c>
      <c r="R476">
        <f t="shared" si="55"/>
        <v>1</v>
      </c>
      <c r="S476">
        <f t="shared" si="58"/>
        <v>17.203437058229543</v>
      </c>
    </row>
    <row r="477" spans="1:19" x14ac:dyDescent="0.25">
      <c r="A477" t="s">
        <v>502</v>
      </c>
      <c r="B477">
        <v>1456.9517822</v>
      </c>
      <c r="C477">
        <v>1694.4499512</v>
      </c>
      <c r="D477">
        <v>1640.1922606999999</v>
      </c>
      <c r="E477">
        <v>1488.9433594</v>
      </c>
      <c r="F477">
        <v>1669.8399658000001</v>
      </c>
      <c r="G477">
        <v>1694.9399414</v>
      </c>
      <c r="H477">
        <v>1622.3499756000001</v>
      </c>
      <c r="I477">
        <v>1694.4499512</v>
      </c>
      <c r="J477">
        <v>1664.3544922000001</v>
      </c>
      <c r="L477" t="str">
        <f t="shared" si="56"/>
        <v>20JUN2024:20:00:00</v>
      </c>
      <c r="M477">
        <v>21</v>
      </c>
      <c r="N477">
        <f t="shared" si="57"/>
        <v>237.49816899999996</v>
      </c>
      <c r="O477" t="str">
        <f t="shared" si="52"/>
        <v/>
      </c>
      <c r="P477">
        <f t="shared" si="53"/>
        <v>237.49816899999996</v>
      </c>
      <c r="Q477" t="str">
        <f t="shared" si="54"/>
        <v/>
      </c>
      <c r="R477">
        <f t="shared" si="55"/>
        <v>1</v>
      </c>
      <c r="S477">
        <f t="shared" si="58"/>
        <v>16.301031503003983</v>
      </c>
    </row>
    <row r="478" spans="1:19" x14ac:dyDescent="0.25">
      <c r="A478" t="s">
        <v>503</v>
      </c>
      <c r="B478">
        <v>1413.1113281</v>
      </c>
      <c r="C478">
        <v>1632.4200439000001</v>
      </c>
      <c r="D478">
        <v>1562.9284668</v>
      </c>
      <c r="E478">
        <v>1429.0979004000001</v>
      </c>
      <c r="F478">
        <v>1599.7900391000001</v>
      </c>
      <c r="G478">
        <v>1640.0300293</v>
      </c>
      <c r="H478">
        <v>1554.6400146000001</v>
      </c>
      <c r="I478">
        <v>1632.4200439000001</v>
      </c>
      <c r="J478">
        <v>1597.9616699000001</v>
      </c>
      <c r="L478" t="str">
        <f t="shared" si="56"/>
        <v>20JUN2024:21:00:00</v>
      </c>
      <c r="M478">
        <v>22</v>
      </c>
      <c r="N478">
        <f t="shared" si="57"/>
        <v>219.30871580000007</v>
      </c>
      <c r="O478" t="str">
        <f t="shared" si="52"/>
        <v/>
      </c>
      <c r="P478">
        <f t="shared" si="53"/>
        <v>219.30871580000007</v>
      </c>
      <c r="Q478" t="str">
        <f t="shared" si="54"/>
        <v/>
      </c>
      <c r="R478">
        <f t="shared" si="55"/>
        <v>1</v>
      </c>
      <c r="S478">
        <f t="shared" si="58"/>
        <v>15.519563918213844</v>
      </c>
    </row>
    <row r="479" spans="1:19" x14ac:dyDescent="0.25">
      <c r="A479" t="s">
        <v>504</v>
      </c>
      <c r="B479">
        <v>1451.6807861</v>
      </c>
      <c r="C479">
        <v>1613.6899414</v>
      </c>
      <c r="D479">
        <v>1532.0603027</v>
      </c>
      <c r="E479">
        <v>1405.9117432</v>
      </c>
      <c r="F479">
        <v>1587.6300048999999</v>
      </c>
      <c r="G479">
        <v>1631.9300536999999</v>
      </c>
      <c r="H479">
        <v>1551.6099853999999</v>
      </c>
      <c r="I479">
        <v>1613.6899414</v>
      </c>
      <c r="J479">
        <v>1583.3841553</v>
      </c>
      <c r="L479" t="str">
        <f t="shared" si="56"/>
        <v>20JUN2024:22:00:00</v>
      </c>
      <c r="M479">
        <v>23</v>
      </c>
      <c r="N479">
        <f t="shared" si="57"/>
        <v>162.00915529999997</v>
      </c>
      <c r="O479" t="str">
        <f t="shared" si="52"/>
        <v/>
      </c>
      <c r="P479">
        <f t="shared" si="53"/>
        <v>162.00915529999997</v>
      </c>
      <c r="Q479" t="str">
        <f t="shared" si="54"/>
        <v/>
      </c>
      <c r="R479">
        <f t="shared" si="55"/>
        <v>1</v>
      </c>
      <c r="S479">
        <f t="shared" si="58"/>
        <v>11.160108809819286</v>
      </c>
    </row>
    <row r="480" spans="1:19" x14ac:dyDescent="0.25">
      <c r="A480" t="s">
        <v>505</v>
      </c>
      <c r="B480">
        <v>1343.2091064000001</v>
      </c>
      <c r="C480">
        <v>1511.0100098</v>
      </c>
      <c r="D480">
        <v>1458.2457274999999</v>
      </c>
      <c r="E480">
        <v>1343.5933838000001</v>
      </c>
      <c r="F480">
        <v>1487.6700439000001</v>
      </c>
      <c r="G480">
        <v>1532.6600341999999</v>
      </c>
      <c r="H480">
        <v>1432.5</v>
      </c>
      <c r="I480">
        <v>1511.0100098</v>
      </c>
      <c r="J480">
        <v>1484.4172363</v>
      </c>
      <c r="L480" t="str">
        <f t="shared" si="56"/>
        <v>20JUN2024:23:00:00</v>
      </c>
      <c r="M480">
        <v>24</v>
      </c>
      <c r="N480">
        <f t="shared" si="57"/>
        <v>167.80090339999992</v>
      </c>
      <c r="O480" t="str">
        <f t="shared" si="52"/>
        <v/>
      </c>
      <c r="P480">
        <f t="shared" si="53"/>
        <v>167.80090339999992</v>
      </c>
      <c r="Q480" t="str">
        <f t="shared" si="54"/>
        <v/>
      </c>
      <c r="R480">
        <f t="shared" si="55"/>
        <v>1</v>
      </c>
      <c r="S480">
        <f t="shared" si="58"/>
        <v>12.492537654820646</v>
      </c>
    </row>
    <row r="481" spans="1:19" x14ac:dyDescent="0.25">
      <c r="A481" t="s">
        <v>506</v>
      </c>
      <c r="B481">
        <v>1261.2124022999999</v>
      </c>
      <c r="C481">
        <v>1408.4799805</v>
      </c>
      <c r="D481">
        <v>1387.3956298999999</v>
      </c>
      <c r="E481">
        <v>1280.7990723</v>
      </c>
      <c r="F481">
        <v>1392.9300536999999</v>
      </c>
      <c r="G481">
        <v>1436.7900391000001</v>
      </c>
      <c r="H481">
        <v>1314.5300293</v>
      </c>
      <c r="I481">
        <v>1408.4799805</v>
      </c>
      <c r="J481">
        <v>1388.0252685999999</v>
      </c>
      <c r="L481" t="str">
        <f t="shared" si="56"/>
        <v>21JUN2024:00:00:00</v>
      </c>
      <c r="M481">
        <v>1</v>
      </c>
      <c r="N481">
        <f t="shared" si="57"/>
        <v>147.26757820000012</v>
      </c>
      <c r="O481" t="str">
        <f t="shared" si="52"/>
        <v/>
      </c>
      <c r="P481">
        <f t="shared" si="53"/>
        <v>147.26757820000012</v>
      </c>
      <c r="Q481" t="str">
        <f t="shared" si="54"/>
        <v/>
      </c>
      <c r="R481">
        <f t="shared" si="55"/>
        <v>1</v>
      </c>
      <c r="S481">
        <f t="shared" si="58"/>
        <v>11.676667461518518</v>
      </c>
    </row>
    <row r="482" spans="1:19" x14ac:dyDescent="0.25">
      <c r="A482" t="s">
        <v>507</v>
      </c>
      <c r="B482">
        <v>1199.9812012</v>
      </c>
      <c r="C482">
        <v>1238.5500488</v>
      </c>
      <c r="D482">
        <v>1291.6369629000001</v>
      </c>
      <c r="E482">
        <v>1178.0284423999999</v>
      </c>
      <c r="F482">
        <v>1238.5500488</v>
      </c>
      <c r="G482">
        <v>1226.1800536999999</v>
      </c>
      <c r="H482">
        <v>1245</v>
      </c>
      <c r="I482">
        <v>1267.0500488</v>
      </c>
      <c r="J482">
        <v>1253.6834716999999</v>
      </c>
      <c r="L482" t="str">
        <f t="shared" si="56"/>
        <v>21JUN2024:01:00:00</v>
      </c>
      <c r="M482">
        <v>2</v>
      </c>
      <c r="N482">
        <f t="shared" si="57"/>
        <v>38.568847600000026</v>
      </c>
      <c r="O482" t="str">
        <f t="shared" si="52"/>
        <v/>
      </c>
      <c r="P482">
        <f t="shared" si="53"/>
        <v>38.568847600000026</v>
      </c>
      <c r="Q482" t="str">
        <f t="shared" si="54"/>
        <v/>
      </c>
      <c r="R482">
        <f t="shared" si="55"/>
        <v>1</v>
      </c>
      <c r="S482">
        <f t="shared" si="58"/>
        <v>3.2141209846813084</v>
      </c>
    </row>
    <row r="483" spans="1:19" x14ac:dyDescent="0.25">
      <c r="A483" t="s">
        <v>508</v>
      </c>
      <c r="B483">
        <v>1156.3222656</v>
      </c>
      <c r="C483">
        <v>1203.0899658000001</v>
      </c>
      <c r="D483">
        <v>1241.8243408000001</v>
      </c>
      <c r="E483">
        <v>1126.2508545000001</v>
      </c>
      <c r="F483">
        <v>1203.0899658000001</v>
      </c>
      <c r="G483">
        <v>1198.9100341999999</v>
      </c>
      <c r="H483">
        <v>1216.6300048999999</v>
      </c>
      <c r="I483">
        <v>1225.0999756000001</v>
      </c>
      <c r="J483">
        <v>1217.1108397999999</v>
      </c>
      <c r="L483" t="str">
        <f t="shared" si="56"/>
        <v>21JUN2024:02:00:00</v>
      </c>
      <c r="M483">
        <v>3</v>
      </c>
      <c r="N483">
        <f t="shared" si="57"/>
        <v>46.767700200000036</v>
      </c>
      <c r="O483" t="str">
        <f t="shared" si="52"/>
        <v/>
      </c>
      <c r="P483">
        <f t="shared" si="53"/>
        <v>46.767700200000036</v>
      </c>
      <c r="Q483" t="str">
        <f t="shared" si="54"/>
        <v/>
      </c>
      <c r="R483">
        <f t="shared" si="55"/>
        <v>1</v>
      </c>
      <c r="S483">
        <f t="shared" si="58"/>
        <v>4.0445212888582498</v>
      </c>
    </row>
    <row r="484" spans="1:19" x14ac:dyDescent="0.25">
      <c r="A484" t="s">
        <v>509</v>
      </c>
      <c r="B484">
        <v>1103.0642089999999</v>
      </c>
      <c r="C484">
        <v>1194.0500488</v>
      </c>
      <c r="D484">
        <v>1211.1795654</v>
      </c>
      <c r="E484">
        <v>1085.3020019999999</v>
      </c>
      <c r="F484">
        <v>1194.0500488</v>
      </c>
      <c r="G484">
        <v>1199.6600341999999</v>
      </c>
      <c r="H484">
        <v>1216.7600098</v>
      </c>
      <c r="I484">
        <v>1206.8100586</v>
      </c>
      <c r="J484">
        <v>1205.6918945</v>
      </c>
      <c r="L484" t="str">
        <f t="shared" si="56"/>
        <v>21JUN2024:03:00:00</v>
      </c>
      <c r="M484">
        <v>4</v>
      </c>
      <c r="N484">
        <f t="shared" si="57"/>
        <v>90.985839800000122</v>
      </c>
      <c r="O484" t="str">
        <f t="shared" si="52"/>
        <v/>
      </c>
      <c r="P484">
        <f t="shared" si="53"/>
        <v>90.985839800000122</v>
      </c>
      <c r="Q484" t="str">
        <f t="shared" si="54"/>
        <v/>
      </c>
      <c r="R484">
        <f t="shared" si="55"/>
        <v>1</v>
      </c>
      <c r="S484">
        <f t="shared" si="58"/>
        <v>8.2484626966987502</v>
      </c>
    </row>
    <row r="485" spans="1:19" x14ac:dyDescent="0.25">
      <c r="A485" t="s">
        <v>510</v>
      </c>
      <c r="B485">
        <v>1121.208374</v>
      </c>
      <c r="C485">
        <v>1163.1700439000001</v>
      </c>
      <c r="D485">
        <v>1192.0388184000001</v>
      </c>
      <c r="E485">
        <v>1080.380249</v>
      </c>
      <c r="F485">
        <v>1163.1700439000001</v>
      </c>
      <c r="G485">
        <v>1166.1300048999999</v>
      </c>
      <c r="H485">
        <v>1173.0300293</v>
      </c>
      <c r="I485">
        <v>1169.8699951000001</v>
      </c>
      <c r="J485">
        <v>1172.8477783000001</v>
      </c>
      <c r="L485" t="str">
        <f t="shared" si="56"/>
        <v>21JUN2024:04:00:00</v>
      </c>
      <c r="M485">
        <v>5</v>
      </c>
      <c r="N485">
        <f t="shared" si="57"/>
        <v>41.961669900000061</v>
      </c>
      <c r="O485" t="str">
        <f t="shared" si="52"/>
        <v/>
      </c>
      <c r="P485">
        <f t="shared" si="53"/>
        <v>41.961669900000061</v>
      </c>
      <c r="Q485" t="str">
        <f t="shared" si="54"/>
        <v/>
      </c>
      <c r="R485">
        <f t="shared" si="55"/>
        <v>1</v>
      </c>
      <c r="S485">
        <f t="shared" si="58"/>
        <v>3.7425398233780993</v>
      </c>
    </row>
    <row r="486" spans="1:19" x14ac:dyDescent="0.25">
      <c r="A486" t="s">
        <v>511</v>
      </c>
      <c r="B486">
        <v>1143.5197754000001</v>
      </c>
      <c r="C486">
        <v>1159.9300536999999</v>
      </c>
      <c r="D486">
        <v>1163.3382568</v>
      </c>
      <c r="E486">
        <v>1028.7299805</v>
      </c>
      <c r="F486">
        <v>1159.9300536999999</v>
      </c>
      <c r="G486">
        <v>1169.9499512</v>
      </c>
      <c r="H486">
        <v>1178.0600586</v>
      </c>
      <c r="I486">
        <v>1163.8900146000001</v>
      </c>
      <c r="J486">
        <v>1167.0336914</v>
      </c>
      <c r="L486" t="str">
        <f t="shared" si="56"/>
        <v>21JUN2024:05:00:00</v>
      </c>
      <c r="M486">
        <v>6</v>
      </c>
      <c r="N486">
        <f t="shared" si="57"/>
        <v>16.410278299999845</v>
      </c>
      <c r="O486" t="str">
        <f t="shared" si="52"/>
        <v/>
      </c>
      <c r="P486">
        <f t="shared" si="53"/>
        <v>16.410278299999845</v>
      </c>
      <c r="Q486" t="str">
        <f t="shared" si="54"/>
        <v/>
      </c>
      <c r="R486">
        <f t="shared" si="55"/>
        <v>1</v>
      </c>
      <c r="S486">
        <f t="shared" si="58"/>
        <v>1.4350672942459237</v>
      </c>
    </row>
    <row r="487" spans="1:19" x14ac:dyDescent="0.25">
      <c r="A487" t="s">
        <v>512</v>
      </c>
      <c r="B487">
        <v>1153.9776611</v>
      </c>
      <c r="C487">
        <v>1181.9000243999999</v>
      </c>
      <c r="D487">
        <v>1170.6367187999999</v>
      </c>
      <c r="E487">
        <v>1026.2341309000001</v>
      </c>
      <c r="F487">
        <v>1181.9000243999999</v>
      </c>
      <c r="G487">
        <v>1188.4899902</v>
      </c>
      <c r="H487">
        <v>1188.9300536999999</v>
      </c>
      <c r="I487">
        <v>1185.75</v>
      </c>
      <c r="J487">
        <v>1183.1413574000001</v>
      </c>
      <c r="L487" t="str">
        <f t="shared" si="56"/>
        <v>21JUN2024:06:00:00</v>
      </c>
      <c r="M487">
        <v>7</v>
      </c>
      <c r="N487">
        <f t="shared" si="57"/>
        <v>27.922363299999915</v>
      </c>
      <c r="O487" t="str">
        <f t="shared" si="52"/>
        <v/>
      </c>
      <c r="P487">
        <f t="shared" si="53"/>
        <v>27.922363299999915</v>
      </c>
      <c r="Q487" t="str">
        <f t="shared" si="54"/>
        <v/>
      </c>
      <c r="R487">
        <f t="shared" si="55"/>
        <v>1</v>
      </c>
      <c r="S487">
        <f t="shared" si="58"/>
        <v>2.4196623765995287</v>
      </c>
    </row>
    <row r="488" spans="1:19" x14ac:dyDescent="0.25">
      <c r="A488" t="s">
        <v>513</v>
      </c>
      <c r="B488">
        <v>1170.9433594</v>
      </c>
      <c r="C488">
        <v>1200.5799560999999</v>
      </c>
      <c r="D488">
        <v>1192.2459716999999</v>
      </c>
      <c r="E488">
        <v>1039.6166992000001</v>
      </c>
      <c r="F488">
        <v>1200.5799560999999</v>
      </c>
      <c r="G488">
        <v>1202.4300536999999</v>
      </c>
      <c r="H488">
        <v>1208.2299805</v>
      </c>
      <c r="I488">
        <v>1213.9399414</v>
      </c>
      <c r="J488">
        <v>1203.4852295000001</v>
      </c>
      <c r="L488" t="str">
        <f t="shared" si="56"/>
        <v>21JUN2024:07:00:00</v>
      </c>
      <c r="M488">
        <v>8</v>
      </c>
      <c r="N488">
        <f t="shared" si="57"/>
        <v>29.636596699999927</v>
      </c>
      <c r="O488" t="str">
        <f t="shared" si="52"/>
        <v/>
      </c>
      <c r="P488">
        <f t="shared" si="53"/>
        <v>29.636596699999927</v>
      </c>
      <c r="Q488" t="str">
        <f t="shared" si="54"/>
        <v/>
      </c>
      <c r="R488">
        <f t="shared" si="55"/>
        <v>1</v>
      </c>
      <c r="S488">
        <f t="shared" si="58"/>
        <v>2.5310017313891202</v>
      </c>
    </row>
    <row r="489" spans="1:19" x14ac:dyDescent="0.25">
      <c r="A489" t="s">
        <v>514</v>
      </c>
      <c r="B489">
        <v>1224.5848389</v>
      </c>
      <c r="C489">
        <v>1242.8299560999999</v>
      </c>
      <c r="D489">
        <v>1249.4484863</v>
      </c>
      <c r="E489">
        <v>1071.6580810999999</v>
      </c>
      <c r="F489">
        <v>1242.8299560999999</v>
      </c>
      <c r="G489">
        <v>1244.1800536999999</v>
      </c>
      <c r="H489">
        <v>1243.0899658000001</v>
      </c>
      <c r="I489">
        <v>1264.0600586</v>
      </c>
      <c r="J489">
        <v>1248.7216797000001</v>
      </c>
      <c r="L489" t="str">
        <f t="shared" si="56"/>
        <v>21JUN2024:08:00:00</v>
      </c>
      <c r="M489">
        <v>9</v>
      </c>
      <c r="N489">
        <f t="shared" si="57"/>
        <v>18.245117199999868</v>
      </c>
      <c r="O489" t="str">
        <f t="shared" si="52"/>
        <v/>
      </c>
      <c r="P489">
        <f t="shared" si="53"/>
        <v>18.245117199999868</v>
      </c>
      <c r="Q489" t="str">
        <f t="shared" si="54"/>
        <v/>
      </c>
      <c r="R489">
        <f t="shared" si="55"/>
        <v>1</v>
      </c>
      <c r="S489">
        <f t="shared" si="58"/>
        <v>1.4899022607848706</v>
      </c>
    </row>
    <row r="490" spans="1:19" x14ac:dyDescent="0.25">
      <c r="A490" t="s">
        <v>515</v>
      </c>
      <c r="B490">
        <v>1279.0013428</v>
      </c>
      <c r="C490">
        <v>1293</v>
      </c>
      <c r="D490">
        <v>1312.7890625</v>
      </c>
      <c r="E490">
        <v>1152.7441406</v>
      </c>
      <c r="F490">
        <v>1293</v>
      </c>
      <c r="G490">
        <v>1297.3000488</v>
      </c>
      <c r="H490">
        <v>1295.2399902</v>
      </c>
      <c r="I490">
        <v>1312.0899658000001</v>
      </c>
      <c r="J490">
        <v>1302.0838623</v>
      </c>
      <c r="L490" t="str">
        <f t="shared" si="56"/>
        <v>21JUN2024:09:00:00</v>
      </c>
      <c r="M490">
        <v>10</v>
      </c>
      <c r="N490">
        <f t="shared" si="57"/>
        <v>13.998657200000025</v>
      </c>
      <c r="O490" t="str">
        <f t="shared" si="52"/>
        <v/>
      </c>
      <c r="P490">
        <f t="shared" si="53"/>
        <v>13.998657200000025</v>
      </c>
      <c r="Q490" t="str">
        <f t="shared" si="54"/>
        <v/>
      </c>
      <c r="R490">
        <f t="shared" si="55"/>
        <v>1</v>
      </c>
      <c r="S490">
        <f t="shared" si="58"/>
        <v>1.0944990229137721</v>
      </c>
    </row>
    <row r="491" spans="1:19" x14ac:dyDescent="0.25">
      <c r="A491" t="s">
        <v>516</v>
      </c>
      <c r="B491">
        <v>1342.8990478999999</v>
      </c>
      <c r="C491">
        <v>1363.5799560999999</v>
      </c>
      <c r="D491">
        <v>1391.1486815999999</v>
      </c>
      <c r="E491">
        <v>1242.1303711</v>
      </c>
      <c r="F491">
        <v>1363.5799560999999</v>
      </c>
      <c r="G491">
        <v>1364.3199463000001</v>
      </c>
      <c r="H491">
        <v>1367.2900391000001</v>
      </c>
      <c r="I491">
        <v>1384.7099608999999</v>
      </c>
      <c r="J491">
        <v>1374.2097168</v>
      </c>
      <c r="L491" t="str">
        <f t="shared" si="56"/>
        <v>21JUN2024:10:00:00</v>
      </c>
      <c r="M491">
        <v>11</v>
      </c>
      <c r="N491">
        <f t="shared" si="57"/>
        <v>20.680908199999976</v>
      </c>
      <c r="O491" t="str">
        <f t="shared" si="52"/>
        <v/>
      </c>
      <c r="P491">
        <f t="shared" si="53"/>
        <v>20.680908199999976</v>
      </c>
      <c r="Q491" t="str">
        <f t="shared" si="54"/>
        <v/>
      </c>
      <c r="R491">
        <f t="shared" si="55"/>
        <v>1</v>
      </c>
      <c r="S491">
        <f t="shared" si="58"/>
        <v>1.540019574244273</v>
      </c>
    </row>
    <row r="492" spans="1:19" x14ac:dyDescent="0.25">
      <c r="A492" t="s">
        <v>517</v>
      </c>
      <c r="B492">
        <v>1458.2038574000001</v>
      </c>
      <c r="C492">
        <v>1433.0500488</v>
      </c>
      <c r="D492">
        <v>1449.8465576000001</v>
      </c>
      <c r="E492">
        <v>1321.1719971</v>
      </c>
      <c r="F492">
        <v>1433.0500488</v>
      </c>
      <c r="G492">
        <v>1436.7900391000001</v>
      </c>
      <c r="H492">
        <v>1449.2399902</v>
      </c>
      <c r="I492">
        <v>1469.3199463000001</v>
      </c>
      <c r="J492">
        <v>1447.6494141000001</v>
      </c>
      <c r="L492" t="str">
        <f t="shared" si="56"/>
        <v>21JUN2024:11:00:00</v>
      </c>
      <c r="M492">
        <v>12</v>
      </c>
      <c r="N492">
        <f t="shared" si="57"/>
        <v>-25.153808600000048</v>
      </c>
      <c r="O492">
        <f t="shared" si="52"/>
        <v>-25.153808600000048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1.724985739980806</v>
      </c>
    </row>
    <row r="493" spans="1:19" x14ac:dyDescent="0.25">
      <c r="A493" t="s">
        <v>518</v>
      </c>
      <c r="B493">
        <v>1505.0576172000001</v>
      </c>
      <c r="C493">
        <v>1495.0999756000001</v>
      </c>
      <c r="D493">
        <v>1509.0510254000001</v>
      </c>
      <c r="E493">
        <v>1392.3143310999999</v>
      </c>
      <c r="F493">
        <v>1495.0999756000001</v>
      </c>
      <c r="G493">
        <v>1504.8299560999999</v>
      </c>
      <c r="H493">
        <v>1501.3599853999999</v>
      </c>
      <c r="I493">
        <v>1534.5600586</v>
      </c>
      <c r="J493">
        <v>1508.9802245999999</v>
      </c>
      <c r="L493" t="str">
        <f t="shared" si="56"/>
        <v>21JUN2024:12:00:00</v>
      </c>
      <c r="M493">
        <v>13</v>
      </c>
      <c r="N493">
        <f t="shared" si="57"/>
        <v>-9.9576415999999881</v>
      </c>
      <c r="O493">
        <f t="shared" si="52"/>
        <v>-9.9576415999999881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0.66161198655803777</v>
      </c>
    </row>
    <row r="494" spans="1:19" x14ac:dyDescent="0.25">
      <c r="A494" t="s">
        <v>519</v>
      </c>
      <c r="B494">
        <v>1590.0234375</v>
      </c>
      <c r="C494">
        <v>1559.9499512</v>
      </c>
      <c r="D494">
        <v>1577.1464844</v>
      </c>
      <c r="E494">
        <v>1450.0421143000001</v>
      </c>
      <c r="F494">
        <v>1559.9499512</v>
      </c>
      <c r="G494">
        <v>1571.3199463000001</v>
      </c>
      <c r="H494">
        <v>1562.3699951000001</v>
      </c>
      <c r="I494">
        <v>1598.1199951000001</v>
      </c>
      <c r="J494">
        <v>1573.7813721</v>
      </c>
      <c r="L494" t="str">
        <f t="shared" si="56"/>
        <v>21JUN2024:13:00:00</v>
      </c>
      <c r="M494">
        <v>14</v>
      </c>
      <c r="N494">
        <f t="shared" si="57"/>
        <v>-30.073486300000013</v>
      </c>
      <c r="O494">
        <f t="shared" si="52"/>
        <v>-30.073486300000013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1.8913863525989698</v>
      </c>
    </row>
    <row r="495" spans="1:19" x14ac:dyDescent="0.25">
      <c r="A495" t="s">
        <v>520</v>
      </c>
      <c r="B495">
        <v>1680.4016113</v>
      </c>
      <c r="C495">
        <v>1629.2199707</v>
      </c>
      <c r="D495">
        <v>1647.6014404</v>
      </c>
      <c r="E495">
        <v>1527.6591797000001</v>
      </c>
      <c r="F495">
        <v>1629.2199707</v>
      </c>
      <c r="G495">
        <v>1642.1099853999999</v>
      </c>
      <c r="H495">
        <v>1630.9599608999999</v>
      </c>
      <c r="I495">
        <v>1664.9300536999999</v>
      </c>
      <c r="J495">
        <v>1642.9643555</v>
      </c>
      <c r="L495" t="str">
        <f t="shared" si="56"/>
        <v>21JUN2024:14:00:00</v>
      </c>
      <c r="M495">
        <v>15</v>
      </c>
      <c r="N495">
        <f t="shared" si="57"/>
        <v>-51.181640600000037</v>
      </c>
      <c r="O495">
        <f t="shared" si="52"/>
        <v>-51.181640600000037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3.0457981149163893</v>
      </c>
    </row>
    <row r="496" spans="1:19" x14ac:dyDescent="0.25">
      <c r="A496" t="s">
        <v>521</v>
      </c>
      <c r="B496">
        <v>1733.0181885</v>
      </c>
      <c r="C496">
        <v>1691.8399658000001</v>
      </c>
      <c r="D496">
        <v>1728.2712402</v>
      </c>
      <c r="E496">
        <v>1623.9703368999999</v>
      </c>
      <c r="F496">
        <v>1691.8399658000001</v>
      </c>
      <c r="G496">
        <v>1699.9899902</v>
      </c>
      <c r="H496">
        <v>1687.3800048999999</v>
      </c>
      <c r="I496">
        <v>1724.9399414</v>
      </c>
      <c r="J496">
        <v>1706.484375</v>
      </c>
      <c r="L496" t="str">
        <f t="shared" si="56"/>
        <v>21JUN2024:15:00:00</v>
      </c>
      <c r="M496">
        <v>16</v>
      </c>
      <c r="N496">
        <f t="shared" si="57"/>
        <v>-41.178222699999878</v>
      </c>
      <c r="O496">
        <f t="shared" si="52"/>
        <v>-41.178222699999878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2.3760987030171545</v>
      </c>
    </row>
    <row r="497" spans="1:19" x14ac:dyDescent="0.25">
      <c r="A497" t="s">
        <v>522</v>
      </c>
      <c r="B497">
        <v>1787.859375</v>
      </c>
      <c r="C497">
        <v>1752.2700195</v>
      </c>
      <c r="D497">
        <v>1793.3903809000001</v>
      </c>
      <c r="E497">
        <v>1712.8878173999999</v>
      </c>
      <c r="F497">
        <v>1752.2700195</v>
      </c>
      <c r="G497">
        <v>1754.4200439000001</v>
      </c>
      <c r="H497">
        <v>1730.6500243999999</v>
      </c>
      <c r="I497">
        <v>1785.0400391000001</v>
      </c>
      <c r="J497">
        <v>1763.1541748</v>
      </c>
      <c r="L497" t="str">
        <f t="shared" si="56"/>
        <v>21JUN2024:16:00:00</v>
      </c>
      <c r="M497">
        <v>17</v>
      </c>
      <c r="N497">
        <f t="shared" si="57"/>
        <v>-35.589355500000011</v>
      </c>
      <c r="O497">
        <f t="shared" si="52"/>
        <v>-35.589355500000011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1.9906126845127297</v>
      </c>
    </row>
    <row r="498" spans="1:19" x14ac:dyDescent="0.25">
      <c r="A498" t="s">
        <v>523</v>
      </c>
      <c r="B498">
        <v>1838.6812743999999</v>
      </c>
      <c r="C498">
        <v>1774.1300048999999</v>
      </c>
      <c r="D498">
        <v>1827.8203125</v>
      </c>
      <c r="E498">
        <v>1720.2651367000001</v>
      </c>
      <c r="F498">
        <v>1774.1300048999999</v>
      </c>
      <c r="G498">
        <v>1767.25</v>
      </c>
      <c r="H498">
        <v>1744.6099853999999</v>
      </c>
      <c r="I498">
        <v>1802.4200439000001</v>
      </c>
      <c r="J498">
        <v>1783.2460937999999</v>
      </c>
      <c r="L498" t="str">
        <f t="shared" si="56"/>
        <v>21JUN2024:17:00:00</v>
      </c>
      <c r="M498">
        <v>18</v>
      </c>
      <c r="N498">
        <f t="shared" si="57"/>
        <v>-64.551269499999989</v>
      </c>
      <c r="O498">
        <f t="shared" si="52"/>
        <v>-64.551269499999989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3.5107373093286336</v>
      </c>
    </row>
    <row r="499" spans="1:19" x14ac:dyDescent="0.25">
      <c r="A499" t="s">
        <v>524</v>
      </c>
      <c r="B499">
        <v>1793.2705077999999</v>
      </c>
      <c r="C499">
        <v>1762.4699707</v>
      </c>
      <c r="D499">
        <v>1813.8442382999999</v>
      </c>
      <c r="E499">
        <v>1686.8465576000001</v>
      </c>
      <c r="F499">
        <v>1762.4699707</v>
      </c>
      <c r="G499">
        <v>1749.9000243999999</v>
      </c>
      <c r="H499">
        <v>1723.4599608999999</v>
      </c>
      <c r="I499">
        <v>1775.1999512</v>
      </c>
      <c r="J499">
        <v>1764.9748535000001</v>
      </c>
      <c r="L499" t="str">
        <f t="shared" si="56"/>
        <v>21JUN2024:18:00:00</v>
      </c>
      <c r="M499">
        <v>19</v>
      </c>
      <c r="N499">
        <f t="shared" si="57"/>
        <v>-30.800537099999929</v>
      </c>
      <c r="O499">
        <f t="shared" si="52"/>
        <v>-30.800537099999929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1.7175622398310837</v>
      </c>
    </row>
    <row r="500" spans="1:19" x14ac:dyDescent="0.25">
      <c r="A500" t="s">
        <v>525</v>
      </c>
      <c r="B500">
        <v>1746.855957</v>
      </c>
      <c r="C500">
        <v>1730.9699707</v>
      </c>
      <c r="D500">
        <v>1793.3544922000001</v>
      </c>
      <c r="E500">
        <v>1671.8955077999999</v>
      </c>
      <c r="F500">
        <v>1730.9699707</v>
      </c>
      <c r="G500">
        <v>1710.9300536999999</v>
      </c>
      <c r="H500">
        <v>1692.3399658000001</v>
      </c>
      <c r="I500">
        <v>1742.8399658000001</v>
      </c>
      <c r="J500">
        <v>1734.0869141000001</v>
      </c>
      <c r="L500" t="str">
        <f t="shared" si="56"/>
        <v>21JUN2024:19:00:00</v>
      </c>
      <c r="M500">
        <v>20</v>
      </c>
      <c r="N500">
        <f t="shared" si="57"/>
        <v>-15.885986300000013</v>
      </c>
      <c r="O500">
        <f t="shared" si="52"/>
        <v>-15.885986300000013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0.90940447816213466</v>
      </c>
    </row>
    <row r="501" spans="1:19" x14ac:dyDescent="0.25">
      <c r="A501" t="s">
        <v>526</v>
      </c>
      <c r="B501">
        <v>1788.6616211</v>
      </c>
      <c r="C501">
        <v>1665.4000243999999</v>
      </c>
      <c r="D501">
        <v>1715.6258545000001</v>
      </c>
      <c r="E501">
        <v>1602.7287598</v>
      </c>
      <c r="F501">
        <v>1665.4000243999999</v>
      </c>
      <c r="G501">
        <v>1639.1600341999999</v>
      </c>
      <c r="H501">
        <v>1631.0500488</v>
      </c>
      <c r="I501">
        <v>1676.0999756000001</v>
      </c>
      <c r="J501">
        <v>1665.4672852000001</v>
      </c>
      <c r="L501" t="str">
        <f t="shared" si="56"/>
        <v>21JUN2024:20:00:00</v>
      </c>
      <c r="M501">
        <v>21</v>
      </c>
      <c r="N501">
        <f t="shared" si="57"/>
        <v>-123.26159670000015</v>
      </c>
      <c r="O501">
        <f t="shared" si="52"/>
        <v>-123.26159670000015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6.8912753114362753</v>
      </c>
    </row>
    <row r="502" spans="1:19" x14ac:dyDescent="0.25">
      <c r="A502" t="s">
        <v>527</v>
      </c>
      <c r="B502">
        <v>1641.6545410000001</v>
      </c>
      <c r="C502">
        <v>1585.3100586</v>
      </c>
      <c r="D502">
        <v>1635.8264160000001</v>
      </c>
      <c r="E502">
        <v>1542.7470702999999</v>
      </c>
      <c r="F502">
        <v>1585.3100586</v>
      </c>
      <c r="G502">
        <v>1562.8900146000001</v>
      </c>
      <c r="H502">
        <v>1552.6400146000001</v>
      </c>
      <c r="I502">
        <v>1601.5400391000001</v>
      </c>
      <c r="J502">
        <v>1587.6412353999999</v>
      </c>
      <c r="L502" t="str">
        <f t="shared" si="56"/>
        <v>21JUN2024:21:00:00</v>
      </c>
      <c r="M502">
        <v>22</v>
      </c>
      <c r="N502">
        <f t="shared" si="57"/>
        <v>-56.344482400000061</v>
      </c>
      <c r="O502">
        <f t="shared" si="52"/>
        <v>-56.344482400000061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3.432176562900882</v>
      </c>
    </row>
    <row r="503" spans="1:19" x14ac:dyDescent="0.25">
      <c r="A503" t="s">
        <v>528</v>
      </c>
      <c r="B503">
        <v>1650.4899902</v>
      </c>
      <c r="C503">
        <v>1547.7800293</v>
      </c>
      <c r="D503">
        <v>1596.4782714999999</v>
      </c>
      <c r="E503">
        <v>1519.2001952999999</v>
      </c>
      <c r="F503">
        <v>1547.7800293</v>
      </c>
      <c r="G503">
        <v>1531.2600098</v>
      </c>
      <c r="H503">
        <v>1533.5500488</v>
      </c>
      <c r="I503">
        <v>1581.0999756000001</v>
      </c>
      <c r="J503">
        <v>1558.0336914</v>
      </c>
      <c r="L503" t="str">
        <f t="shared" si="56"/>
        <v>21JUN2024:22:00:00</v>
      </c>
      <c r="M503">
        <v>23</v>
      </c>
      <c r="N503">
        <f t="shared" si="57"/>
        <v>-102.70996089999994</v>
      </c>
      <c r="O503">
        <f t="shared" si="52"/>
        <v>-102.70996089999994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6.2229981102493053</v>
      </c>
    </row>
    <row r="504" spans="1:19" x14ac:dyDescent="0.25">
      <c r="A504" t="s">
        <v>529</v>
      </c>
      <c r="B504">
        <v>1607.4382324000001</v>
      </c>
      <c r="C504">
        <v>1473.0799560999999</v>
      </c>
      <c r="D504">
        <v>1508.3472899999999</v>
      </c>
      <c r="E504">
        <v>1435.8509521000001</v>
      </c>
      <c r="F504">
        <v>1473.0799560999999</v>
      </c>
      <c r="G504">
        <v>1455.4200439000001</v>
      </c>
      <c r="H504">
        <v>1490.9000243999999</v>
      </c>
      <c r="I504">
        <v>1504.9699707</v>
      </c>
      <c r="J504">
        <v>1486.5435791</v>
      </c>
      <c r="L504" t="str">
        <f t="shared" si="56"/>
        <v>21JUN2024:23:00:00</v>
      </c>
      <c r="M504">
        <v>24</v>
      </c>
      <c r="N504">
        <f t="shared" si="57"/>
        <v>-134.35827630000017</v>
      </c>
      <c r="O504">
        <f t="shared" si="52"/>
        <v>-134.35827630000017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8.3585343182608849</v>
      </c>
    </row>
    <row r="505" spans="1:19" x14ac:dyDescent="0.25">
      <c r="A505" t="s">
        <v>530</v>
      </c>
      <c r="B505">
        <v>1527.4102783000001</v>
      </c>
      <c r="C505">
        <v>1385.9799805</v>
      </c>
      <c r="D505">
        <v>1417.8615723</v>
      </c>
      <c r="E505">
        <v>1346.2783202999999</v>
      </c>
      <c r="F505">
        <v>1385.9799805</v>
      </c>
      <c r="G505">
        <v>1367.0300293</v>
      </c>
      <c r="H505">
        <v>1395.5600586</v>
      </c>
      <c r="I505">
        <v>1411.1899414</v>
      </c>
      <c r="J505">
        <v>1395.5244141000001</v>
      </c>
      <c r="L505" t="str">
        <f t="shared" si="56"/>
        <v>22JUN2024:00:00:00</v>
      </c>
      <c r="M505">
        <v>1</v>
      </c>
      <c r="N505">
        <f t="shared" si="57"/>
        <v>-141.43029780000006</v>
      </c>
      <c r="O505">
        <f t="shared" si="52"/>
        <v>-141.43029780000006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9.2594831794251942</v>
      </c>
    </row>
    <row r="506" spans="1:19" x14ac:dyDescent="0.25">
      <c r="A506" t="s">
        <v>531</v>
      </c>
      <c r="B506">
        <v>1442.1849365</v>
      </c>
      <c r="C506">
        <v>1283.5300293</v>
      </c>
      <c r="D506">
        <v>1275.8165283000001</v>
      </c>
      <c r="E506">
        <v>1247.6176757999999</v>
      </c>
      <c r="F506">
        <v>1283.5300293</v>
      </c>
      <c r="G506">
        <v>1299.0699463000001</v>
      </c>
      <c r="H506">
        <v>1293.6700439000001</v>
      </c>
      <c r="I506">
        <v>1310.5400391000001</v>
      </c>
      <c r="J506">
        <v>1292.5253906</v>
      </c>
      <c r="L506" t="str">
        <f t="shared" si="56"/>
        <v>22JUN2024:01:00:00</v>
      </c>
      <c r="M506">
        <v>2</v>
      </c>
      <c r="N506">
        <f t="shared" si="57"/>
        <v>-158.65490720000003</v>
      </c>
      <c r="O506">
        <f t="shared" si="52"/>
        <v>-158.65490720000003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11.001009869444022</v>
      </c>
    </row>
    <row r="507" spans="1:19" x14ac:dyDescent="0.25">
      <c r="A507" t="s">
        <v>532</v>
      </c>
      <c r="B507">
        <v>1358.0825195</v>
      </c>
      <c r="C507">
        <v>1221.6800536999999</v>
      </c>
      <c r="D507">
        <v>1221.7601318</v>
      </c>
      <c r="E507">
        <v>1202.3795166</v>
      </c>
      <c r="F507">
        <v>1221.6800536999999</v>
      </c>
      <c r="G507">
        <v>1238.8000488</v>
      </c>
      <c r="H507">
        <v>1227.2600098</v>
      </c>
      <c r="I507">
        <v>1258.2800293</v>
      </c>
      <c r="J507">
        <v>1233.5561522999999</v>
      </c>
      <c r="L507" t="str">
        <f t="shared" si="56"/>
        <v>22JUN2024:02:00:00</v>
      </c>
      <c r="M507">
        <v>3</v>
      </c>
      <c r="N507">
        <f t="shared" si="57"/>
        <v>-136.40246580000007</v>
      </c>
      <c r="O507">
        <f t="shared" si="52"/>
        <v>-136.40246580000007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10.043753883984815</v>
      </c>
    </row>
    <row r="508" spans="1:19" x14ac:dyDescent="0.25">
      <c r="A508" t="s">
        <v>533</v>
      </c>
      <c r="B508">
        <v>1253.8100586</v>
      </c>
      <c r="C508">
        <v>1189.2299805</v>
      </c>
      <c r="D508">
        <v>1189.2138672000001</v>
      </c>
      <c r="E508">
        <v>1170.1094971</v>
      </c>
      <c r="F508">
        <v>1189.2299805</v>
      </c>
      <c r="G508">
        <v>1211.1500243999999</v>
      </c>
      <c r="H508">
        <v>1201.7099608999999</v>
      </c>
      <c r="I508">
        <v>1220.2700195</v>
      </c>
      <c r="J508">
        <v>1202.3148193</v>
      </c>
      <c r="L508" t="str">
        <f t="shared" si="56"/>
        <v>22JUN2024:03:00:00</v>
      </c>
      <c r="M508">
        <v>4</v>
      </c>
      <c r="N508">
        <f t="shared" si="57"/>
        <v>-64.580078100000037</v>
      </c>
      <c r="O508">
        <f t="shared" si="52"/>
        <v>-64.580078100000037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5.1507066526575747</v>
      </c>
    </row>
    <row r="509" spans="1:19" x14ac:dyDescent="0.25">
      <c r="A509" t="s">
        <v>534</v>
      </c>
      <c r="B509">
        <v>1218.6394043</v>
      </c>
      <c r="C509">
        <v>1149.5300293</v>
      </c>
      <c r="D509">
        <v>1189.5839844</v>
      </c>
      <c r="E509">
        <v>1195.3693848</v>
      </c>
      <c r="F509">
        <v>1149.5300293</v>
      </c>
      <c r="G509">
        <v>1169.3399658000001</v>
      </c>
      <c r="H509">
        <v>1160.9499512</v>
      </c>
      <c r="I509">
        <v>1174.2900391000001</v>
      </c>
      <c r="J509">
        <v>1168.7387695</v>
      </c>
      <c r="L509" t="str">
        <f t="shared" si="56"/>
        <v>22JUN2024:04:00:00</v>
      </c>
      <c r="M509">
        <v>5</v>
      </c>
      <c r="N509">
        <f t="shared" si="57"/>
        <v>-69.109375</v>
      </c>
      <c r="O509">
        <f t="shared" si="52"/>
        <v>-69.109375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5.6710274389738116</v>
      </c>
    </row>
    <row r="510" spans="1:19" x14ac:dyDescent="0.25">
      <c r="A510" t="s">
        <v>535</v>
      </c>
      <c r="B510">
        <v>1189.1442870999999</v>
      </c>
      <c r="C510">
        <v>1129.8100586</v>
      </c>
      <c r="D510">
        <v>1153.5649414</v>
      </c>
      <c r="E510">
        <v>1161.9829102000001</v>
      </c>
      <c r="F510">
        <v>1129.8100586</v>
      </c>
      <c r="G510">
        <v>1152.8299560999999</v>
      </c>
      <c r="H510">
        <v>1150.5400391000001</v>
      </c>
      <c r="I510">
        <v>1153.4300536999999</v>
      </c>
      <c r="J510">
        <v>1148.0350341999999</v>
      </c>
      <c r="L510" t="str">
        <f t="shared" si="56"/>
        <v>22JUN2024:05:00:00</v>
      </c>
      <c r="M510">
        <v>6</v>
      </c>
      <c r="N510">
        <f t="shared" si="57"/>
        <v>-59.334228499999881</v>
      </c>
      <c r="O510">
        <f t="shared" si="52"/>
        <v>-59.334228499999881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4.9896576171340783</v>
      </c>
    </row>
    <row r="511" spans="1:19" x14ac:dyDescent="0.25">
      <c r="A511" t="s">
        <v>536</v>
      </c>
      <c r="B511">
        <v>1174.0620117000001</v>
      </c>
      <c r="C511">
        <v>1123.8499756000001</v>
      </c>
      <c r="D511">
        <v>1145.5616454999999</v>
      </c>
      <c r="E511">
        <v>1158.1268310999999</v>
      </c>
      <c r="F511">
        <v>1123.8499756000001</v>
      </c>
      <c r="G511">
        <v>1146.1700439000001</v>
      </c>
      <c r="H511">
        <v>1136.4100341999999</v>
      </c>
      <c r="I511">
        <v>1144.0600586</v>
      </c>
      <c r="J511">
        <v>1139.2103271000001</v>
      </c>
      <c r="L511" t="str">
        <f t="shared" si="56"/>
        <v>22JUN2024:06:00:00</v>
      </c>
      <c r="M511">
        <v>7</v>
      </c>
      <c r="N511">
        <f t="shared" si="57"/>
        <v>-50.212036099999978</v>
      </c>
      <c r="O511">
        <f t="shared" si="52"/>
        <v>-50.212036099999978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4.2767788753589544</v>
      </c>
    </row>
    <row r="512" spans="1:19" x14ac:dyDescent="0.25">
      <c r="A512" t="s">
        <v>537</v>
      </c>
      <c r="B512">
        <v>1156.4317627</v>
      </c>
      <c r="C512">
        <v>1108.5100098</v>
      </c>
      <c r="D512">
        <v>1120.0460204999999</v>
      </c>
      <c r="E512">
        <v>1120.8994141000001</v>
      </c>
      <c r="F512">
        <v>1108.5100098</v>
      </c>
      <c r="G512">
        <v>1128.5300293</v>
      </c>
      <c r="H512">
        <v>1121.9599608999999</v>
      </c>
      <c r="I512">
        <v>1128.5699463000001</v>
      </c>
      <c r="J512">
        <v>1121.5231934000001</v>
      </c>
      <c r="L512" t="str">
        <f t="shared" si="56"/>
        <v>22JUN2024:07:00:00</v>
      </c>
      <c r="M512">
        <v>8</v>
      </c>
      <c r="N512">
        <f t="shared" si="57"/>
        <v>-47.921752900000001</v>
      </c>
      <c r="O512">
        <f t="shared" si="52"/>
        <v>-47.921752900000001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4.1439326076718803</v>
      </c>
    </row>
    <row r="513" spans="1:19" x14ac:dyDescent="0.25">
      <c r="A513" t="s">
        <v>538</v>
      </c>
      <c r="B513">
        <v>1240.8510742000001</v>
      </c>
      <c r="C513">
        <v>1145.1999512</v>
      </c>
      <c r="D513">
        <v>1163.4772949000001</v>
      </c>
      <c r="E513">
        <v>1133.0491943</v>
      </c>
      <c r="F513">
        <v>1145.1999512</v>
      </c>
      <c r="G513">
        <v>1166.9699707</v>
      </c>
      <c r="H513">
        <v>1148.3499756000001</v>
      </c>
      <c r="I513">
        <v>1164.8000488</v>
      </c>
      <c r="J513">
        <v>1157.7593993999999</v>
      </c>
      <c r="L513" t="str">
        <f t="shared" si="56"/>
        <v>22JUN2024:08:00:00</v>
      </c>
      <c r="M513">
        <v>9</v>
      </c>
      <c r="N513">
        <f t="shared" si="57"/>
        <v>-95.651123000000098</v>
      </c>
      <c r="O513">
        <f t="shared" si="52"/>
        <v>-95.651123000000098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7.7085095051932937</v>
      </c>
    </row>
    <row r="514" spans="1:19" x14ac:dyDescent="0.25">
      <c r="A514" t="s">
        <v>539</v>
      </c>
      <c r="B514">
        <v>1361.4708252</v>
      </c>
      <c r="C514">
        <v>1220.8900146000001</v>
      </c>
      <c r="D514">
        <v>1257.8265381000001</v>
      </c>
      <c r="E514">
        <v>1224.6030272999999</v>
      </c>
      <c r="F514">
        <v>1220.8900146000001</v>
      </c>
      <c r="G514">
        <v>1246.4200439000001</v>
      </c>
      <c r="H514">
        <v>1225.3299560999999</v>
      </c>
      <c r="I514">
        <v>1237.6400146000001</v>
      </c>
      <c r="J514">
        <v>1237.6213379000001</v>
      </c>
      <c r="L514" t="str">
        <f t="shared" si="56"/>
        <v>22JUN2024:09:00:00</v>
      </c>
      <c r="M514">
        <v>10</v>
      </c>
      <c r="N514">
        <f t="shared" si="57"/>
        <v>-140.58081059999995</v>
      </c>
      <c r="O514">
        <f t="shared" si="52"/>
        <v>-140.58081059999995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10.3256572229044</v>
      </c>
    </row>
    <row r="515" spans="1:19" x14ac:dyDescent="0.25">
      <c r="A515" t="s">
        <v>540</v>
      </c>
      <c r="B515">
        <v>1457.1455077999999</v>
      </c>
      <c r="C515">
        <v>1355.2900391000001</v>
      </c>
      <c r="D515">
        <v>1366.3892822</v>
      </c>
      <c r="E515">
        <v>1342.3552245999999</v>
      </c>
      <c r="F515">
        <v>1355.2900391000001</v>
      </c>
      <c r="G515">
        <v>1378.6199951000001</v>
      </c>
      <c r="H515">
        <v>1338.3599853999999</v>
      </c>
      <c r="I515">
        <v>1378.1800536999999</v>
      </c>
      <c r="J515">
        <v>1363.3679199000001</v>
      </c>
      <c r="L515" t="str">
        <f t="shared" si="56"/>
        <v>22JUN2024:10:00:00</v>
      </c>
      <c r="M515">
        <v>11</v>
      </c>
      <c r="N515">
        <f t="shared" si="57"/>
        <v>-101.85546869999985</v>
      </c>
      <c r="O515">
        <f t="shared" ref="O515:O578" si="59">IF(N515&lt;0,N515,"")</f>
        <v>-101.85546869999985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6.9900684698113196</v>
      </c>
    </row>
    <row r="516" spans="1:19" x14ac:dyDescent="0.25">
      <c r="A516" t="s">
        <v>541</v>
      </c>
      <c r="B516">
        <v>1584.5739745999999</v>
      </c>
      <c r="C516">
        <v>1454.1199951000001</v>
      </c>
      <c r="D516">
        <v>1450.4848632999999</v>
      </c>
      <c r="E516">
        <v>1460.1527100000001</v>
      </c>
      <c r="F516">
        <v>1454.1199951000001</v>
      </c>
      <c r="G516">
        <v>1478.7800293</v>
      </c>
      <c r="H516">
        <v>1433.5999756000001</v>
      </c>
      <c r="I516">
        <v>1488.6999512</v>
      </c>
      <c r="J516">
        <v>1461.1369629000001</v>
      </c>
      <c r="L516" t="str">
        <f t="shared" ref="L516:L579" si="63">A516</f>
        <v>22JUN2024:11:00:00</v>
      </c>
      <c r="M516">
        <v>12</v>
      </c>
      <c r="N516">
        <f t="shared" ref="N516:N579" si="64">C516-B516</f>
        <v>-130.45397949999983</v>
      </c>
      <c r="O516">
        <f t="shared" si="59"/>
        <v>-130.45397949999983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8.2327478294556009</v>
      </c>
    </row>
    <row r="517" spans="1:19" x14ac:dyDescent="0.25">
      <c r="A517" t="s">
        <v>542</v>
      </c>
      <c r="B517">
        <v>1571.2669678</v>
      </c>
      <c r="C517">
        <v>1497.6099853999999</v>
      </c>
      <c r="D517">
        <v>1527.2097168</v>
      </c>
      <c r="E517">
        <v>1518.9830322</v>
      </c>
      <c r="F517">
        <v>1497.6099853999999</v>
      </c>
      <c r="G517">
        <v>1525.9799805</v>
      </c>
      <c r="H517">
        <v>1527.5500488</v>
      </c>
      <c r="I517">
        <v>1537.2600098</v>
      </c>
      <c r="J517">
        <v>1523.1220702999999</v>
      </c>
      <c r="L517" t="str">
        <f t="shared" si="63"/>
        <v>22JUN2024:12:00:00</v>
      </c>
      <c r="M517">
        <v>13</v>
      </c>
      <c r="N517">
        <f t="shared" si="64"/>
        <v>-73.656982400000061</v>
      </c>
      <c r="O517">
        <f t="shared" si="59"/>
        <v>-73.656982400000061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4.6877445977961614</v>
      </c>
    </row>
    <row r="518" spans="1:19" x14ac:dyDescent="0.25">
      <c r="A518" t="s">
        <v>543</v>
      </c>
      <c r="B518">
        <v>1620.0579834</v>
      </c>
      <c r="C518">
        <v>1570.9300536999999</v>
      </c>
      <c r="D518">
        <v>1598.4826660000001</v>
      </c>
      <c r="E518">
        <v>1562.3828125</v>
      </c>
      <c r="F518">
        <v>1570.9300536999999</v>
      </c>
      <c r="G518">
        <v>1601.8399658000001</v>
      </c>
      <c r="H518">
        <v>1615.2700195</v>
      </c>
      <c r="I518">
        <v>1613.6700439000001</v>
      </c>
      <c r="J518">
        <v>1600.0386963000001</v>
      </c>
      <c r="L518" t="str">
        <f t="shared" si="63"/>
        <v>22JUN2024:13:00:00</v>
      </c>
      <c r="M518">
        <v>14</v>
      </c>
      <c r="N518">
        <f t="shared" si="64"/>
        <v>-49.127929700000095</v>
      </c>
      <c r="O518">
        <f t="shared" si="59"/>
        <v>-49.127929700000095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3.032479713898621</v>
      </c>
    </row>
    <row r="519" spans="1:19" x14ac:dyDescent="0.25">
      <c r="A519" t="s">
        <v>544</v>
      </c>
      <c r="B519">
        <v>1689.7957764</v>
      </c>
      <c r="C519">
        <v>1652.2299805</v>
      </c>
      <c r="D519">
        <v>1674.1677245999999</v>
      </c>
      <c r="E519">
        <v>1622.5631103999999</v>
      </c>
      <c r="F519">
        <v>1652.2299805</v>
      </c>
      <c r="G519">
        <v>1683.2600098</v>
      </c>
      <c r="H519">
        <v>1694.8699951000001</v>
      </c>
      <c r="I519">
        <v>1693.25</v>
      </c>
      <c r="J519">
        <v>1679.5555420000001</v>
      </c>
      <c r="L519" t="str">
        <f t="shared" si="63"/>
        <v>22JUN2024:14:00:00</v>
      </c>
      <c r="M519">
        <v>15</v>
      </c>
      <c r="N519">
        <f t="shared" si="64"/>
        <v>-37.565795900000012</v>
      </c>
      <c r="O519">
        <f t="shared" si="59"/>
        <v>-37.565795900000012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2.2230968040428825</v>
      </c>
    </row>
    <row r="520" spans="1:19" x14ac:dyDescent="0.25">
      <c r="A520" t="s">
        <v>545</v>
      </c>
      <c r="B520">
        <v>1765.1140137</v>
      </c>
      <c r="C520">
        <v>1733.6999512</v>
      </c>
      <c r="D520">
        <v>1751.8425293</v>
      </c>
      <c r="E520">
        <v>1676.4072266000001</v>
      </c>
      <c r="F520">
        <v>1733.6999512</v>
      </c>
      <c r="G520">
        <v>1761.9599608999999</v>
      </c>
      <c r="H520">
        <v>1780.0200195</v>
      </c>
      <c r="I520">
        <v>1778.1999512</v>
      </c>
      <c r="J520">
        <v>1761.1445312999999</v>
      </c>
      <c r="L520" t="str">
        <f t="shared" si="63"/>
        <v>22JUN2024:15:00:00</v>
      </c>
      <c r="M520">
        <v>16</v>
      </c>
      <c r="N520">
        <f t="shared" si="64"/>
        <v>-31.4140625</v>
      </c>
      <c r="O520">
        <f t="shared" si="59"/>
        <v>-31.4140625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1.7797186049274185</v>
      </c>
    </row>
    <row r="521" spans="1:19" x14ac:dyDescent="0.25">
      <c r="A521" t="s">
        <v>546</v>
      </c>
      <c r="B521">
        <v>1838.4954834</v>
      </c>
      <c r="C521">
        <v>1804.8199463000001</v>
      </c>
      <c r="D521">
        <v>1788.4152832</v>
      </c>
      <c r="E521">
        <v>1668.6177978999999</v>
      </c>
      <c r="F521">
        <v>1804.8199463000001</v>
      </c>
      <c r="G521">
        <v>1828.0999756000001</v>
      </c>
      <c r="H521">
        <v>1851.0500488</v>
      </c>
      <c r="I521">
        <v>1845.6500243999999</v>
      </c>
      <c r="J521">
        <v>1823.6070557</v>
      </c>
      <c r="L521" t="str">
        <f t="shared" si="63"/>
        <v>22JUN2024:16:00:00</v>
      </c>
      <c r="M521">
        <v>17</v>
      </c>
      <c r="N521">
        <f t="shared" si="64"/>
        <v>-33.675537099999929</v>
      </c>
      <c r="O521">
        <f t="shared" si="59"/>
        <v>-33.675537099999929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1.8316899554043216</v>
      </c>
    </row>
    <row r="522" spans="1:19" x14ac:dyDescent="0.25">
      <c r="A522" t="s">
        <v>547</v>
      </c>
      <c r="B522">
        <v>1900.3543701000001</v>
      </c>
      <c r="C522">
        <v>1853.9699707</v>
      </c>
      <c r="D522">
        <v>1819.6269531</v>
      </c>
      <c r="E522">
        <v>1682.8117675999999</v>
      </c>
      <c r="F522">
        <v>1853.9699707</v>
      </c>
      <c r="G522">
        <v>1869.0200195</v>
      </c>
      <c r="H522">
        <v>1895.9699707</v>
      </c>
      <c r="I522">
        <v>1891.7600098</v>
      </c>
      <c r="J522">
        <v>1866.0694579999999</v>
      </c>
      <c r="L522" t="str">
        <f t="shared" si="63"/>
        <v>22JUN2024:17:00:00</v>
      </c>
      <c r="M522">
        <v>18</v>
      </c>
      <c r="N522">
        <f t="shared" si="64"/>
        <v>-46.38439940000012</v>
      </c>
      <c r="O522">
        <f t="shared" si="59"/>
        <v>-46.38439940000012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2.4408289385289379</v>
      </c>
    </row>
    <row r="523" spans="1:19" x14ac:dyDescent="0.25">
      <c r="A523" t="s">
        <v>548</v>
      </c>
      <c r="B523">
        <v>1913.9337158000001</v>
      </c>
      <c r="C523">
        <v>1870.1199951000001</v>
      </c>
      <c r="D523">
        <v>1835.0314940999999</v>
      </c>
      <c r="E523">
        <v>1719.4868164</v>
      </c>
      <c r="F523">
        <v>1870.1199951000001</v>
      </c>
      <c r="G523">
        <v>1876.5699463000001</v>
      </c>
      <c r="H523">
        <v>1911.8800048999999</v>
      </c>
      <c r="I523">
        <v>1906.4100341999999</v>
      </c>
      <c r="J523">
        <v>1880.0023193</v>
      </c>
      <c r="L523" t="str">
        <f t="shared" si="63"/>
        <v>22JUN2024:18:00:00</v>
      </c>
      <c r="M523">
        <v>19</v>
      </c>
      <c r="N523">
        <f t="shared" si="64"/>
        <v>-43.813720699999976</v>
      </c>
      <c r="O523">
        <f t="shared" si="59"/>
        <v>-43.813720699999976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2.2891973916498145</v>
      </c>
    </row>
    <row r="524" spans="1:19" x14ac:dyDescent="0.25">
      <c r="A524" t="s">
        <v>549</v>
      </c>
      <c r="B524">
        <v>1880.3482666</v>
      </c>
      <c r="C524">
        <v>1832.3100586</v>
      </c>
      <c r="D524">
        <v>1825.8188477000001</v>
      </c>
      <c r="E524">
        <v>1727.2573242000001</v>
      </c>
      <c r="F524">
        <v>1832.3100586</v>
      </c>
      <c r="G524">
        <v>1833.25</v>
      </c>
      <c r="H524">
        <v>1875.5500488</v>
      </c>
      <c r="I524">
        <v>1864.4499512</v>
      </c>
      <c r="J524">
        <v>1846.2757568</v>
      </c>
      <c r="L524" t="str">
        <f t="shared" si="63"/>
        <v>22JUN2024:19:00:00</v>
      </c>
      <c r="M524">
        <v>20</v>
      </c>
      <c r="N524">
        <f t="shared" si="64"/>
        <v>-48.038207999999941</v>
      </c>
      <c r="O524">
        <f t="shared" si="59"/>
        <v>-48.038207999999941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2.5547505668650126</v>
      </c>
    </row>
    <row r="525" spans="1:19" x14ac:dyDescent="0.25">
      <c r="A525" t="s">
        <v>550</v>
      </c>
      <c r="B525">
        <v>1811.2100829999999</v>
      </c>
      <c r="C525">
        <v>1761.5</v>
      </c>
      <c r="D525">
        <v>1739.5177002</v>
      </c>
      <c r="E525">
        <v>1667.5787353999999</v>
      </c>
      <c r="F525">
        <v>1761.5</v>
      </c>
      <c r="G525">
        <v>1758.2900391000001</v>
      </c>
      <c r="H525">
        <v>1793.3900146000001</v>
      </c>
      <c r="I525">
        <v>1791.8299560999999</v>
      </c>
      <c r="J525">
        <v>1768.9055175999999</v>
      </c>
      <c r="L525" t="str">
        <f t="shared" si="63"/>
        <v>22JUN2024:20:00:00</v>
      </c>
      <c r="M525">
        <v>21</v>
      </c>
      <c r="N525">
        <f t="shared" si="64"/>
        <v>-49.710082999999941</v>
      </c>
      <c r="O525">
        <f t="shared" si="59"/>
        <v>-49.710082999999941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2.7445785260681954</v>
      </c>
    </row>
    <row r="526" spans="1:19" x14ac:dyDescent="0.25">
      <c r="A526" t="s">
        <v>551</v>
      </c>
      <c r="B526">
        <v>1716.5410156</v>
      </c>
      <c r="C526">
        <v>1671.3800048999999</v>
      </c>
      <c r="D526">
        <v>1664.3895264</v>
      </c>
      <c r="E526">
        <v>1620.0772704999999</v>
      </c>
      <c r="F526">
        <v>1671.3800048999999</v>
      </c>
      <c r="G526">
        <v>1667.5699463000001</v>
      </c>
      <c r="H526">
        <v>1694.1899414</v>
      </c>
      <c r="I526">
        <v>1695.9300536999999</v>
      </c>
      <c r="J526">
        <v>1678.6920166</v>
      </c>
      <c r="L526" t="str">
        <f t="shared" si="63"/>
        <v>22JUN2024:21:00:00</v>
      </c>
      <c r="M526">
        <v>22</v>
      </c>
      <c r="N526">
        <f t="shared" si="64"/>
        <v>-45.161010700000134</v>
      </c>
      <c r="O526">
        <f t="shared" si="59"/>
        <v>-45.161010700000134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2.6309310578410239</v>
      </c>
    </row>
    <row r="527" spans="1:19" x14ac:dyDescent="0.25">
      <c r="A527" t="s">
        <v>552</v>
      </c>
      <c r="B527">
        <v>1670.9875488</v>
      </c>
      <c r="C527">
        <v>1617.9499512</v>
      </c>
      <c r="D527">
        <v>1631.9465332</v>
      </c>
      <c r="E527">
        <v>1638.3457031</v>
      </c>
      <c r="F527">
        <v>1617.9499512</v>
      </c>
      <c r="G527">
        <v>1614.1999512</v>
      </c>
      <c r="H527">
        <v>1632.9899902</v>
      </c>
      <c r="I527">
        <v>1647.5200195</v>
      </c>
      <c r="J527">
        <v>1628.9213867000001</v>
      </c>
      <c r="L527" t="str">
        <f t="shared" si="63"/>
        <v>22JUN2024:22:00:00</v>
      </c>
      <c r="M527">
        <v>23</v>
      </c>
      <c r="N527">
        <f t="shared" si="64"/>
        <v>-53.037597600000026</v>
      </c>
      <c r="O527">
        <f t="shared" si="59"/>
        <v>-53.037597600000026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3.1740270978134069</v>
      </c>
    </row>
    <row r="528" spans="1:19" x14ac:dyDescent="0.25">
      <c r="A528" t="s">
        <v>553</v>
      </c>
      <c r="B528">
        <v>1541.9227295000001</v>
      </c>
      <c r="C528">
        <v>1561.0500488</v>
      </c>
      <c r="D528">
        <v>1568.8365478999999</v>
      </c>
      <c r="E528">
        <v>1563.4355469</v>
      </c>
      <c r="F528">
        <v>1561.0500488</v>
      </c>
      <c r="G528">
        <v>1556.9499512</v>
      </c>
      <c r="H528">
        <v>1569.5699463000001</v>
      </c>
      <c r="I528">
        <v>1588.9699707</v>
      </c>
      <c r="J528">
        <v>1569.0751952999999</v>
      </c>
      <c r="L528" t="str">
        <f t="shared" si="63"/>
        <v>22JUN2024:23:00:00</v>
      </c>
      <c r="M528">
        <v>24</v>
      </c>
      <c r="N528">
        <f t="shared" si="64"/>
        <v>19.127319299999954</v>
      </c>
      <c r="O528" t="str">
        <f t="shared" si="59"/>
        <v/>
      </c>
      <c r="P528">
        <f t="shared" si="60"/>
        <v>19.127319299999954</v>
      </c>
      <c r="Q528" t="str">
        <f t="shared" si="61"/>
        <v/>
      </c>
      <c r="R528">
        <f t="shared" si="62"/>
        <v>1</v>
      </c>
      <c r="S528">
        <f t="shared" si="65"/>
        <v>1.2404849435096126</v>
      </c>
    </row>
    <row r="529" spans="1:19" x14ac:dyDescent="0.25">
      <c r="A529" t="s">
        <v>554</v>
      </c>
      <c r="B529">
        <v>1455.9980469</v>
      </c>
      <c r="C529">
        <v>1472.4399414</v>
      </c>
      <c r="D529">
        <v>1481.5965576000001</v>
      </c>
      <c r="E529">
        <v>1472.1280518000001</v>
      </c>
      <c r="F529">
        <v>1472.4399414</v>
      </c>
      <c r="G529">
        <v>1466.3699951000001</v>
      </c>
      <c r="H529">
        <v>1485.0600586</v>
      </c>
      <c r="I529">
        <v>1499.25</v>
      </c>
      <c r="J529">
        <v>1480.9432373</v>
      </c>
      <c r="L529" t="str">
        <f t="shared" si="63"/>
        <v>23JUN2024:00:00:00</v>
      </c>
      <c r="M529">
        <v>1</v>
      </c>
      <c r="N529">
        <f t="shared" si="64"/>
        <v>16.441894499999989</v>
      </c>
      <c r="O529" t="str">
        <f t="shared" si="59"/>
        <v/>
      </c>
      <c r="P529">
        <f t="shared" si="60"/>
        <v>16.441894499999989</v>
      </c>
      <c r="Q529" t="str">
        <f t="shared" si="61"/>
        <v/>
      </c>
      <c r="R529">
        <f t="shared" si="62"/>
        <v>1</v>
      </c>
      <c r="S529">
        <f t="shared" si="65"/>
        <v>1.1292525106751907</v>
      </c>
    </row>
    <row r="530" spans="1:19" x14ac:dyDescent="0.25">
      <c r="A530" t="s">
        <v>555</v>
      </c>
      <c r="B530">
        <v>1352.1865233999999</v>
      </c>
      <c r="C530">
        <v>1405.8499756000001</v>
      </c>
      <c r="D530">
        <v>1372.6773682</v>
      </c>
      <c r="E530">
        <v>1389.7158202999999</v>
      </c>
      <c r="F530">
        <v>1405.8499756000001</v>
      </c>
      <c r="G530">
        <v>1416.5600586</v>
      </c>
      <c r="H530">
        <v>1442.5100098</v>
      </c>
      <c r="I530">
        <v>1415.9300536999999</v>
      </c>
      <c r="J530">
        <v>1410.7055664</v>
      </c>
      <c r="L530" t="str">
        <f t="shared" si="63"/>
        <v>23JUN2024:01:00:00</v>
      </c>
      <c r="M530">
        <v>2</v>
      </c>
      <c r="N530">
        <f t="shared" si="64"/>
        <v>53.663452200000165</v>
      </c>
      <c r="O530" t="str">
        <f t="shared" si="59"/>
        <v/>
      </c>
      <c r="P530">
        <f t="shared" si="60"/>
        <v>53.663452200000165</v>
      </c>
      <c r="Q530" t="str">
        <f t="shared" si="61"/>
        <v/>
      </c>
      <c r="R530">
        <f t="shared" si="62"/>
        <v>1</v>
      </c>
      <c r="S530">
        <f t="shared" si="65"/>
        <v>3.9686427331834597</v>
      </c>
    </row>
    <row r="531" spans="1:19" x14ac:dyDescent="0.25">
      <c r="A531" t="s">
        <v>556</v>
      </c>
      <c r="B531">
        <v>1277.2139893000001</v>
      </c>
      <c r="C531">
        <v>1333.2600098</v>
      </c>
      <c r="D531">
        <v>1301.1301269999999</v>
      </c>
      <c r="E531">
        <v>1316.8608397999999</v>
      </c>
      <c r="F531">
        <v>1333.2600098</v>
      </c>
      <c r="G531">
        <v>1348.1099853999999</v>
      </c>
      <c r="H531">
        <v>1372.5100098</v>
      </c>
      <c r="I531">
        <v>1348.9300536999999</v>
      </c>
      <c r="J531">
        <v>1340.7880858999999</v>
      </c>
      <c r="L531" t="str">
        <f t="shared" si="63"/>
        <v>23JUN2024:02:00:00</v>
      </c>
      <c r="M531">
        <v>3</v>
      </c>
      <c r="N531">
        <f t="shared" si="64"/>
        <v>56.046020499999941</v>
      </c>
      <c r="O531" t="str">
        <f t="shared" si="59"/>
        <v/>
      </c>
      <c r="P531">
        <f t="shared" si="60"/>
        <v>56.046020499999941</v>
      </c>
      <c r="Q531" t="str">
        <f t="shared" si="61"/>
        <v/>
      </c>
      <c r="R531">
        <f t="shared" si="62"/>
        <v>1</v>
      </c>
      <c r="S531">
        <f t="shared" si="65"/>
        <v>4.3881464632811422</v>
      </c>
    </row>
    <row r="532" spans="1:19" x14ac:dyDescent="0.25">
      <c r="A532" t="s">
        <v>557</v>
      </c>
      <c r="B532">
        <v>1279.6828613</v>
      </c>
      <c r="C532">
        <v>1274.5200195</v>
      </c>
      <c r="D532">
        <v>1247.6624756000001</v>
      </c>
      <c r="E532">
        <v>1249.1040039</v>
      </c>
      <c r="F532">
        <v>1274.5200195</v>
      </c>
      <c r="G532">
        <v>1290.2299805</v>
      </c>
      <c r="H532">
        <v>1321.6500243999999</v>
      </c>
      <c r="I532">
        <v>1298.2700195</v>
      </c>
      <c r="J532">
        <v>1286.4665527</v>
      </c>
      <c r="L532" t="str">
        <f t="shared" si="63"/>
        <v>23JUN2024:03:00:00</v>
      </c>
      <c r="M532">
        <v>4</v>
      </c>
      <c r="N532">
        <f t="shared" si="64"/>
        <v>-5.1628418000000238</v>
      </c>
      <c r="O532">
        <f t="shared" si="59"/>
        <v>-5.1628418000000238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0.40344697550729197</v>
      </c>
    </row>
    <row r="533" spans="1:19" x14ac:dyDescent="0.25">
      <c r="A533" t="s">
        <v>558</v>
      </c>
      <c r="B533">
        <v>1243.0147704999999</v>
      </c>
      <c r="C533">
        <v>1237.8399658000001</v>
      </c>
      <c r="D533">
        <v>1239.4023437999999</v>
      </c>
      <c r="E533">
        <v>1253.6147461</v>
      </c>
      <c r="F533">
        <v>1237.8399658000001</v>
      </c>
      <c r="G533">
        <v>1241.1199951000001</v>
      </c>
      <c r="H533">
        <v>1262.6899414</v>
      </c>
      <c r="I533">
        <v>1259.2600098</v>
      </c>
      <c r="J533">
        <v>1248.0625</v>
      </c>
      <c r="L533" t="str">
        <f t="shared" si="63"/>
        <v>23JUN2024:04:00:00</v>
      </c>
      <c r="M533">
        <v>5</v>
      </c>
      <c r="N533">
        <f t="shared" si="64"/>
        <v>-5.1748046999998678</v>
      </c>
      <c r="O533">
        <f t="shared" si="59"/>
        <v>-5.1748046999998678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0.41631079716923353</v>
      </c>
    </row>
    <row r="534" spans="1:19" x14ac:dyDescent="0.25">
      <c r="A534" t="s">
        <v>559</v>
      </c>
      <c r="B534">
        <v>1158.9804687999999</v>
      </c>
      <c r="C534">
        <v>1194.1700439000001</v>
      </c>
      <c r="D534">
        <v>1234.5637207</v>
      </c>
      <c r="E534">
        <v>1263.8544922000001</v>
      </c>
      <c r="F534">
        <v>1194.1700439000001</v>
      </c>
      <c r="G534">
        <v>1189.1899414</v>
      </c>
      <c r="H534">
        <v>1218.6700439000001</v>
      </c>
      <c r="I534">
        <v>1212.6500243999999</v>
      </c>
      <c r="J534">
        <v>1209.8487548999999</v>
      </c>
      <c r="L534" t="str">
        <f t="shared" si="63"/>
        <v>23JUN2024:05:00:00</v>
      </c>
      <c r="M534">
        <v>6</v>
      </c>
      <c r="N534">
        <f t="shared" si="64"/>
        <v>35.189575100000184</v>
      </c>
      <c r="O534" t="str">
        <f t="shared" si="59"/>
        <v/>
      </c>
      <c r="P534">
        <f t="shared" si="60"/>
        <v>35.189575100000184</v>
      </c>
      <c r="Q534" t="str">
        <f t="shared" si="61"/>
        <v/>
      </c>
      <c r="R534">
        <f t="shared" si="62"/>
        <v>1</v>
      </c>
      <c r="S534">
        <f t="shared" si="65"/>
        <v>3.0362526416372848</v>
      </c>
    </row>
    <row r="535" spans="1:19" x14ac:dyDescent="0.25">
      <c r="A535" t="s">
        <v>560</v>
      </c>
      <c r="B535">
        <v>1159.175293</v>
      </c>
      <c r="C535">
        <v>1154.0400391000001</v>
      </c>
      <c r="D535">
        <v>1218.1018065999999</v>
      </c>
      <c r="E535">
        <v>1239.5139160000001</v>
      </c>
      <c r="F535">
        <v>1154.0400391000001</v>
      </c>
      <c r="G535">
        <v>1148.4899902</v>
      </c>
      <c r="H535">
        <v>1191.3800048999999</v>
      </c>
      <c r="I535">
        <v>1171.9100341999999</v>
      </c>
      <c r="J535">
        <v>1176.7843018000001</v>
      </c>
      <c r="L535" t="str">
        <f t="shared" si="63"/>
        <v>23JUN2024:06:00:00</v>
      </c>
      <c r="M535">
        <v>7</v>
      </c>
      <c r="N535">
        <f t="shared" si="64"/>
        <v>-5.1352538999999524</v>
      </c>
      <c r="O535">
        <f t="shared" si="59"/>
        <v>-5.1352538999999524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0.44300926106781269</v>
      </c>
    </row>
    <row r="536" spans="1:19" x14ac:dyDescent="0.25">
      <c r="A536" t="s">
        <v>561</v>
      </c>
      <c r="B536">
        <v>1154.8676757999999</v>
      </c>
      <c r="C536">
        <v>1145.8100586</v>
      </c>
      <c r="D536">
        <v>1181.2629394999999</v>
      </c>
      <c r="E536">
        <v>1194.2482910000001</v>
      </c>
      <c r="F536">
        <v>1145.8100586</v>
      </c>
      <c r="G536">
        <v>1138.4799805</v>
      </c>
      <c r="H536">
        <v>1165.9699707</v>
      </c>
      <c r="I536">
        <v>1163.1099853999999</v>
      </c>
      <c r="J536">
        <v>1158.9265137</v>
      </c>
      <c r="L536" t="str">
        <f t="shared" si="63"/>
        <v>23JUN2024:07:00:00</v>
      </c>
      <c r="M536">
        <v>8</v>
      </c>
      <c r="N536">
        <f t="shared" si="64"/>
        <v>-9.0576171999998678</v>
      </c>
      <c r="O536">
        <f t="shared" si="59"/>
        <v>-9.0576171999998678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0.78429913571920495</v>
      </c>
    </row>
    <row r="537" spans="1:19" x14ac:dyDescent="0.25">
      <c r="A537" t="s">
        <v>562</v>
      </c>
      <c r="B537">
        <v>1163.9003906</v>
      </c>
      <c r="C537">
        <v>1193.6400146000001</v>
      </c>
      <c r="D537">
        <v>1212.9536132999999</v>
      </c>
      <c r="E537">
        <v>1211.1895752</v>
      </c>
      <c r="F537">
        <v>1193.6400146000001</v>
      </c>
      <c r="G537">
        <v>1172.3399658000001</v>
      </c>
      <c r="H537">
        <v>1188.2800293</v>
      </c>
      <c r="I537">
        <v>1207.7700195</v>
      </c>
      <c r="J537">
        <v>1194.9967041</v>
      </c>
      <c r="L537" t="str">
        <f t="shared" si="63"/>
        <v>23JUN2024:08:00:00</v>
      </c>
      <c r="M537">
        <v>9</v>
      </c>
      <c r="N537">
        <f t="shared" si="64"/>
        <v>29.739624000000049</v>
      </c>
      <c r="O537" t="str">
        <f t="shared" si="59"/>
        <v/>
      </c>
      <c r="P537">
        <f t="shared" si="60"/>
        <v>29.739624000000049</v>
      </c>
      <c r="Q537" t="str">
        <f t="shared" si="61"/>
        <v/>
      </c>
      <c r="R537">
        <f t="shared" si="62"/>
        <v>1</v>
      </c>
      <c r="S537">
        <f t="shared" si="65"/>
        <v>2.5551691742855276</v>
      </c>
    </row>
    <row r="538" spans="1:19" x14ac:dyDescent="0.25">
      <c r="A538" t="s">
        <v>563</v>
      </c>
      <c r="B538">
        <v>1367.5708007999999</v>
      </c>
      <c r="C538">
        <v>1284.5300293</v>
      </c>
      <c r="D538">
        <v>1310.0759277</v>
      </c>
      <c r="E538">
        <v>1296.7929687999999</v>
      </c>
      <c r="F538">
        <v>1284.5300293</v>
      </c>
      <c r="G538">
        <v>1257.1400146000001</v>
      </c>
      <c r="H538">
        <v>1285.9499512</v>
      </c>
      <c r="I538">
        <v>1294.7399902</v>
      </c>
      <c r="J538">
        <v>1286.4873047000001</v>
      </c>
      <c r="L538" t="str">
        <f t="shared" si="63"/>
        <v>23JUN2024:09:00:00</v>
      </c>
      <c r="M538">
        <v>10</v>
      </c>
      <c r="N538">
        <f t="shared" si="64"/>
        <v>-83.040771499999892</v>
      </c>
      <c r="O538">
        <f t="shared" si="59"/>
        <v>-83.040771499999892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6.0721369198159829</v>
      </c>
    </row>
    <row r="539" spans="1:19" x14ac:dyDescent="0.25">
      <c r="A539" t="s">
        <v>564</v>
      </c>
      <c r="B539">
        <v>1467.6459961</v>
      </c>
      <c r="C539">
        <v>1431.2900391000001</v>
      </c>
      <c r="D539">
        <v>1424.5363769999999</v>
      </c>
      <c r="E539">
        <v>1393.8297118999999</v>
      </c>
      <c r="F539">
        <v>1431.2900391000001</v>
      </c>
      <c r="G539">
        <v>1403.5799560999999</v>
      </c>
      <c r="H539">
        <v>1431.8399658000001</v>
      </c>
      <c r="I539">
        <v>1444.1199951000001</v>
      </c>
      <c r="J539">
        <v>1427.0732422000001</v>
      </c>
      <c r="L539" t="str">
        <f t="shared" si="63"/>
        <v>23JUN2024:10:00:00</v>
      </c>
      <c r="M539">
        <v>11</v>
      </c>
      <c r="N539">
        <f t="shared" si="64"/>
        <v>-36.355956999999989</v>
      </c>
      <c r="O539">
        <f t="shared" si="59"/>
        <v>-36.355956999999989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2.4771611885024916</v>
      </c>
    </row>
    <row r="540" spans="1:19" x14ac:dyDescent="0.25">
      <c r="A540" t="s">
        <v>565</v>
      </c>
      <c r="B540">
        <v>1541.0473632999999</v>
      </c>
      <c r="C540">
        <v>1509.6899414</v>
      </c>
      <c r="D540">
        <v>1520.2773437999999</v>
      </c>
      <c r="E540">
        <v>1509.9384766000001</v>
      </c>
      <c r="F540">
        <v>1509.6899414</v>
      </c>
      <c r="G540">
        <v>1493.0200195</v>
      </c>
      <c r="H540">
        <v>1545.8900146000001</v>
      </c>
      <c r="I540">
        <v>1533.2099608999999</v>
      </c>
      <c r="J540">
        <v>1520.4174805</v>
      </c>
      <c r="L540" t="str">
        <f t="shared" si="63"/>
        <v>23JUN2024:11:00:00</v>
      </c>
      <c r="M540">
        <v>12</v>
      </c>
      <c r="N540">
        <f t="shared" si="64"/>
        <v>-31.357421899999963</v>
      </c>
      <c r="O540">
        <f t="shared" si="59"/>
        <v>-31.357421899999963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2.034812339112742</v>
      </c>
    </row>
    <row r="541" spans="1:19" x14ac:dyDescent="0.25">
      <c r="A541" t="s">
        <v>566</v>
      </c>
      <c r="B541">
        <v>1657.3430175999999</v>
      </c>
      <c r="C541">
        <v>1589.3599853999999</v>
      </c>
      <c r="D541">
        <v>1614.6516113</v>
      </c>
      <c r="E541">
        <v>1600.0194091999999</v>
      </c>
      <c r="F541">
        <v>1589.3599853999999</v>
      </c>
      <c r="G541">
        <v>1582.9399414</v>
      </c>
      <c r="H541">
        <v>1644</v>
      </c>
      <c r="I541">
        <v>1619.7399902</v>
      </c>
      <c r="J541">
        <v>1610.1384277</v>
      </c>
      <c r="L541" t="str">
        <f t="shared" si="63"/>
        <v>23JUN2024:12:00:00</v>
      </c>
      <c r="M541">
        <v>13</v>
      </c>
      <c r="N541">
        <f t="shared" si="64"/>
        <v>-67.983032200000025</v>
      </c>
      <c r="O541">
        <f t="shared" si="59"/>
        <v>-67.983032200000025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4.1019288993322771</v>
      </c>
    </row>
    <row r="542" spans="1:19" x14ac:dyDescent="0.25">
      <c r="A542" t="s">
        <v>567</v>
      </c>
      <c r="B542">
        <v>1767.4885254000001</v>
      </c>
      <c r="C542">
        <v>1685.5500488</v>
      </c>
      <c r="D542">
        <v>1720.3033447</v>
      </c>
      <c r="E542">
        <v>1704.7963867000001</v>
      </c>
      <c r="F542">
        <v>1685.5500488</v>
      </c>
      <c r="G542">
        <v>1683.7099608999999</v>
      </c>
      <c r="H542">
        <v>1744.2800293</v>
      </c>
      <c r="I542">
        <v>1714.75</v>
      </c>
      <c r="J542">
        <v>1709.71875</v>
      </c>
      <c r="L542" t="str">
        <f t="shared" si="63"/>
        <v>23JUN2024:13:00:00</v>
      </c>
      <c r="M542">
        <v>14</v>
      </c>
      <c r="N542">
        <f t="shared" si="64"/>
        <v>-81.938476600000058</v>
      </c>
      <c r="O542">
        <f t="shared" si="59"/>
        <v>-81.938476600000058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4.6358703562987245</v>
      </c>
    </row>
    <row r="543" spans="1:19" x14ac:dyDescent="0.25">
      <c r="A543" t="s">
        <v>568</v>
      </c>
      <c r="B543">
        <v>1854.7543945</v>
      </c>
      <c r="C543">
        <v>1778.0100098</v>
      </c>
      <c r="D543">
        <v>1803.7935791</v>
      </c>
      <c r="E543">
        <v>1785.0084228999999</v>
      </c>
      <c r="F543">
        <v>1778.0100098</v>
      </c>
      <c r="G543">
        <v>1772.6899414</v>
      </c>
      <c r="H543">
        <v>1836.4000243999999</v>
      </c>
      <c r="I543">
        <v>1807.3800048999999</v>
      </c>
      <c r="J543">
        <v>1799.6547852000001</v>
      </c>
      <c r="L543" t="str">
        <f t="shared" si="63"/>
        <v>23JUN2024:14:00:00</v>
      </c>
      <c r="M543">
        <v>15</v>
      </c>
      <c r="N543">
        <f t="shared" si="64"/>
        <v>-76.744384699999955</v>
      </c>
      <c r="O543">
        <f t="shared" si="59"/>
        <v>-76.744384699999955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4.137711436488523</v>
      </c>
    </row>
    <row r="544" spans="1:19" x14ac:dyDescent="0.25">
      <c r="A544" t="s">
        <v>569</v>
      </c>
      <c r="B544">
        <v>1923.307251</v>
      </c>
      <c r="C544">
        <v>1865.7900391000001</v>
      </c>
      <c r="D544">
        <v>1876.3487548999999</v>
      </c>
      <c r="E544">
        <v>1835.0267334</v>
      </c>
      <c r="F544">
        <v>1865.7900391000001</v>
      </c>
      <c r="G544">
        <v>1856.9100341999999</v>
      </c>
      <c r="H544">
        <v>1914</v>
      </c>
      <c r="I544">
        <v>1898.5699463000001</v>
      </c>
      <c r="J544">
        <v>1882.3238524999999</v>
      </c>
      <c r="L544" t="str">
        <f t="shared" si="63"/>
        <v>23JUN2024:15:00:00</v>
      </c>
      <c r="M544">
        <v>16</v>
      </c>
      <c r="N544">
        <f t="shared" si="64"/>
        <v>-57.517211899999893</v>
      </c>
      <c r="O544">
        <f t="shared" si="59"/>
        <v>-57.517211899999893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2.9905368406475108</v>
      </c>
    </row>
    <row r="545" spans="1:19" x14ac:dyDescent="0.25">
      <c r="A545" t="s">
        <v>570</v>
      </c>
      <c r="B545">
        <v>1982.9486084</v>
      </c>
      <c r="C545">
        <v>1948.2600098</v>
      </c>
      <c r="D545">
        <v>1919.0618896000001</v>
      </c>
      <c r="E545">
        <v>1853.6789550999999</v>
      </c>
      <c r="F545">
        <v>1948.2600098</v>
      </c>
      <c r="G545">
        <v>1932.8100586</v>
      </c>
      <c r="H545">
        <v>1974.25</v>
      </c>
      <c r="I545">
        <v>1969.3800048999999</v>
      </c>
      <c r="J545">
        <v>1948.7523193</v>
      </c>
      <c r="L545" t="str">
        <f t="shared" si="63"/>
        <v>23JUN2024:16:00:00</v>
      </c>
      <c r="M545">
        <v>17</v>
      </c>
      <c r="N545">
        <f t="shared" si="64"/>
        <v>-34.688598599999978</v>
      </c>
      <c r="O545">
        <f t="shared" si="59"/>
        <v>-34.688598599999978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1.7493443074144763</v>
      </c>
    </row>
    <row r="546" spans="1:19" x14ac:dyDescent="0.25">
      <c r="A546" t="s">
        <v>571</v>
      </c>
      <c r="B546">
        <v>2001.199707</v>
      </c>
      <c r="C546">
        <v>2007.4599608999999</v>
      </c>
      <c r="D546">
        <v>1971.8897704999999</v>
      </c>
      <c r="E546">
        <v>1898.4720459</v>
      </c>
      <c r="F546">
        <v>2007.4599608999999</v>
      </c>
      <c r="G546">
        <v>1985.3800048999999</v>
      </c>
      <c r="H546">
        <v>2017.3000488</v>
      </c>
      <c r="I546">
        <v>2020.7299805</v>
      </c>
      <c r="J546">
        <v>2000.5520019999999</v>
      </c>
      <c r="L546" t="str">
        <f t="shared" si="63"/>
        <v>23JUN2024:17:00:00</v>
      </c>
      <c r="M546">
        <v>18</v>
      </c>
      <c r="N546">
        <f t="shared" si="64"/>
        <v>6.2602538999999524</v>
      </c>
      <c r="O546" t="str">
        <f t="shared" si="59"/>
        <v/>
      </c>
      <c r="P546">
        <f t="shared" si="60"/>
        <v>6.2602538999999524</v>
      </c>
      <c r="Q546" t="str">
        <f t="shared" si="61"/>
        <v/>
      </c>
      <c r="R546">
        <f t="shared" si="62"/>
        <v>1</v>
      </c>
      <c r="S546">
        <f t="shared" si="65"/>
        <v>0.31282504580138598</v>
      </c>
    </row>
    <row r="547" spans="1:19" x14ac:dyDescent="0.25">
      <c r="A547" t="s">
        <v>572</v>
      </c>
      <c r="B547">
        <v>2005.1229248</v>
      </c>
      <c r="C547">
        <v>2040.0999756000001</v>
      </c>
      <c r="D547">
        <v>1999.6442870999999</v>
      </c>
      <c r="E547">
        <v>1921.3033447</v>
      </c>
      <c r="F547">
        <v>2040.0999756000001</v>
      </c>
      <c r="G547">
        <v>2011.4699707</v>
      </c>
      <c r="H547">
        <v>2039.7900391000001</v>
      </c>
      <c r="I547">
        <v>2048.7299804999998</v>
      </c>
      <c r="J547">
        <v>2027.9468993999999</v>
      </c>
      <c r="L547" t="str">
        <f t="shared" si="63"/>
        <v>23JUN2024:18:00:00</v>
      </c>
      <c r="M547">
        <v>19</v>
      </c>
      <c r="N547">
        <f t="shared" si="64"/>
        <v>34.977050800000143</v>
      </c>
      <c r="O547" t="str">
        <f t="shared" si="59"/>
        <v/>
      </c>
      <c r="P547">
        <f t="shared" si="60"/>
        <v>34.977050800000143</v>
      </c>
      <c r="Q547" t="str">
        <f t="shared" si="61"/>
        <v/>
      </c>
      <c r="R547">
        <f t="shared" si="62"/>
        <v>1</v>
      </c>
      <c r="S547">
        <f t="shared" si="65"/>
        <v>1.7443843650378148</v>
      </c>
    </row>
    <row r="548" spans="1:19" x14ac:dyDescent="0.25">
      <c r="A548" t="s">
        <v>573</v>
      </c>
      <c r="B548">
        <v>1965.0704346</v>
      </c>
      <c r="C548">
        <v>2018.6999512</v>
      </c>
      <c r="D548">
        <v>1985.0810547000001</v>
      </c>
      <c r="E548">
        <v>1903.7751464999999</v>
      </c>
      <c r="F548">
        <v>2018.6999512</v>
      </c>
      <c r="G548">
        <v>1992.4699707</v>
      </c>
      <c r="H548">
        <v>2019.8199463000001</v>
      </c>
      <c r="I548">
        <v>2026.3399658000001</v>
      </c>
      <c r="J548">
        <v>2008.4821777</v>
      </c>
      <c r="L548" t="str">
        <f t="shared" si="63"/>
        <v>23JUN2024:19:00:00</v>
      </c>
      <c r="M548">
        <v>20</v>
      </c>
      <c r="N548">
        <f t="shared" si="64"/>
        <v>53.629516599999988</v>
      </c>
      <c r="O548" t="str">
        <f t="shared" si="59"/>
        <v/>
      </c>
      <c r="P548">
        <f t="shared" si="60"/>
        <v>53.629516599999988</v>
      </c>
      <c r="Q548" t="str">
        <f t="shared" si="61"/>
        <v/>
      </c>
      <c r="R548">
        <f t="shared" si="62"/>
        <v>1</v>
      </c>
      <c r="S548">
        <f t="shared" si="65"/>
        <v>2.7291396611397571</v>
      </c>
    </row>
    <row r="549" spans="1:19" x14ac:dyDescent="0.25">
      <c r="A549" t="s">
        <v>574</v>
      </c>
      <c r="B549">
        <v>1888.885376</v>
      </c>
      <c r="C549">
        <v>1939.5500488</v>
      </c>
      <c r="D549">
        <v>1934.2584228999999</v>
      </c>
      <c r="E549">
        <v>1899.7161865</v>
      </c>
      <c r="F549">
        <v>1939.5500488</v>
      </c>
      <c r="G549">
        <v>1914.7199707</v>
      </c>
      <c r="H549">
        <v>1939.5300293</v>
      </c>
      <c r="I549">
        <v>1949.5400391000001</v>
      </c>
      <c r="J549">
        <v>1935.5197754000001</v>
      </c>
      <c r="L549" t="str">
        <f t="shared" si="63"/>
        <v>23JUN2024:20:00:00</v>
      </c>
      <c r="M549">
        <v>21</v>
      </c>
      <c r="N549">
        <f t="shared" si="64"/>
        <v>50.664672800000062</v>
      </c>
      <c r="O549" t="str">
        <f t="shared" si="59"/>
        <v/>
      </c>
      <c r="P549">
        <f t="shared" si="60"/>
        <v>50.664672800000062</v>
      </c>
      <c r="Q549" t="str">
        <f t="shared" si="61"/>
        <v/>
      </c>
      <c r="R549">
        <f t="shared" si="62"/>
        <v>1</v>
      </c>
      <c r="S549">
        <f t="shared" si="65"/>
        <v>2.6822523718877087</v>
      </c>
    </row>
    <row r="550" spans="1:19" x14ac:dyDescent="0.25">
      <c r="A550" t="s">
        <v>575</v>
      </c>
      <c r="B550">
        <v>1791.3989257999999</v>
      </c>
      <c r="C550">
        <v>1836.6500243999999</v>
      </c>
      <c r="D550">
        <v>1829.8258057</v>
      </c>
      <c r="E550">
        <v>1779.0996094</v>
      </c>
      <c r="F550">
        <v>1836.6500243999999</v>
      </c>
      <c r="G550">
        <v>1819.5899658000001</v>
      </c>
      <c r="H550">
        <v>1837.4000243999999</v>
      </c>
      <c r="I550">
        <v>1839.9000243999999</v>
      </c>
      <c r="J550">
        <v>1832.6730957</v>
      </c>
      <c r="L550" t="str">
        <f t="shared" si="63"/>
        <v>23JUN2024:21:00:00</v>
      </c>
      <c r="M550">
        <v>22</v>
      </c>
      <c r="N550">
        <f t="shared" si="64"/>
        <v>45.251098599999978</v>
      </c>
      <c r="O550" t="str">
        <f t="shared" si="59"/>
        <v/>
      </c>
      <c r="P550">
        <f t="shared" si="60"/>
        <v>45.251098599999978</v>
      </c>
      <c r="Q550" t="str">
        <f t="shared" si="61"/>
        <v/>
      </c>
      <c r="R550">
        <f t="shared" si="62"/>
        <v>1</v>
      </c>
      <c r="S550">
        <f t="shared" si="65"/>
        <v>2.5260201928385002</v>
      </c>
    </row>
    <row r="551" spans="1:19" x14ac:dyDescent="0.25">
      <c r="A551" t="s">
        <v>576</v>
      </c>
      <c r="B551">
        <v>1702.697876</v>
      </c>
      <c r="C551">
        <v>1770.2399902</v>
      </c>
      <c r="D551">
        <v>1778.8874512</v>
      </c>
      <c r="E551">
        <v>1784.4938964999999</v>
      </c>
      <c r="F551">
        <v>1770.2399902</v>
      </c>
      <c r="G551">
        <v>1751.4399414</v>
      </c>
      <c r="H551">
        <v>1766.8800048999999</v>
      </c>
      <c r="I551">
        <v>1781.0799560999999</v>
      </c>
      <c r="J551">
        <v>1769.7055664</v>
      </c>
      <c r="L551" t="str">
        <f t="shared" si="63"/>
        <v>23JUN2024:22:00:00</v>
      </c>
      <c r="M551">
        <v>23</v>
      </c>
      <c r="N551">
        <f t="shared" si="64"/>
        <v>67.542114200000015</v>
      </c>
      <c r="O551" t="str">
        <f t="shared" si="59"/>
        <v/>
      </c>
      <c r="P551">
        <f t="shared" si="60"/>
        <v>67.542114200000015</v>
      </c>
      <c r="Q551" t="str">
        <f t="shared" si="61"/>
        <v/>
      </c>
      <c r="R551">
        <f t="shared" si="62"/>
        <v>1</v>
      </c>
      <c r="S551">
        <f t="shared" si="65"/>
        <v>3.9667703326600039</v>
      </c>
    </row>
    <row r="552" spans="1:19" x14ac:dyDescent="0.25">
      <c r="A552" t="s">
        <v>577</v>
      </c>
      <c r="B552">
        <v>1550.6451416</v>
      </c>
      <c r="C552">
        <v>1672.6999512</v>
      </c>
      <c r="D552">
        <v>1685.1685791</v>
      </c>
      <c r="E552">
        <v>1719.3229980000001</v>
      </c>
      <c r="F552">
        <v>1672.6999512</v>
      </c>
      <c r="G552">
        <v>1658.0600586</v>
      </c>
      <c r="H552">
        <v>1673.1199951000001</v>
      </c>
      <c r="I552">
        <v>1697.3100586</v>
      </c>
      <c r="J552">
        <v>1677.2718506000001</v>
      </c>
      <c r="L552" t="str">
        <f t="shared" si="63"/>
        <v>23JUN2024:23:00:00</v>
      </c>
      <c r="M552">
        <v>24</v>
      </c>
      <c r="N552">
        <f t="shared" si="64"/>
        <v>122.0548096</v>
      </c>
      <c r="O552" t="str">
        <f t="shared" si="59"/>
        <v/>
      </c>
      <c r="P552">
        <f t="shared" si="60"/>
        <v>122.0548096</v>
      </c>
      <c r="Q552" t="str">
        <f t="shared" si="61"/>
        <v/>
      </c>
      <c r="R552">
        <f t="shared" si="62"/>
        <v>1</v>
      </c>
      <c r="S552">
        <f t="shared" si="65"/>
        <v>7.8712276797295058</v>
      </c>
    </row>
    <row r="553" spans="1:19" x14ac:dyDescent="0.25">
      <c r="A553" t="s">
        <v>578</v>
      </c>
      <c r="B553">
        <v>1485.1973877</v>
      </c>
      <c r="C553">
        <v>1552.6899414</v>
      </c>
      <c r="D553">
        <v>1571.8283690999999</v>
      </c>
      <c r="E553">
        <v>1615.8511963000001</v>
      </c>
      <c r="F553">
        <v>1552.6899414</v>
      </c>
      <c r="G553">
        <v>1548.3599853999999</v>
      </c>
      <c r="H553">
        <v>1560.1300048999999</v>
      </c>
      <c r="I553">
        <v>1581.8299560999999</v>
      </c>
      <c r="J553">
        <v>1562.9676514</v>
      </c>
      <c r="L553" t="str">
        <f t="shared" si="63"/>
        <v>24JUN2024:00:00:00</v>
      </c>
      <c r="M553">
        <v>1</v>
      </c>
      <c r="N553">
        <f t="shared" si="64"/>
        <v>67.492553699999917</v>
      </c>
      <c r="O553" t="str">
        <f t="shared" si="59"/>
        <v/>
      </c>
      <c r="P553">
        <f t="shared" si="60"/>
        <v>67.492553699999917</v>
      </c>
      <c r="Q553" t="str">
        <f t="shared" si="61"/>
        <v/>
      </c>
      <c r="R553">
        <f t="shared" si="62"/>
        <v>1</v>
      </c>
      <c r="S553">
        <f t="shared" si="65"/>
        <v>4.5443490716422517</v>
      </c>
    </row>
    <row r="554" spans="1:19" x14ac:dyDescent="0.25">
      <c r="A554" t="s">
        <v>579</v>
      </c>
      <c r="B554">
        <v>1401.9492187999999</v>
      </c>
      <c r="C554">
        <v>1442.4499512</v>
      </c>
      <c r="D554">
        <v>1465.4451904</v>
      </c>
      <c r="E554">
        <v>1530.3463135</v>
      </c>
      <c r="F554">
        <v>1442.4499512</v>
      </c>
      <c r="G554">
        <v>1443.6600341999999</v>
      </c>
      <c r="H554">
        <v>1445.4799805</v>
      </c>
      <c r="I554">
        <v>1466.9399414</v>
      </c>
      <c r="J554">
        <v>1452.7949219</v>
      </c>
      <c r="L554" t="str">
        <f t="shared" si="63"/>
        <v>24JUN2024:01:00:00</v>
      </c>
      <c r="M554">
        <v>2</v>
      </c>
      <c r="N554">
        <f t="shared" si="64"/>
        <v>40.500732400000061</v>
      </c>
      <c r="O554" t="str">
        <f t="shared" si="59"/>
        <v/>
      </c>
      <c r="P554">
        <f t="shared" si="60"/>
        <v>40.500732400000061</v>
      </c>
      <c r="Q554" t="str">
        <f t="shared" si="61"/>
        <v/>
      </c>
      <c r="R554">
        <f t="shared" si="62"/>
        <v>1</v>
      </c>
      <c r="S554">
        <f t="shared" si="65"/>
        <v>2.8888872618843293</v>
      </c>
    </row>
    <row r="555" spans="1:19" x14ac:dyDescent="0.25">
      <c r="A555" t="s">
        <v>580</v>
      </c>
      <c r="B555">
        <v>1300.5013428</v>
      </c>
      <c r="C555">
        <v>1347.3000488</v>
      </c>
      <c r="D555">
        <v>1399.9873047000001</v>
      </c>
      <c r="E555">
        <v>1470.6986084</v>
      </c>
      <c r="F555">
        <v>1347.3000488</v>
      </c>
      <c r="G555">
        <v>1348.4699707</v>
      </c>
      <c r="H555">
        <v>1353.7600098</v>
      </c>
      <c r="I555">
        <v>1378.6700439000001</v>
      </c>
      <c r="J555">
        <v>1365.6375731999999</v>
      </c>
      <c r="L555" t="str">
        <f t="shared" si="63"/>
        <v>24JUN2024:02:00:00</v>
      </c>
      <c r="M555">
        <v>3</v>
      </c>
      <c r="N555">
        <f t="shared" si="64"/>
        <v>46.798706000000038</v>
      </c>
      <c r="O555" t="str">
        <f t="shared" si="59"/>
        <v/>
      </c>
      <c r="P555">
        <f t="shared" si="60"/>
        <v>46.798706000000038</v>
      </c>
      <c r="Q555" t="str">
        <f t="shared" si="61"/>
        <v/>
      </c>
      <c r="R555">
        <f t="shared" si="62"/>
        <v>1</v>
      </c>
      <c r="S555">
        <f t="shared" si="65"/>
        <v>3.5985127012050353</v>
      </c>
    </row>
    <row r="556" spans="1:19" x14ac:dyDescent="0.25">
      <c r="A556" t="s">
        <v>581</v>
      </c>
      <c r="B556">
        <v>1325.5596923999999</v>
      </c>
      <c r="C556">
        <v>1273.5600586</v>
      </c>
      <c r="D556">
        <v>1333.6130370999999</v>
      </c>
      <c r="E556">
        <v>1377.2982178</v>
      </c>
      <c r="F556">
        <v>1273.5600586</v>
      </c>
      <c r="G556">
        <v>1273.9000243999999</v>
      </c>
      <c r="H556">
        <v>1284.5600586</v>
      </c>
      <c r="I556">
        <v>1313.8599853999999</v>
      </c>
      <c r="J556">
        <v>1295.8986815999999</v>
      </c>
      <c r="L556" t="str">
        <f t="shared" si="63"/>
        <v>24JUN2024:03:00:00</v>
      </c>
      <c r="M556">
        <v>4</v>
      </c>
      <c r="N556">
        <f t="shared" si="64"/>
        <v>-51.999633799999856</v>
      </c>
      <c r="O556">
        <f t="shared" si="59"/>
        <v>-51.999633799999856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3.9228436182946704</v>
      </c>
    </row>
    <row r="557" spans="1:19" x14ac:dyDescent="0.25">
      <c r="A557" t="s">
        <v>582</v>
      </c>
      <c r="B557">
        <v>1253.0030518000001</v>
      </c>
      <c r="C557">
        <v>1250.1300048999999</v>
      </c>
      <c r="D557">
        <v>1319.3212891000001</v>
      </c>
      <c r="E557">
        <v>1357.2751464999999</v>
      </c>
      <c r="F557">
        <v>1250.1300048999999</v>
      </c>
      <c r="G557">
        <v>1246.1199951000001</v>
      </c>
      <c r="H557">
        <v>1236.3800048999999</v>
      </c>
      <c r="I557">
        <v>1288.6999512</v>
      </c>
      <c r="J557">
        <v>1268.130249</v>
      </c>
      <c r="L557" t="str">
        <f t="shared" si="63"/>
        <v>24JUN2024:04:00:00</v>
      </c>
      <c r="M557">
        <v>5</v>
      </c>
      <c r="N557">
        <f t="shared" si="64"/>
        <v>-2.8730469000001904</v>
      </c>
      <c r="O557">
        <f t="shared" si="59"/>
        <v>-2.8730469000001904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0.22929288926095737</v>
      </c>
    </row>
    <row r="558" spans="1:19" x14ac:dyDescent="0.25">
      <c r="A558" t="s">
        <v>583</v>
      </c>
      <c r="B558">
        <v>1227.4658202999999</v>
      </c>
      <c r="C558">
        <v>1217.3000488</v>
      </c>
      <c r="D558">
        <v>1287.9241943</v>
      </c>
      <c r="E558">
        <v>1338.4846190999999</v>
      </c>
      <c r="F558">
        <v>1217.3000488</v>
      </c>
      <c r="G558">
        <v>1214.5999756000001</v>
      </c>
      <c r="H558">
        <v>1209.1800536999999</v>
      </c>
      <c r="I558">
        <v>1254.0100098</v>
      </c>
      <c r="J558">
        <v>1236.6027832</v>
      </c>
      <c r="L558" t="str">
        <f t="shared" si="63"/>
        <v>24JUN2024:05:00:00</v>
      </c>
      <c r="M558">
        <v>6</v>
      </c>
      <c r="N558">
        <f t="shared" si="64"/>
        <v>-10.165771499999892</v>
      </c>
      <c r="O558">
        <f t="shared" si="59"/>
        <v>-10.165771499999892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0.82819181861335389</v>
      </c>
    </row>
    <row r="559" spans="1:19" x14ac:dyDescent="0.25">
      <c r="A559" t="s">
        <v>584</v>
      </c>
      <c r="B559">
        <v>1156.0655518000001</v>
      </c>
      <c r="C559">
        <v>1222.2600098</v>
      </c>
      <c r="D559">
        <v>1289.3664550999999</v>
      </c>
      <c r="E559">
        <v>1338.4140625</v>
      </c>
      <c r="F559">
        <v>1222.2600098</v>
      </c>
      <c r="G559">
        <v>1219.7199707</v>
      </c>
      <c r="H559">
        <v>1208.1199951000001</v>
      </c>
      <c r="I559">
        <v>1257.5699463000001</v>
      </c>
      <c r="J559">
        <v>1239.4073486</v>
      </c>
      <c r="L559" t="str">
        <f t="shared" si="63"/>
        <v>24JUN2024:06:00:00</v>
      </c>
      <c r="M559">
        <v>7</v>
      </c>
      <c r="N559">
        <f t="shared" si="64"/>
        <v>66.194457999999941</v>
      </c>
      <c r="O559" t="str">
        <f t="shared" si="59"/>
        <v/>
      </c>
      <c r="P559">
        <f t="shared" si="60"/>
        <v>66.194457999999941</v>
      </c>
      <c r="Q559" t="str">
        <f t="shared" si="61"/>
        <v/>
      </c>
      <c r="R559">
        <f t="shared" si="62"/>
        <v>1</v>
      </c>
      <c r="S559">
        <f t="shared" si="65"/>
        <v>5.7258394990608297</v>
      </c>
    </row>
    <row r="560" spans="1:19" x14ac:dyDescent="0.25">
      <c r="A560" t="s">
        <v>585</v>
      </c>
      <c r="B560">
        <v>1199.1320800999999</v>
      </c>
      <c r="C560">
        <v>1234.8800048999999</v>
      </c>
      <c r="D560">
        <v>1290.3968506000001</v>
      </c>
      <c r="E560">
        <v>1348.1693115</v>
      </c>
      <c r="F560">
        <v>1234.8800048999999</v>
      </c>
      <c r="G560">
        <v>1234.3299560999999</v>
      </c>
      <c r="H560">
        <v>1228.9599608999999</v>
      </c>
      <c r="I560">
        <v>1264.4699707</v>
      </c>
      <c r="J560">
        <v>1250.6074219</v>
      </c>
      <c r="L560" t="str">
        <f t="shared" si="63"/>
        <v>24JUN2024:07:00:00</v>
      </c>
      <c r="M560">
        <v>8</v>
      </c>
      <c r="N560">
        <f t="shared" si="64"/>
        <v>35.747924799999964</v>
      </c>
      <c r="O560" t="str">
        <f t="shared" si="59"/>
        <v/>
      </c>
      <c r="P560">
        <f t="shared" si="60"/>
        <v>35.747924799999964</v>
      </c>
      <c r="Q560" t="str">
        <f t="shared" si="61"/>
        <v/>
      </c>
      <c r="R560">
        <f t="shared" si="62"/>
        <v>1</v>
      </c>
      <c r="S560">
        <f t="shared" si="65"/>
        <v>2.9811498994354997</v>
      </c>
    </row>
    <row r="561" spans="1:19" x14ac:dyDescent="0.25">
      <c r="A561" t="s">
        <v>586</v>
      </c>
      <c r="B561">
        <v>1282.8645019999999</v>
      </c>
      <c r="C561">
        <v>1288.5100098</v>
      </c>
      <c r="D561">
        <v>1332.2553711</v>
      </c>
      <c r="E561">
        <v>1408.2518310999999</v>
      </c>
      <c r="F561">
        <v>1288.5100098</v>
      </c>
      <c r="G561">
        <v>1289.1700439000001</v>
      </c>
      <c r="H561">
        <v>1282.5500488</v>
      </c>
      <c r="I561">
        <v>1309.4599608999999</v>
      </c>
      <c r="J561">
        <v>1300.3890381000001</v>
      </c>
      <c r="L561" t="str">
        <f t="shared" si="63"/>
        <v>24JUN2024:08:00:00</v>
      </c>
      <c r="M561">
        <v>9</v>
      </c>
      <c r="N561">
        <f t="shared" si="64"/>
        <v>5.6455078000001322</v>
      </c>
      <c r="O561" t="str">
        <f t="shared" si="59"/>
        <v/>
      </c>
      <c r="P561">
        <f t="shared" si="60"/>
        <v>5.6455078000001322</v>
      </c>
      <c r="Q561" t="str">
        <f t="shared" si="61"/>
        <v/>
      </c>
      <c r="R561">
        <f t="shared" si="62"/>
        <v>1</v>
      </c>
      <c r="S561">
        <f t="shared" si="65"/>
        <v>0.44007046661582139</v>
      </c>
    </row>
    <row r="562" spans="1:19" x14ac:dyDescent="0.25">
      <c r="A562" t="s">
        <v>587</v>
      </c>
      <c r="B562">
        <v>1440.6555175999999</v>
      </c>
      <c r="C562">
        <v>1386.6899414</v>
      </c>
      <c r="D562">
        <v>1411.4129639</v>
      </c>
      <c r="E562">
        <v>1492.2596435999999</v>
      </c>
      <c r="F562">
        <v>1386.6899414</v>
      </c>
      <c r="G562">
        <v>1389.8299560999999</v>
      </c>
      <c r="H562">
        <v>1381.8299560999999</v>
      </c>
      <c r="I562">
        <v>1392.9000243999999</v>
      </c>
      <c r="J562">
        <v>1392.5327147999999</v>
      </c>
      <c r="L562" t="str">
        <f t="shared" si="63"/>
        <v>24JUN2024:09:00:00</v>
      </c>
      <c r="M562">
        <v>10</v>
      </c>
      <c r="N562">
        <f t="shared" si="64"/>
        <v>-53.965576199999987</v>
      </c>
      <c r="O562">
        <f t="shared" si="59"/>
        <v>-53.965576199999987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3.7459042457215377</v>
      </c>
    </row>
    <row r="563" spans="1:19" x14ac:dyDescent="0.25">
      <c r="A563" t="s">
        <v>588</v>
      </c>
      <c r="B563">
        <v>1572.5065918</v>
      </c>
      <c r="C563">
        <v>1512.8199463000001</v>
      </c>
      <c r="D563">
        <v>1512.2462158000001</v>
      </c>
      <c r="E563">
        <v>1554.5229492000001</v>
      </c>
      <c r="F563">
        <v>1512.8199463000001</v>
      </c>
      <c r="G563">
        <v>1512.1700439000001</v>
      </c>
      <c r="H563">
        <v>1514.2800293</v>
      </c>
      <c r="I563">
        <v>1512.6999512</v>
      </c>
      <c r="J563">
        <v>1512.8432617000001</v>
      </c>
      <c r="L563" t="str">
        <f t="shared" si="63"/>
        <v>24JUN2024:10:00:00</v>
      </c>
      <c r="M563">
        <v>11</v>
      </c>
      <c r="N563">
        <f t="shared" si="64"/>
        <v>-59.686645499999941</v>
      </c>
      <c r="O563">
        <f t="shared" si="59"/>
        <v>-59.686645499999941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3.795637220933902</v>
      </c>
    </row>
    <row r="564" spans="1:19" x14ac:dyDescent="0.25">
      <c r="A564" t="s">
        <v>589</v>
      </c>
      <c r="B564">
        <v>1656.8442382999999</v>
      </c>
      <c r="C564">
        <v>1633.5899658000001</v>
      </c>
      <c r="D564">
        <v>1621.5648193</v>
      </c>
      <c r="E564">
        <v>1671.9211425999999</v>
      </c>
      <c r="F564">
        <v>1633.5899658000001</v>
      </c>
      <c r="G564">
        <v>1640.75</v>
      </c>
      <c r="H564">
        <v>1641.0699463000001</v>
      </c>
      <c r="I564">
        <v>1634.2600098</v>
      </c>
      <c r="J564">
        <v>1634.2469481999999</v>
      </c>
      <c r="L564" t="str">
        <f t="shared" si="63"/>
        <v>24JUN2024:11:00:00</v>
      </c>
      <c r="M564">
        <v>12</v>
      </c>
      <c r="N564">
        <f t="shared" si="64"/>
        <v>-23.254272499999843</v>
      </c>
      <c r="O564">
        <f t="shared" si="59"/>
        <v>-23.254272499999843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1.4035279818373163</v>
      </c>
    </row>
    <row r="565" spans="1:19" x14ac:dyDescent="0.25">
      <c r="A565" t="s">
        <v>590</v>
      </c>
      <c r="B565">
        <v>1773.3767089999999</v>
      </c>
      <c r="C565">
        <v>1732.1600341999999</v>
      </c>
      <c r="D565">
        <v>1691.8148193</v>
      </c>
      <c r="E565">
        <v>1706.253418</v>
      </c>
      <c r="F565">
        <v>1732.1600341999999</v>
      </c>
      <c r="G565">
        <v>1751.5100098</v>
      </c>
      <c r="H565">
        <v>1748.6800536999999</v>
      </c>
      <c r="I565">
        <v>1723.4499512</v>
      </c>
      <c r="J565">
        <v>1729.5229492000001</v>
      </c>
      <c r="L565" t="str">
        <f t="shared" si="63"/>
        <v>24JUN2024:12:00:00</v>
      </c>
      <c r="M565">
        <v>13</v>
      </c>
      <c r="N565">
        <f t="shared" si="64"/>
        <v>-41.216674799999964</v>
      </c>
      <c r="O565">
        <f t="shared" si="59"/>
        <v>-41.216674799999964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2.3241917293050434</v>
      </c>
    </row>
    <row r="566" spans="1:19" x14ac:dyDescent="0.25">
      <c r="A566" t="s">
        <v>591</v>
      </c>
      <c r="B566">
        <v>1830.9567870999999</v>
      </c>
      <c r="C566">
        <v>1829.1899414</v>
      </c>
      <c r="D566">
        <v>1775.4765625</v>
      </c>
      <c r="E566">
        <v>1774.7578125</v>
      </c>
      <c r="F566">
        <v>1829.1899414</v>
      </c>
      <c r="G566">
        <v>1860.3399658000001</v>
      </c>
      <c r="H566">
        <v>1847.0100098</v>
      </c>
      <c r="I566">
        <v>1806.4200439000001</v>
      </c>
      <c r="J566">
        <v>1823.6872559000001</v>
      </c>
      <c r="L566" t="str">
        <f t="shared" si="63"/>
        <v>24JUN2024:13:00:00</v>
      </c>
      <c r="M566">
        <v>14</v>
      </c>
      <c r="N566">
        <f t="shared" si="64"/>
        <v>-1.7668456999999762</v>
      </c>
      <c r="O566">
        <f t="shared" si="59"/>
        <v>-1.7668456999999762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9.6498492615897963E-2</v>
      </c>
    </row>
    <row r="567" spans="1:19" x14ac:dyDescent="0.25">
      <c r="A567" t="s">
        <v>592</v>
      </c>
      <c r="B567">
        <v>1918.7520752</v>
      </c>
      <c r="C567">
        <v>1931.1800536999999</v>
      </c>
      <c r="D567">
        <v>1863.6165771000001</v>
      </c>
      <c r="E567">
        <v>1846.7591553</v>
      </c>
      <c r="F567">
        <v>1931.1800536999999</v>
      </c>
      <c r="G567">
        <v>1965.1999512</v>
      </c>
      <c r="H567">
        <v>1956.4899902</v>
      </c>
      <c r="I567">
        <v>1903.4599608999999</v>
      </c>
      <c r="J567">
        <v>1923.9893798999999</v>
      </c>
      <c r="L567" t="str">
        <f t="shared" si="63"/>
        <v>24JUN2024:14:00:00</v>
      </c>
      <c r="M567">
        <v>15</v>
      </c>
      <c r="N567">
        <f t="shared" si="64"/>
        <v>12.427978499999881</v>
      </c>
      <c r="O567" t="str">
        <f t="shared" si="59"/>
        <v/>
      </c>
      <c r="P567">
        <f t="shared" si="60"/>
        <v>12.427978499999881</v>
      </c>
      <c r="Q567" t="str">
        <f t="shared" si="61"/>
        <v/>
      </c>
      <c r="R567">
        <f t="shared" si="62"/>
        <v>1</v>
      </c>
      <c r="S567">
        <f t="shared" si="65"/>
        <v>0.64771153400339421</v>
      </c>
    </row>
    <row r="568" spans="1:19" x14ac:dyDescent="0.25">
      <c r="A568" t="s">
        <v>593</v>
      </c>
      <c r="B568">
        <v>1964.0723877</v>
      </c>
      <c r="C568">
        <v>2005.7900391000001</v>
      </c>
      <c r="D568">
        <v>1935.9511719</v>
      </c>
      <c r="E568">
        <v>1907.0333252</v>
      </c>
      <c r="F568">
        <v>2005.7900391000001</v>
      </c>
      <c r="G568">
        <v>2037.3599853999999</v>
      </c>
      <c r="H568">
        <v>2042.7099608999999</v>
      </c>
      <c r="I568">
        <v>1971.0100098</v>
      </c>
      <c r="J568">
        <v>1998.5643310999999</v>
      </c>
      <c r="L568" t="str">
        <f t="shared" si="63"/>
        <v>24JUN2024:15:00:00</v>
      </c>
      <c r="M568">
        <v>16</v>
      </c>
      <c r="N568">
        <f t="shared" si="64"/>
        <v>41.717651400000022</v>
      </c>
      <c r="O568" t="str">
        <f t="shared" si="59"/>
        <v/>
      </c>
      <c r="P568">
        <f t="shared" si="60"/>
        <v>41.717651400000022</v>
      </c>
      <c r="Q568" t="str">
        <f t="shared" si="61"/>
        <v/>
      </c>
      <c r="R568">
        <f t="shared" si="62"/>
        <v>1</v>
      </c>
      <c r="S568">
        <f t="shared" si="65"/>
        <v>2.1240383837814099</v>
      </c>
    </row>
    <row r="569" spans="1:19" x14ac:dyDescent="0.25">
      <c r="A569" t="s">
        <v>594</v>
      </c>
      <c r="B569">
        <v>1986.3450928</v>
      </c>
      <c r="C569">
        <v>2065.7299804999998</v>
      </c>
      <c r="D569">
        <v>2003.0272216999999</v>
      </c>
      <c r="E569">
        <v>1959.5443115</v>
      </c>
      <c r="F569">
        <v>2065.7299804999998</v>
      </c>
      <c r="G569">
        <v>2087.3100586</v>
      </c>
      <c r="H569">
        <v>2108.6298827999999</v>
      </c>
      <c r="I569">
        <v>2029.4000243999999</v>
      </c>
      <c r="J569">
        <v>2058.8193359000002</v>
      </c>
      <c r="L569" t="str">
        <f t="shared" si="63"/>
        <v>24JUN2024:16:00:00</v>
      </c>
      <c r="M569">
        <v>17</v>
      </c>
      <c r="N569">
        <f t="shared" si="64"/>
        <v>79.384887699999808</v>
      </c>
      <c r="O569" t="str">
        <f t="shared" si="59"/>
        <v/>
      </c>
      <c r="P569">
        <f t="shared" si="60"/>
        <v>79.384887699999808</v>
      </c>
      <c r="Q569" t="str">
        <f t="shared" si="61"/>
        <v/>
      </c>
      <c r="R569">
        <f t="shared" si="62"/>
        <v>1</v>
      </c>
      <c r="S569">
        <f t="shared" si="65"/>
        <v>3.9965305116291225</v>
      </c>
    </row>
    <row r="570" spans="1:19" x14ac:dyDescent="0.25">
      <c r="A570" t="s">
        <v>595</v>
      </c>
      <c r="B570">
        <v>2008.2257079999999</v>
      </c>
      <c r="C570">
        <v>2097.8100586</v>
      </c>
      <c r="D570">
        <v>2055.5356445000002</v>
      </c>
      <c r="E570">
        <v>2032.6386719</v>
      </c>
      <c r="F570">
        <v>2097.8100586</v>
      </c>
      <c r="G570">
        <v>2108.7800293</v>
      </c>
      <c r="H570">
        <v>2139.3100586</v>
      </c>
      <c r="I570">
        <v>2051.6298827999999</v>
      </c>
      <c r="J570">
        <v>2090.6132812999999</v>
      </c>
      <c r="L570" t="str">
        <f t="shared" si="63"/>
        <v>24JUN2024:17:00:00</v>
      </c>
      <c r="M570">
        <v>18</v>
      </c>
      <c r="N570">
        <f t="shared" si="64"/>
        <v>89.584350600000107</v>
      </c>
      <c r="O570" t="str">
        <f t="shared" si="59"/>
        <v/>
      </c>
      <c r="P570">
        <f t="shared" si="60"/>
        <v>89.584350600000107</v>
      </c>
      <c r="Q570" t="str">
        <f t="shared" si="61"/>
        <v/>
      </c>
      <c r="R570">
        <f t="shared" si="62"/>
        <v>1</v>
      </c>
      <c r="S570">
        <f t="shared" si="65"/>
        <v>4.4608706204253075</v>
      </c>
    </row>
    <row r="571" spans="1:19" x14ac:dyDescent="0.25">
      <c r="A571" t="s">
        <v>596</v>
      </c>
      <c r="B571">
        <v>2032.2421875</v>
      </c>
      <c r="C571">
        <v>2104.7800293</v>
      </c>
      <c r="D571">
        <v>2058.2402344000002</v>
      </c>
      <c r="E571">
        <v>2035.4860839999999</v>
      </c>
      <c r="F571">
        <v>2104.7800293</v>
      </c>
      <c r="G571">
        <v>2105</v>
      </c>
      <c r="H571">
        <v>2138.5900879000001</v>
      </c>
      <c r="I571">
        <v>2037.7099608999999</v>
      </c>
      <c r="J571">
        <v>2088.8640137000002</v>
      </c>
      <c r="L571" t="str">
        <f t="shared" si="63"/>
        <v>24JUN2024:18:00:00</v>
      </c>
      <c r="M571">
        <v>19</v>
      </c>
      <c r="N571">
        <f t="shared" si="64"/>
        <v>72.537841800000024</v>
      </c>
      <c r="O571" t="str">
        <f t="shared" si="59"/>
        <v/>
      </c>
      <c r="P571">
        <f t="shared" si="60"/>
        <v>72.537841800000024</v>
      </c>
      <c r="Q571" t="str">
        <f t="shared" si="61"/>
        <v/>
      </c>
      <c r="R571">
        <f t="shared" si="62"/>
        <v>1</v>
      </c>
      <c r="S571">
        <f t="shared" si="65"/>
        <v>3.5693502598346201</v>
      </c>
    </row>
    <row r="572" spans="1:19" x14ac:dyDescent="0.25">
      <c r="A572" t="s">
        <v>597</v>
      </c>
      <c r="B572">
        <v>1999.5270995999999</v>
      </c>
      <c r="C572">
        <v>2094.0200195000002</v>
      </c>
      <c r="D572">
        <v>2039.0760498</v>
      </c>
      <c r="E572">
        <v>2011.7381591999999</v>
      </c>
      <c r="F572">
        <v>2094.0200195000002</v>
      </c>
      <c r="G572">
        <v>2085.5500487999998</v>
      </c>
      <c r="H572">
        <v>2115.1499023000001</v>
      </c>
      <c r="I572">
        <v>2036.2800293</v>
      </c>
      <c r="J572">
        <v>2074.0153808999999</v>
      </c>
      <c r="L572" t="str">
        <f t="shared" si="63"/>
        <v>24JUN2024:19:00:00</v>
      </c>
      <c r="M572">
        <v>20</v>
      </c>
      <c r="N572">
        <f t="shared" si="64"/>
        <v>94.492919900000288</v>
      </c>
      <c r="O572" t="str">
        <f t="shared" si="59"/>
        <v/>
      </c>
      <c r="P572">
        <f t="shared" si="60"/>
        <v>94.492919900000288</v>
      </c>
      <c r="Q572" t="str">
        <f t="shared" si="61"/>
        <v/>
      </c>
      <c r="R572">
        <f t="shared" si="62"/>
        <v>1</v>
      </c>
      <c r="S572">
        <f t="shared" si="65"/>
        <v>4.7257634027017357</v>
      </c>
    </row>
    <row r="573" spans="1:19" x14ac:dyDescent="0.25">
      <c r="A573" t="s">
        <v>598</v>
      </c>
      <c r="B573">
        <v>1898.1743164</v>
      </c>
      <c r="C573">
        <v>2021.5899658000001</v>
      </c>
      <c r="D573">
        <v>1966.4353027</v>
      </c>
      <c r="E573">
        <v>1956.3190918</v>
      </c>
      <c r="F573">
        <v>2021.5899658000001</v>
      </c>
      <c r="G573">
        <v>2005.4300536999999</v>
      </c>
      <c r="H573">
        <v>2024.9399414</v>
      </c>
      <c r="I573">
        <v>1979.9699707</v>
      </c>
      <c r="J573">
        <v>1999.6732178</v>
      </c>
      <c r="L573" t="str">
        <f t="shared" si="63"/>
        <v>24JUN2024:20:00:00</v>
      </c>
      <c r="M573">
        <v>21</v>
      </c>
      <c r="N573">
        <f t="shared" si="64"/>
        <v>123.41564940000012</v>
      </c>
      <c r="O573" t="str">
        <f t="shared" si="59"/>
        <v/>
      </c>
      <c r="P573">
        <f t="shared" si="60"/>
        <v>123.41564940000012</v>
      </c>
      <c r="Q573" t="str">
        <f t="shared" si="61"/>
        <v/>
      </c>
      <c r="R573">
        <f t="shared" si="62"/>
        <v>1</v>
      </c>
      <c r="S573">
        <f t="shared" si="65"/>
        <v>6.5018079916951574</v>
      </c>
    </row>
    <row r="574" spans="1:19" x14ac:dyDescent="0.25">
      <c r="A574" t="s">
        <v>599</v>
      </c>
      <c r="B574">
        <v>1745.2598877</v>
      </c>
      <c r="C574">
        <v>1896.5600586</v>
      </c>
      <c r="D574">
        <v>1870.2413329999999</v>
      </c>
      <c r="E574">
        <v>1854.1553954999999</v>
      </c>
      <c r="F574">
        <v>1896.5600586</v>
      </c>
      <c r="G574">
        <v>1881.8699951000001</v>
      </c>
      <c r="H574">
        <v>1898.4499512</v>
      </c>
      <c r="I574">
        <v>1865.2399902</v>
      </c>
      <c r="J574">
        <v>1882.4722899999999</v>
      </c>
      <c r="L574" t="str">
        <f t="shared" si="63"/>
        <v>24JUN2024:21:00:00</v>
      </c>
      <c r="M574">
        <v>22</v>
      </c>
      <c r="N574">
        <f t="shared" si="64"/>
        <v>151.30017090000001</v>
      </c>
      <c r="O574" t="str">
        <f t="shared" si="59"/>
        <v/>
      </c>
      <c r="P574">
        <f t="shared" si="60"/>
        <v>151.30017090000001</v>
      </c>
      <c r="Q574" t="str">
        <f t="shared" si="61"/>
        <v/>
      </c>
      <c r="R574">
        <f t="shared" si="62"/>
        <v>1</v>
      </c>
      <c r="S574">
        <f t="shared" si="65"/>
        <v>8.6692057708030941</v>
      </c>
    </row>
    <row r="575" spans="1:19" x14ac:dyDescent="0.25">
      <c r="A575" t="s">
        <v>600</v>
      </c>
      <c r="B575">
        <v>1680.8331298999999</v>
      </c>
      <c r="C575">
        <v>1839.8699951000001</v>
      </c>
      <c r="D575">
        <v>1837.1240233999999</v>
      </c>
      <c r="E575">
        <v>1828.3060303</v>
      </c>
      <c r="F575">
        <v>1839.8699951000001</v>
      </c>
      <c r="G575">
        <v>1828.6300048999999</v>
      </c>
      <c r="H575">
        <v>1825.5999756000001</v>
      </c>
      <c r="I575">
        <v>1814.8199463000001</v>
      </c>
      <c r="J575">
        <v>1829.2087402</v>
      </c>
      <c r="L575" t="str">
        <f t="shared" si="63"/>
        <v>24JUN2024:22:00:00</v>
      </c>
      <c r="M575">
        <v>23</v>
      </c>
      <c r="N575">
        <f t="shared" si="64"/>
        <v>159.03686520000019</v>
      </c>
      <c r="O575" t="str">
        <f t="shared" si="59"/>
        <v/>
      </c>
      <c r="P575">
        <f t="shared" si="60"/>
        <v>159.03686520000019</v>
      </c>
      <c r="Q575" t="str">
        <f t="shared" si="61"/>
        <v/>
      </c>
      <c r="R575">
        <f t="shared" si="62"/>
        <v>1</v>
      </c>
      <c r="S575">
        <f t="shared" si="65"/>
        <v>9.4617878700107489</v>
      </c>
    </row>
    <row r="576" spans="1:19" x14ac:dyDescent="0.25">
      <c r="A576" t="s">
        <v>601</v>
      </c>
      <c r="B576">
        <v>1683.9530029</v>
      </c>
      <c r="C576">
        <v>1724.75</v>
      </c>
      <c r="D576">
        <v>1714.2102050999999</v>
      </c>
      <c r="E576">
        <v>1696.0491943</v>
      </c>
      <c r="F576">
        <v>1724.75</v>
      </c>
      <c r="G576">
        <v>1720.8100586</v>
      </c>
      <c r="H576">
        <v>1716.3199463000001</v>
      </c>
      <c r="I576">
        <v>1730.9499512</v>
      </c>
      <c r="J576">
        <v>1721.4082031</v>
      </c>
      <c r="L576" t="str">
        <f t="shared" si="63"/>
        <v>24JUN2024:23:00:00</v>
      </c>
      <c r="M576">
        <v>24</v>
      </c>
      <c r="N576">
        <f t="shared" si="64"/>
        <v>40.796997099999999</v>
      </c>
      <c r="O576" t="str">
        <f t="shared" si="59"/>
        <v/>
      </c>
      <c r="P576">
        <f t="shared" si="60"/>
        <v>40.796997099999999</v>
      </c>
      <c r="Q576" t="str">
        <f t="shared" si="61"/>
        <v/>
      </c>
      <c r="R576">
        <f t="shared" si="62"/>
        <v>1</v>
      </c>
      <c r="S576">
        <f t="shared" si="65"/>
        <v>2.4226921434114805</v>
      </c>
    </row>
    <row r="577" spans="1:19" x14ac:dyDescent="0.25">
      <c r="A577" t="s">
        <v>602</v>
      </c>
      <c r="B577">
        <v>1571.5933838000001</v>
      </c>
      <c r="C577">
        <v>1608.7199707</v>
      </c>
      <c r="D577">
        <v>1613.1228027</v>
      </c>
      <c r="E577">
        <v>1606.9729004000001</v>
      </c>
      <c r="F577">
        <v>1608.7199707</v>
      </c>
      <c r="G577">
        <v>1608.2900391000001</v>
      </c>
      <c r="H577">
        <v>1601.6800536999999</v>
      </c>
      <c r="I577">
        <v>1634.9000243999999</v>
      </c>
      <c r="J577">
        <v>1613.3425293</v>
      </c>
      <c r="L577" t="str">
        <f t="shared" si="63"/>
        <v>25JUN2024:00:00:00</v>
      </c>
      <c r="M577">
        <v>1</v>
      </c>
      <c r="N577">
        <f t="shared" si="64"/>
        <v>37.126586899999893</v>
      </c>
      <c r="O577" t="str">
        <f t="shared" si="59"/>
        <v/>
      </c>
      <c r="P577">
        <f t="shared" si="60"/>
        <v>37.126586899999893</v>
      </c>
      <c r="Q577" t="str">
        <f t="shared" si="61"/>
        <v/>
      </c>
      <c r="R577">
        <f t="shared" si="62"/>
        <v>1</v>
      </c>
      <c r="S577">
        <f t="shared" si="65"/>
        <v>2.362353219522372</v>
      </c>
    </row>
    <row r="578" spans="1:19" x14ac:dyDescent="0.25">
      <c r="A578" t="s">
        <v>603</v>
      </c>
      <c r="B578">
        <v>1518.8430175999999</v>
      </c>
      <c r="C578">
        <v>1536.8299560999999</v>
      </c>
      <c r="D578">
        <v>1503.4992675999999</v>
      </c>
      <c r="E578">
        <v>1521.5559082</v>
      </c>
      <c r="F578">
        <v>1502</v>
      </c>
      <c r="G578">
        <v>1509.6500243999999</v>
      </c>
      <c r="H578">
        <v>1469.4200439000001</v>
      </c>
      <c r="I578">
        <v>1536.8299560999999</v>
      </c>
      <c r="J578">
        <v>1504.2799072</v>
      </c>
      <c r="L578" t="str">
        <f t="shared" si="63"/>
        <v>25JUN2024:01:00:00</v>
      </c>
      <c r="M578">
        <v>2</v>
      </c>
      <c r="N578">
        <f t="shared" si="64"/>
        <v>17.986938499999951</v>
      </c>
      <c r="O578" t="str">
        <f t="shared" si="59"/>
        <v/>
      </c>
      <c r="P578">
        <f t="shared" si="60"/>
        <v>17.986938499999951</v>
      </c>
      <c r="Q578" t="str">
        <f t="shared" si="61"/>
        <v/>
      </c>
      <c r="R578">
        <f t="shared" si="62"/>
        <v>1</v>
      </c>
      <c r="S578">
        <f t="shared" si="65"/>
        <v>1.1842526378020299</v>
      </c>
    </row>
    <row r="579" spans="1:19" x14ac:dyDescent="0.25">
      <c r="A579" t="s">
        <v>604</v>
      </c>
      <c r="B579">
        <v>1408.6756591999999</v>
      </c>
      <c r="C579">
        <v>1467.8800048999999</v>
      </c>
      <c r="D579">
        <v>1440.4550781</v>
      </c>
      <c r="E579">
        <v>1464.7229004000001</v>
      </c>
      <c r="F579">
        <v>1429.6600341999999</v>
      </c>
      <c r="G579">
        <v>1436.3499756000001</v>
      </c>
      <c r="H579">
        <v>1387.5600586</v>
      </c>
      <c r="I579">
        <v>1467.8800048999999</v>
      </c>
      <c r="J579">
        <v>1432.3812256000001</v>
      </c>
      <c r="L579" t="str">
        <f t="shared" si="63"/>
        <v>25JUN2024:02:00:00</v>
      </c>
      <c r="M579">
        <v>3</v>
      </c>
      <c r="N579">
        <f t="shared" si="64"/>
        <v>59.204345699999976</v>
      </c>
      <c r="O579" t="str">
        <f t="shared" ref="O579:O642" si="66">IF(N579&lt;0,N579,"")</f>
        <v/>
      </c>
      <c r="P579">
        <f t="shared" ref="P579:P642" si="67">IF(N579&gt;0,N579,"")</f>
        <v>59.204345699999976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4.2028372758014916</v>
      </c>
    </row>
    <row r="580" spans="1:19" x14ac:dyDescent="0.25">
      <c r="A580" t="s">
        <v>605</v>
      </c>
      <c r="B580">
        <v>1311.3885498</v>
      </c>
      <c r="C580">
        <v>1407.4399414</v>
      </c>
      <c r="D580">
        <v>1392.1126709</v>
      </c>
      <c r="E580">
        <v>1437.7766113</v>
      </c>
      <c r="F580">
        <v>1369.6500243999999</v>
      </c>
      <c r="G580">
        <v>1378.9399414</v>
      </c>
      <c r="H580">
        <v>1317.5500488</v>
      </c>
      <c r="I580">
        <v>1407.4399414</v>
      </c>
      <c r="J580">
        <v>1373.1385498</v>
      </c>
      <c r="L580" t="str">
        <f t="shared" ref="L580:L643" si="70">A580</f>
        <v>25JUN2024:03:00:00</v>
      </c>
      <c r="M580">
        <v>4</v>
      </c>
      <c r="N580">
        <f t="shared" ref="N580:N643" si="71">C580-B580</f>
        <v>96.051391599999988</v>
      </c>
      <c r="O580" t="str">
        <f t="shared" si="66"/>
        <v/>
      </c>
      <c r="P580">
        <f t="shared" si="67"/>
        <v>96.051391599999988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7.3244037104524669</v>
      </c>
    </row>
    <row r="581" spans="1:19" x14ac:dyDescent="0.25">
      <c r="A581" t="s">
        <v>606</v>
      </c>
      <c r="B581">
        <v>1300.9846190999999</v>
      </c>
      <c r="C581">
        <v>1372.1400146000001</v>
      </c>
      <c r="D581">
        <v>1365.3100586</v>
      </c>
      <c r="E581">
        <v>1410.6879882999999</v>
      </c>
      <c r="F581">
        <v>1323.4899902</v>
      </c>
      <c r="G581">
        <v>1350.1899414</v>
      </c>
      <c r="H581">
        <v>1263.75</v>
      </c>
      <c r="I581">
        <v>1372.1400146000001</v>
      </c>
      <c r="J581">
        <v>1334.9759521000001</v>
      </c>
      <c r="L581" t="str">
        <f t="shared" si="70"/>
        <v>25JUN2024:04:00:00</v>
      </c>
      <c r="M581">
        <v>5</v>
      </c>
      <c r="N581">
        <f t="shared" si="71"/>
        <v>71.155395500000168</v>
      </c>
      <c r="O581" t="str">
        <f t="shared" si="66"/>
        <v/>
      </c>
      <c r="P581">
        <f t="shared" si="67"/>
        <v>71.155395500000168</v>
      </c>
      <c r="Q581" t="str">
        <f t="shared" si="68"/>
        <v/>
      </c>
      <c r="R581">
        <f t="shared" si="69"/>
        <v>1</v>
      </c>
      <c r="S581">
        <f t="shared" si="72"/>
        <v>5.4693494800287734</v>
      </c>
    </row>
    <row r="582" spans="1:19" x14ac:dyDescent="0.25">
      <c r="A582" t="s">
        <v>607</v>
      </c>
      <c r="B582">
        <v>1276.1958007999999</v>
      </c>
      <c r="C582">
        <v>1336.3100586</v>
      </c>
      <c r="D582">
        <v>1323.4919434000001</v>
      </c>
      <c r="E582">
        <v>1349.2312012</v>
      </c>
      <c r="F582">
        <v>1290.0999756000001</v>
      </c>
      <c r="G582">
        <v>1313.5</v>
      </c>
      <c r="H582">
        <v>1237.5200195</v>
      </c>
      <c r="I582">
        <v>1336.3100586</v>
      </c>
      <c r="J582">
        <v>1300.1843262</v>
      </c>
      <c r="L582" t="str">
        <f t="shared" si="70"/>
        <v>25JUN2024:05:00:00</v>
      </c>
      <c r="M582">
        <v>6</v>
      </c>
      <c r="N582">
        <f t="shared" si="71"/>
        <v>60.114257800000132</v>
      </c>
      <c r="O582" t="str">
        <f t="shared" si="66"/>
        <v/>
      </c>
      <c r="P582">
        <f t="shared" si="67"/>
        <v>60.114257800000132</v>
      </c>
      <c r="Q582" t="str">
        <f t="shared" si="68"/>
        <v/>
      </c>
      <c r="R582">
        <f t="shared" si="69"/>
        <v>1</v>
      </c>
      <c r="S582">
        <f t="shared" si="72"/>
        <v>4.7104259207181789</v>
      </c>
    </row>
    <row r="583" spans="1:19" x14ac:dyDescent="0.25">
      <c r="A583" t="s">
        <v>608</v>
      </c>
      <c r="B583">
        <v>1298.8721923999999</v>
      </c>
      <c r="C583">
        <v>1344.0600586</v>
      </c>
      <c r="D583">
        <v>1327.0545654</v>
      </c>
      <c r="E583">
        <v>1361.3144531</v>
      </c>
      <c r="F583">
        <v>1290.25</v>
      </c>
      <c r="G583">
        <v>1324.7700195</v>
      </c>
      <c r="H583">
        <v>1239.6800536999999</v>
      </c>
      <c r="I583">
        <v>1344.0600586</v>
      </c>
      <c r="J583">
        <v>1305.1629639</v>
      </c>
      <c r="L583" t="str">
        <f t="shared" si="70"/>
        <v>25JUN2024:06:00:00</v>
      </c>
      <c r="M583">
        <v>7</v>
      </c>
      <c r="N583">
        <f t="shared" si="71"/>
        <v>45.187866200000144</v>
      </c>
      <c r="O583" t="str">
        <f t="shared" si="66"/>
        <v/>
      </c>
      <c r="P583">
        <f t="shared" si="67"/>
        <v>45.187866200000144</v>
      </c>
      <c r="Q583" t="str">
        <f t="shared" si="68"/>
        <v/>
      </c>
      <c r="R583">
        <f t="shared" si="69"/>
        <v>1</v>
      </c>
      <c r="S583">
        <f t="shared" si="72"/>
        <v>3.4790079011934156</v>
      </c>
    </row>
    <row r="584" spans="1:19" x14ac:dyDescent="0.25">
      <c r="A584" t="s">
        <v>609</v>
      </c>
      <c r="B584">
        <v>1364.4898682</v>
      </c>
      <c r="C584">
        <v>1348.5100098</v>
      </c>
      <c r="D584">
        <v>1346.0977783000001</v>
      </c>
      <c r="E584">
        <v>1396.1072998</v>
      </c>
      <c r="F584">
        <v>1318</v>
      </c>
      <c r="G584">
        <v>1333.5500488</v>
      </c>
      <c r="H584">
        <v>1274.0400391000001</v>
      </c>
      <c r="I584">
        <v>1348.5100098</v>
      </c>
      <c r="J584">
        <v>1324.0396728999999</v>
      </c>
      <c r="L584" t="str">
        <f t="shared" si="70"/>
        <v>25JUN2024:07:00:00</v>
      </c>
      <c r="M584">
        <v>8</v>
      </c>
      <c r="N584">
        <f t="shared" si="71"/>
        <v>-15.979858400000012</v>
      </c>
      <c r="O584">
        <f t="shared" si="66"/>
        <v>-15.979858400000012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1.1711232726909311</v>
      </c>
    </row>
    <row r="585" spans="1:19" x14ac:dyDescent="0.25">
      <c r="A585" t="s">
        <v>610</v>
      </c>
      <c r="B585">
        <v>1461.3284911999999</v>
      </c>
      <c r="C585">
        <v>1401.75</v>
      </c>
      <c r="D585">
        <v>1390.5587158000001</v>
      </c>
      <c r="E585">
        <v>1445.1939697</v>
      </c>
      <c r="F585">
        <v>1376.0600586</v>
      </c>
      <c r="G585">
        <v>1390.0999756000001</v>
      </c>
      <c r="H585">
        <v>1337.1099853999999</v>
      </c>
      <c r="I585">
        <v>1401.75</v>
      </c>
      <c r="J585">
        <v>1379.1157227000001</v>
      </c>
      <c r="L585" t="str">
        <f t="shared" si="70"/>
        <v>25JUN2024:08:00:00</v>
      </c>
      <c r="M585">
        <v>9</v>
      </c>
      <c r="N585">
        <f t="shared" si="71"/>
        <v>-59.578491199999917</v>
      </c>
      <c r="O585">
        <f t="shared" si="66"/>
        <v>-59.578491199999917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4.0770088011543395</v>
      </c>
    </row>
    <row r="586" spans="1:19" x14ac:dyDescent="0.25">
      <c r="A586" t="s">
        <v>611</v>
      </c>
      <c r="B586">
        <v>1592.2939452999999</v>
      </c>
      <c r="C586">
        <v>1496</v>
      </c>
      <c r="D586">
        <v>1480.7990723</v>
      </c>
      <c r="E586">
        <v>1572.3332519999999</v>
      </c>
      <c r="F586">
        <v>1485.8399658000001</v>
      </c>
      <c r="G586">
        <v>1485</v>
      </c>
      <c r="H586">
        <v>1447.7199707</v>
      </c>
      <c r="I586">
        <v>1496</v>
      </c>
      <c r="J586">
        <v>1479.0717772999999</v>
      </c>
      <c r="L586" t="str">
        <f t="shared" si="70"/>
        <v>25JUN2024:09:00:00</v>
      </c>
      <c r="M586">
        <v>10</v>
      </c>
      <c r="N586">
        <f t="shared" si="71"/>
        <v>-96.293945299999905</v>
      </c>
      <c r="O586">
        <f t="shared" si="66"/>
        <v>-96.293945299999905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6.0474980504844797</v>
      </c>
    </row>
    <row r="587" spans="1:19" x14ac:dyDescent="0.25">
      <c r="A587" t="s">
        <v>612</v>
      </c>
      <c r="B587">
        <v>1642.3693848</v>
      </c>
      <c r="C587">
        <v>1624.8699951000001</v>
      </c>
      <c r="D587">
        <v>1563.4726562999999</v>
      </c>
      <c r="E587">
        <v>1633.4017334</v>
      </c>
      <c r="F587">
        <v>1612.2099608999999</v>
      </c>
      <c r="G587">
        <v>1608.6199951000001</v>
      </c>
      <c r="H587">
        <v>1562.8100586</v>
      </c>
      <c r="I587">
        <v>1624.8699951000001</v>
      </c>
      <c r="J587">
        <v>1594.3966064000001</v>
      </c>
      <c r="L587" t="str">
        <f t="shared" si="70"/>
        <v>25JUN2024:10:00:00</v>
      </c>
      <c r="M587">
        <v>11</v>
      </c>
      <c r="N587">
        <f t="shared" si="71"/>
        <v>-17.499389699999938</v>
      </c>
      <c r="O587">
        <f t="shared" si="66"/>
        <v>-17.499389699999938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1.0654965845050095</v>
      </c>
    </row>
    <row r="588" spans="1:19" x14ac:dyDescent="0.25">
      <c r="A588" t="s">
        <v>613</v>
      </c>
      <c r="B588">
        <v>1766.7471923999999</v>
      </c>
      <c r="C588">
        <v>1726.0200195</v>
      </c>
      <c r="D588">
        <v>1662.0687256000001</v>
      </c>
      <c r="E588">
        <v>1716.0318603999999</v>
      </c>
      <c r="F588">
        <v>1710.8800048999999</v>
      </c>
      <c r="G588">
        <v>1709.0899658000001</v>
      </c>
      <c r="H588">
        <v>1670.2600098</v>
      </c>
      <c r="I588">
        <v>1726.0200195</v>
      </c>
      <c r="J588">
        <v>1695.6636963000001</v>
      </c>
      <c r="L588" t="str">
        <f t="shared" si="70"/>
        <v>25JUN2024:11:00:00</v>
      </c>
      <c r="M588">
        <v>12</v>
      </c>
      <c r="N588">
        <f t="shared" si="71"/>
        <v>-40.727172899999914</v>
      </c>
      <c r="O588">
        <f t="shared" si="66"/>
        <v>-40.727172899999914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2.3052066008762102</v>
      </c>
    </row>
    <row r="589" spans="1:19" x14ac:dyDescent="0.25">
      <c r="A589" t="s">
        <v>614</v>
      </c>
      <c r="B589">
        <v>1863.4421387</v>
      </c>
      <c r="C589">
        <v>1804.9399414</v>
      </c>
      <c r="D589">
        <v>1730.2443848</v>
      </c>
      <c r="E589">
        <v>1784.1533202999999</v>
      </c>
      <c r="F589">
        <v>1787.8199463000001</v>
      </c>
      <c r="G589">
        <v>1801.5600586</v>
      </c>
      <c r="H589">
        <v>1754.6400146000001</v>
      </c>
      <c r="I589">
        <v>1804.9399414</v>
      </c>
      <c r="J589">
        <v>1775.8409423999999</v>
      </c>
      <c r="L589" t="str">
        <f t="shared" si="70"/>
        <v>25JUN2024:12:00:00</v>
      </c>
      <c r="M589">
        <v>13</v>
      </c>
      <c r="N589">
        <f t="shared" si="71"/>
        <v>-58.502197300000034</v>
      </c>
      <c r="O589">
        <f t="shared" si="66"/>
        <v>-58.502197300000034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3.1394694841887145</v>
      </c>
    </row>
    <row r="590" spans="1:19" x14ac:dyDescent="0.25">
      <c r="A590" t="s">
        <v>615</v>
      </c>
      <c r="B590">
        <v>1940.4733887</v>
      </c>
      <c r="C590">
        <v>1878.5500488</v>
      </c>
      <c r="D590">
        <v>1823.6384277</v>
      </c>
      <c r="E590">
        <v>1859.9428711</v>
      </c>
      <c r="F590">
        <v>1864.8299560999999</v>
      </c>
      <c r="G590">
        <v>1889.2700195</v>
      </c>
      <c r="H590">
        <v>1846.9399414</v>
      </c>
      <c r="I590">
        <v>1878.5500488</v>
      </c>
      <c r="J590">
        <v>1860.6457519999999</v>
      </c>
      <c r="L590" t="str">
        <f t="shared" si="70"/>
        <v>25JUN2024:13:00:00</v>
      </c>
      <c r="M590">
        <v>14</v>
      </c>
      <c r="N590">
        <f t="shared" si="71"/>
        <v>-61.923339899999974</v>
      </c>
      <c r="O590">
        <f t="shared" si="66"/>
        <v>-61.923339899999974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3.1911460502679132</v>
      </c>
    </row>
    <row r="591" spans="1:19" x14ac:dyDescent="0.25">
      <c r="A591" t="s">
        <v>616</v>
      </c>
      <c r="B591">
        <v>2030.7739257999999</v>
      </c>
      <c r="C591">
        <v>1983.4399414</v>
      </c>
      <c r="D591">
        <v>1910.7094727000001</v>
      </c>
      <c r="E591">
        <v>1941.458374</v>
      </c>
      <c r="F591">
        <v>1971.4899902</v>
      </c>
      <c r="G591">
        <v>1989.0300293</v>
      </c>
      <c r="H591">
        <v>1958.8299560999999</v>
      </c>
      <c r="I591">
        <v>1983.4399414</v>
      </c>
      <c r="J591">
        <v>1962.6999512</v>
      </c>
      <c r="L591" t="str">
        <f t="shared" si="70"/>
        <v>25JUN2024:14:00:00</v>
      </c>
      <c r="M591">
        <v>15</v>
      </c>
      <c r="N591">
        <f t="shared" si="71"/>
        <v>-47.333984399999963</v>
      </c>
      <c r="O591">
        <f t="shared" si="66"/>
        <v>-47.333984399999963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2.330834752142747</v>
      </c>
    </row>
    <row r="592" spans="1:19" x14ac:dyDescent="0.25">
      <c r="A592" t="s">
        <v>617</v>
      </c>
      <c r="B592">
        <v>2102.0454101999999</v>
      </c>
      <c r="C592">
        <v>2052.5600586</v>
      </c>
      <c r="D592">
        <v>1983.6428223</v>
      </c>
      <c r="E592">
        <v>2007.4946289</v>
      </c>
      <c r="F592">
        <v>2051.6599120999999</v>
      </c>
      <c r="G592">
        <v>2056.8100586</v>
      </c>
      <c r="H592">
        <v>2043.7600098</v>
      </c>
      <c r="I592">
        <v>2052.5600586</v>
      </c>
      <c r="J592">
        <v>2037.6865233999999</v>
      </c>
      <c r="L592" t="str">
        <f t="shared" si="70"/>
        <v>25JUN2024:15:00:00</v>
      </c>
      <c r="M592">
        <v>16</v>
      </c>
      <c r="N592">
        <f t="shared" si="71"/>
        <v>-49.485351599999831</v>
      </c>
      <c r="O592">
        <f t="shared" si="66"/>
        <v>-49.485351599999831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2.354152358454118</v>
      </c>
    </row>
    <row r="593" spans="1:19" x14ac:dyDescent="0.25">
      <c r="A593" t="s">
        <v>618</v>
      </c>
      <c r="B593">
        <v>2122.9831543</v>
      </c>
      <c r="C593">
        <v>2104.1699219000002</v>
      </c>
      <c r="D593">
        <v>2056.5766601999999</v>
      </c>
      <c r="E593">
        <v>2074.2099609000002</v>
      </c>
      <c r="F593">
        <v>2111.8999023000001</v>
      </c>
      <c r="G593">
        <v>2090.8200683999999</v>
      </c>
      <c r="H593">
        <v>2100.0700683999999</v>
      </c>
      <c r="I593">
        <v>2104.1699219000002</v>
      </c>
      <c r="J593">
        <v>2092.7075195000002</v>
      </c>
      <c r="L593" t="str">
        <f t="shared" si="70"/>
        <v>25JUN2024:16:00:00</v>
      </c>
      <c r="M593">
        <v>17</v>
      </c>
      <c r="N593">
        <f t="shared" si="71"/>
        <v>-18.813232399999833</v>
      </c>
      <c r="O593">
        <f t="shared" si="66"/>
        <v>-18.813232399999833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0.88616965056432673</v>
      </c>
    </row>
    <row r="594" spans="1:19" x14ac:dyDescent="0.25">
      <c r="A594" t="s">
        <v>619</v>
      </c>
      <c r="B594">
        <v>2095.0588379000001</v>
      </c>
      <c r="C594">
        <v>2136.9099120999999</v>
      </c>
      <c r="D594">
        <v>2103.9362793</v>
      </c>
      <c r="E594">
        <v>2124.2685547000001</v>
      </c>
      <c r="F594">
        <v>2145.1499023000001</v>
      </c>
      <c r="G594">
        <v>2111.5500487999998</v>
      </c>
      <c r="H594">
        <v>2128.2800293</v>
      </c>
      <c r="I594">
        <v>2136.9099120999999</v>
      </c>
      <c r="J594">
        <v>2125.1652832</v>
      </c>
      <c r="L594" t="str">
        <f t="shared" si="70"/>
        <v>25JUN2024:17:00:00</v>
      </c>
      <c r="M594">
        <v>18</v>
      </c>
      <c r="N594">
        <f t="shared" si="71"/>
        <v>41.851074199999857</v>
      </c>
      <c r="O594" t="str">
        <f t="shared" si="66"/>
        <v/>
      </c>
      <c r="P594">
        <f t="shared" si="67"/>
        <v>41.851074199999857</v>
      </c>
      <c r="Q594" t="str">
        <f t="shared" si="68"/>
        <v/>
      </c>
      <c r="R594">
        <f t="shared" si="69"/>
        <v>1</v>
      </c>
      <c r="S594">
        <f t="shared" si="72"/>
        <v>1.9976085369492362</v>
      </c>
    </row>
    <row r="595" spans="1:19" x14ac:dyDescent="0.25">
      <c r="A595" t="s">
        <v>620</v>
      </c>
      <c r="B595">
        <v>2091.8962402000002</v>
      </c>
      <c r="C595">
        <v>2118.4299316000001</v>
      </c>
      <c r="D595">
        <v>2109.4462890999998</v>
      </c>
      <c r="E595">
        <v>2106.1535644999999</v>
      </c>
      <c r="F595">
        <v>2151.5800780999998</v>
      </c>
      <c r="G595">
        <v>2097.7600097999998</v>
      </c>
      <c r="H595">
        <v>2122.7199707</v>
      </c>
      <c r="I595">
        <v>2118.4299316000001</v>
      </c>
      <c r="J595">
        <v>2119.9873047000001</v>
      </c>
      <c r="L595" t="str">
        <f t="shared" si="70"/>
        <v>25JUN2024:18:00:00</v>
      </c>
      <c r="M595">
        <v>19</v>
      </c>
      <c r="N595">
        <f t="shared" si="71"/>
        <v>26.533691399999952</v>
      </c>
      <c r="O595" t="str">
        <f t="shared" si="66"/>
        <v/>
      </c>
      <c r="P595">
        <f t="shared" si="67"/>
        <v>26.533691399999952</v>
      </c>
      <c r="Q595" t="str">
        <f t="shared" si="68"/>
        <v/>
      </c>
      <c r="R595">
        <f t="shared" si="69"/>
        <v>1</v>
      </c>
      <c r="S595">
        <f t="shared" si="72"/>
        <v>1.2684037998683502</v>
      </c>
    </row>
    <row r="596" spans="1:19" x14ac:dyDescent="0.25">
      <c r="A596" t="s">
        <v>621</v>
      </c>
      <c r="B596">
        <v>2068.0061034999999</v>
      </c>
      <c r="C596">
        <v>2107.4799804999998</v>
      </c>
      <c r="D596">
        <v>2092.8293457</v>
      </c>
      <c r="E596">
        <v>2070.6762695000002</v>
      </c>
      <c r="F596">
        <v>2127.8000487999998</v>
      </c>
      <c r="G596">
        <v>2078.7800293</v>
      </c>
      <c r="H596">
        <v>2092.1101073999998</v>
      </c>
      <c r="I596">
        <v>2107.4799804999998</v>
      </c>
      <c r="J596">
        <v>2099.8000487999998</v>
      </c>
      <c r="L596" t="str">
        <f t="shared" si="70"/>
        <v>25JUN2024:19:00:00</v>
      </c>
      <c r="M596">
        <v>20</v>
      </c>
      <c r="N596">
        <f t="shared" si="71"/>
        <v>39.473876999999902</v>
      </c>
      <c r="O596" t="str">
        <f t="shared" si="66"/>
        <v/>
      </c>
      <c r="P596">
        <f t="shared" si="67"/>
        <v>39.473876999999902</v>
      </c>
      <c r="Q596" t="str">
        <f t="shared" si="68"/>
        <v/>
      </c>
      <c r="R596">
        <f t="shared" si="69"/>
        <v>1</v>
      </c>
      <c r="S596">
        <f t="shared" si="72"/>
        <v>1.9087891923139046</v>
      </c>
    </row>
    <row r="597" spans="1:19" x14ac:dyDescent="0.25">
      <c r="A597" t="s">
        <v>622</v>
      </c>
      <c r="B597">
        <v>2045.8895264</v>
      </c>
      <c r="C597">
        <v>2040.3299560999999</v>
      </c>
      <c r="D597">
        <v>2024.7152100000001</v>
      </c>
      <c r="E597">
        <v>1991.2071533000001</v>
      </c>
      <c r="F597">
        <v>2054.8300780999998</v>
      </c>
      <c r="G597">
        <v>1995.3100586</v>
      </c>
      <c r="H597">
        <v>2011.9399414</v>
      </c>
      <c r="I597">
        <v>2040.3299560999999</v>
      </c>
      <c r="J597">
        <v>2025.4251709</v>
      </c>
      <c r="L597" t="str">
        <f t="shared" si="70"/>
        <v>25JUN2024:20:00:00</v>
      </c>
      <c r="M597">
        <v>21</v>
      </c>
      <c r="N597">
        <f t="shared" si="71"/>
        <v>-5.5595703000001322</v>
      </c>
      <c r="O597">
        <f t="shared" si="66"/>
        <v>-5.5595703000001322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0.27174342642942678</v>
      </c>
    </row>
    <row r="598" spans="1:19" x14ac:dyDescent="0.25">
      <c r="A598" t="s">
        <v>623</v>
      </c>
      <c r="B598">
        <v>1978.5517577999999</v>
      </c>
      <c r="C598">
        <v>1931.3499756000001</v>
      </c>
      <c r="D598">
        <v>1930.5687256000001</v>
      </c>
      <c r="E598">
        <v>1888.9090576000001</v>
      </c>
      <c r="F598">
        <v>1934.9799805</v>
      </c>
      <c r="G598">
        <v>1890.3399658000001</v>
      </c>
      <c r="H598">
        <v>1889.5</v>
      </c>
      <c r="I598">
        <v>1931.3499756000001</v>
      </c>
      <c r="J598">
        <v>1915.3477783000001</v>
      </c>
      <c r="L598" t="str">
        <f t="shared" si="70"/>
        <v>25JUN2024:21:00:00</v>
      </c>
      <c r="M598">
        <v>22</v>
      </c>
      <c r="N598">
        <f t="shared" si="71"/>
        <v>-47.201782199999798</v>
      </c>
      <c r="O598">
        <f t="shared" si="66"/>
        <v>-47.201782199999798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2.3856733600178655</v>
      </c>
    </row>
    <row r="599" spans="1:19" x14ac:dyDescent="0.25">
      <c r="A599" t="s">
        <v>624</v>
      </c>
      <c r="B599">
        <v>1883.8737793</v>
      </c>
      <c r="C599">
        <v>1872.0600586</v>
      </c>
      <c r="D599">
        <v>1884.9243164</v>
      </c>
      <c r="E599">
        <v>1831.8287353999999</v>
      </c>
      <c r="F599">
        <v>1865.7700195</v>
      </c>
      <c r="G599">
        <v>1843.3800048999999</v>
      </c>
      <c r="H599">
        <v>1818.7399902</v>
      </c>
      <c r="I599">
        <v>1872.0600586</v>
      </c>
      <c r="J599">
        <v>1856.9749756000001</v>
      </c>
      <c r="L599" t="str">
        <f t="shared" si="70"/>
        <v>25JUN2024:22:00:00</v>
      </c>
      <c r="M599">
        <v>23</v>
      </c>
      <c r="N599">
        <f t="shared" si="71"/>
        <v>-11.813720699999976</v>
      </c>
      <c r="O599">
        <f t="shared" si="66"/>
        <v>-11.813720699999976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0.62709725193954646</v>
      </c>
    </row>
    <row r="600" spans="1:19" x14ac:dyDescent="0.25">
      <c r="A600" t="s">
        <v>625</v>
      </c>
      <c r="B600">
        <v>1776.6831055</v>
      </c>
      <c r="C600">
        <v>1771.2700195</v>
      </c>
      <c r="D600">
        <v>1752.6655272999999</v>
      </c>
      <c r="E600">
        <v>1686.244751</v>
      </c>
      <c r="F600">
        <v>1738.4100341999999</v>
      </c>
      <c r="G600">
        <v>1726.1099853999999</v>
      </c>
      <c r="H600">
        <v>1710.2399902</v>
      </c>
      <c r="I600">
        <v>1771.2700195</v>
      </c>
      <c r="J600">
        <v>1739.7391356999999</v>
      </c>
      <c r="L600" t="str">
        <f t="shared" si="70"/>
        <v>25JUN2024:23:00:00</v>
      </c>
      <c r="M600">
        <v>24</v>
      </c>
      <c r="N600">
        <f t="shared" si="71"/>
        <v>-5.4130860000000212</v>
      </c>
      <c r="O600">
        <f t="shared" si="66"/>
        <v>-5.4130860000000212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0.30467369128703753</v>
      </c>
    </row>
    <row r="601" spans="1:19" x14ac:dyDescent="0.25">
      <c r="A601" t="s">
        <v>626</v>
      </c>
      <c r="B601">
        <v>1690.1807861</v>
      </c>
      <c r="C601">
        <v>1664.9000243999999</v>
      </c>
      <c r="D601">
        <v>1653.4165039</v>
      </c>
      <c r="E601">
        <v>1620.1697998</v>
      </c>
      <c r="F601">
        <v>1610.9499512</v>
      </c>
      <c r="G601">
        <v>1613.7299805</v>
      </c>
      <c r="H601">
        <v>1592.4799805</v>
      </c>
      <c r="I601">
        <v>1664.9000243999999</v>
      </c>
      <c r="J601">
        <v>1627.0952147999999</v>
      </c>
      <c r="L601" t="str">
        <f t="shared" si="70"/>
        <v>26JUN2024:00:00:00</v>
      </c>
      <c r="M601">
        <v>1</v>
      </c>
      <c r="N601">
        <f t="shared" si="71"/>
        <v>-25.280761700000085</v>
      </c>
      <c r="O601">
        <f t="shared" si="66"/>
        <v>-25.280761700000085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1.4957430535187932</v>
      </c>
    </row>
    <row r="602" spans="1:19" x14ac:dyDescent="0.25">
      <c r="A602" t="s">
        <v>627</v>
      </c>
      <c r="B602">
        <v>1548.5765381000001</v>
      </c>
      <c r="C602">
        <v>1552.9899902</v>
      </c>
      <c r="D602">
        <v>1537.3575439000001</v>
      </c>
      <c r="E602">
        <v>1524.3504639</v>
      </c>
      <c r="F602">
        <v>1477.8499756000001</v>
      </c>
      <c r="G602">
        <v>1488.9799805</v>
      </c>
      <c r="H602">
        <v>1447.3199463000001</v>
      </c>
      <c r="I602">
        <v>1552.9899902</v>
      </c>
      <c r="J602">
        <v>1500.8995361</v>
      </c>
      <c r="L602" t="str">
        <f t="shared" si="70"/>
        <v>26JUN2024:01:00:00</v>
      </c>
      <c r="M602">
        <v>2</v>
      </c>
      <c r="N602">
        <f t="shared" si="71"/>
        <v>4.4134520999998585</v>
      </c>
      <c r="O602" t="str">
        <f t="shared" si="66"/>
        <v/>
      </c>
      <c r="P602">
        <f t="shared" si="67"/>
        <v>4.4134520999998585</v>
      </c>
      <c r="Q602" t="str">
        <f t="shared" si="68"/>
        <v/>
      </c>
      <c r="R602">
        <f t="shared" si="69"/>
        <v>1</v>
      </c>
      <c r="S602">
        <f t="shared" si="72"/>
        <v>0.28500057901011916</v>
      </c>
    </row>
    <row r="603" spans="1:19" x14ac:dyDescent="0.25">
      <c r="A603" t="s">
        <v>628</v>
      </c>
      <c r="B603">
        <v>1443.4045410000001</v>
      </c>
      <c r="C603">
        <v>1462.5600586</v>
      </c>
      <c r="D603">
        <v>1463.4241943</v>
      </c>
      <c r="E603">
        <v>1443.5886230000001</v>
      </c>
      <c r="F603">
        <v>1377.4200439000001</v>
      </c>
      <c r="G603">
        <v>1397.6700439000001</v>
      </c>
      <c r="H603">
        <v>1347.6600341999999</v>
      </c>
      <c r="I603">
        <v>1462.5600586</v>
      </c>
      <c r="J603">
        <v>1409.7468262</v>
      </c>
      <c r="L603" t="str">
        <f t="shared" si="70"/>
        <v>26JUN2024:02:00:00</v>
      </c>
      <c r="M603">
        <v>3</v>
      </c>
      <c r="N603">
        <f t="shared" si="71"/>
        <v>19.155517599999939</v>
      </c>
      <c r="O603" t="str">
        <f t="shared" si="66"/>
        <v/>
      </c>
      <c r="P603">
        <f t="shared" si="67"/>
        <v>19.155517599999939</v>
      </c>
      <c r="Q603" t="str">
        <f t="shared" si="68"/>
        <v/>
      </c>
      <c r="R603">
        <f t="shared" si="69"/>
        <v>1</v>
      </c>
      <c r="S603">
        <f t="shared" si="72"/>
        <v>1.3271066465350643</v>
      </c>
    </row>
    <row r="604" spans="1:19" x14ac:dyDescent="0.25">
      <c r="A604" t="s">
        <v>629</v>
      </c>
      <c r="B604">
        <v>1385.7198486</v>
      </c>
      <c r="C604">
        <v>1403.4499512</v>
      </c>
      <c r="D604">
        <v>1421.5162353999999</v>
      </c>
      <c r="E604">
        <v>1439.6087646000001</v>
      </c>
      <c r="F604">
        <v>1308.3199463000001</v>
      </c>
      <c r="G604">
        <v>1341.5400391000001</v>
      </c>
      <c r="H604">
        <v>1272.0699463000001</v>
      </c>
      <c r="I604">
        <v>1403.4499512</v>
      </c>
      <c r="J604">
        <v>1349.3791504000001</v>
      </c>
      <c r="L604" t="str">
        <f t="shared" si="70"/>
        <v>26JUN2024:03:00:00</v>
      </c>
      <c r="M604">
        <v>4</v>
      </c>
      <c r="N604">
        <f t="shared" si="71"/>
        <v>17.730102600000009</v>
      </c>
      <c r="O604" t="str">
        <f t="shared" si="66"/>
        <v/>
      </c>
      <c r="P604">
        <f t="shared" si="67"/>
        <v>17.730102600000009</v>
      </c>
      <c r="Q604" t="str">
        <f t="shared" si="68"/>
        <v/>
      </c>
      <c r="R604">
        <f t="shared" si="69"/>
        <v>1</v>
      </c>
      <c r="S604">
        <f t="shared" si="72"/>
        <v>1.2794868037657703</v>
      </c>
    </row>
    <row r="605" spans="1:19" x14ac:dyDescent="0.25">
      <c r="A605" t="s">
        <v>630</v>
      </c>
      <c r="B605">
        <v>1351.1166992000001</v>
      </c>
      <c r="C605">
        <v>1358.4699707</v>
      </c>
      <c r="D605">
        <v>1387.9943848</v>
      </c>
      <c r="E605">
        <v>1386.0169678</v>
      </c>
      <c r="F605">
        <v>1257.6400146000001</v>
      </c>
      <c r="G605">
        <v>1302.6199951000001</v>
      </c>
      <c r="H605">
        <v>1210.4499512</v>
      </c>
      <c r="I605">
        <v>1358.4699707</v>
      </c>
      <c r="J605">
        <v>1303.4348144999999</v>
      </c>
      <c r="L605" t="str">
        <f t="shared" si="70"/>
        <v>26JUN2024:04:00:00</v>
      </c>
      <c r="M605">
        <v>5</v>
      </c>
      <c r="N605">
        <f t="shared" si="71"/>
        <v>7.3532714999998916</v>
      </c>
      <c r="O605" t="str">
        <f t="shared" si="66"/>
        <v/>
      </c>
      <c r="P605">
        <f t="shared" si="67"/>
        <v>7.3532714999998916</v>
      </c>
      <c r="Q605" t="str">
        <f t="shared" si="68"/>
        <v/>
      </c>
      <c r="R605">
        <f t="shared" si="69"/>
        <v>1</v>
      </c>
      <c r="S605">
        <f t="shared" si="72"/>
        <v>0.5442365936527751</v>
      </c>
    </row>
    <row r="606" spans="1:19" x14ac:dyDescent="0.25">
      <c r="A606" t="s">
        <v>631</v>
      </c>
      <c r="B606">
        <v>1346.081543</v>
      </c>
      <c r="C606">
        <v>1309.6400146000001</v>
      </c>
      <c r="D606">
        <v>1343.6098632999999</v>
      </c>
      <c r="E606">
        <v>1349.7150879000001</v>
      </c>
      <c r="F606">
        <v>1234.3699951000001</v>
      </c>
      <c r="G606">
        <v>1259.4699707</v>
      </c>
      <c r="H606">
        <v>1193.6199951000001</v>
      </c>
      <c r="I606">
        <v>1309.6400146000001</v>
      </c>
      <c r="J606">
        <v>1268.1419678</v>
      </c>
      <c r="L606" t="str">
        <f t="shared" si="70"/>
        <v>26JUN2024:05:00:00</v>
      </c>
      <c r="M606">
        <v>6</v>
      </c>
      <c r="N606">
        <f t="shared" si="71"/>
        <v>-36.441528399999925</v>
      </c>
      <c r="O606">
        <f t="shared" si="66"/>
        <v>-36.441528399999925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2.7072303746757433</v>
      </c>
    </row>
    <row r="607" spans="1:19" x14ac:dyDescent="0.25">
      <c r="A607" t="s">
        <v>632</v>
      </c>
      <c r="B607">
        <v>1364.6756591999999</v>
      </c>
      <c r="C607">
        <v>1292.3900146000001</v>
      </c>
      <c r="D607">
        <v>1331.4707031</v>
      </c>
      <c r="E607">
        <v>1314.4921875</v>
      </c>
      <c r="F607">
        <v>1232.4399414</v>
      </c>
      <c r="G607">
        <v>1245.5600586</v>
      </c>
      <c r="H607">
        <v>1192.2299805</v>
      </c>
      <c r="I607">
        <v>1292.3900146000001</v>
      </c>
      <c r="J607">
        <v>1258.8181152</v>
      </c>
      <c r="L607" t="str">
        <f t="shared" si="70"/>
        <v>26JUN2024:06:00:00</v>
      </c>
      <c r="M607">
        <v>7</v>
      </c>
      <c r="N607">
        <f t="shared" si="71"/>
        <v>-72.285644599999841</v>
      </c>
      <c r="O607">
        <f t="shared" si="66"/>
        <v>-72.285644599999841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5.2969102301110231</v>
      </c>
    </row>
    <row r="608" spans="1:19" x14ac:dyDescent="0.25">
      <c r="A608" t="s">
        <v>633</v>
      </c>
      <c r="B608">
        <v>1353.3120117000001</v>
      </c>
      <c r="C608">
        <v>1313.1400146000001</v>
      </c>
      <c r="D608">
        <v>1356.1235352000001</v>
      </c>
      <c r="E608">
        <v>1365.3625488</v>
      </c>
      <c r="F608">
        <v>1265.3199463000001</v>
      </c>
      <c r="G608">
        <v>1269.0999756000001</v>
      </c>
      <c r="H608">
        <v>1233.8299560999999</v>
      </c>
      <c r="I608">
        <v>1313.1400146000001</v>
      </c>
      <c r="J608">
        <v>1287.5028076000001</v>
      </c>
      <c r="L608" t="str">
        <f t="shared" si="70"/>
        <v>26JUN2024:07:00:00</v>
      </c>
      <c r="M608">
        <v>8</v>
      </c>
      <c r="N608">
        <f t="shared" si="71"/>
        <v>-40.171997099999999</v>
      </c>
      <c r="O608">
        <f t="shared" si="66"/>
        <v>-40.171997099999999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2.9684209371301478</v>
      </c>
    </row>
    <row r="609" spans="1:19" x14ac:dyDescent="0.25">
      <c r="A609" t="s">
        <v>634</v>
      </c>
      <c r="B609">
        <v>1390.4108887</v>
      </c>
      <c r="C609">
        <v>1362.1600341999999</v>
      </c>
      <c r="D609">
        <v>1417.6328125</v>
      </c>
      <c r="E609">
        <v>1447.2100829999999</v>
      </c>
      <c r="F609">
        <v>1321.2099608999999</v>
      </c>
      <c r="G609">
        <v>1319.7199707</v>
      </c>
      <c r="H609">
        <v>1296.4200439000001</v>
      </c>
      <c r="I609">
        <v>1362.1600341999999</v>
      </c>
      <c r="J609">
        <v>1343.4285889</v>
      </c>
      <c r="L609" t="str">
        <f t="shared" si="70"/>
        <v>26JUN2024:08:00:00</v>
      </c>
      <c r="M609">
        <v>9</v>
      </c>
      <c r="N609">
        <f t="shared" si="71"/>
        <v>-28.250854500000059</v>
      </c>
      <c r="O609">
        <f t="shared" si="66"/>
        <v>-28.250854500000059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2.0318349582556792</v>
      </c>
    </row>
    <row r="610" spans="1:19" x14ac:dyDescent="0.25">
      <c r="A610" t="s">
        <v>635</v>
      </c>
      <c r="B610">
        <v>1418.8203125</v>
      </c>
      <c r="C610">
        <v>1485.5699463000001</v>
      </c>
      <c r="D610">
        <v>1508.5695800999999</v>
      </c>
      <c r="E610">
        <v>1574.9061279</v>
      </c>
      <c r="F610">
        <v>1435.5699463000001</v>
      </c>
      <c r="G610">
        <v>1450.2199707</v>
      </c>
      <c r="H610">
        <v>1403.6099853999999</v>
      </c>
      <c r="I610">
        <v>1485.5699463000001</v>
      </c>
      <c r="J610">
        <v>1456.7078856999999</v>
      </c>
      <c r="L610" t="str">
        <f t="shared" si="70"/>
        <v>26JUN2024:09:00:00</v>
      </c>
      <c r="M610">
        <v>10</v>
      </c>
      <c r="N610">
        <f t="shared" si="71"/>
        <v>66.749633800000083</v>
      </c>
      <c r="O610" t="str">
        <f t="shared" si="66"/>
        <v/>
      </c>
      <c r="P610">
        <f t="shared" si="67"/>
        <v>66.749633800000083</v>
      </c>
      <c r="Q610" t="str">
        <f t="shared" si="68"/>
        <v/>
      </c>
      <c r="R610">
        <f t="shared" si="69"/>
        <v>1</v>
      </c>
      <c r="S610">
        <f t="shared" si="72"/>
        <v>4.7045868466871195</v>
      </c>
    </row>
    <row r="611" spans="1:19" x14ac:dyDescent="0.25">
      <c r="A611" t="s">
        <v>636</v>
      </c>
      <c r="B611">
        <v>1645.215332</v>
      </c>
      <c r="C611">
        <v>1621.9399414</v>
      </c>
      <c r="D611">
        <v>1597.1558838000001</v>
      </c>
      <c r="E611">
        <v>1665.2333983999999</v>
      </c>
      <c r="F611">
        <v>1566.9499512</v>
      </c>
      <c r="G611">
        <v>1585.8599853999999</v>
      </c>
      <c r="H611">
        <v>1518.7900391000001</v>
      </c>
      <c r="I611">
        <v>1621.9399414</v>
      </c>
      <c r="J611">
        <v>1578.1391602000001</v>
      </c>
      <c r="L611" t="str">
        <f t="shared" si="70"/>
        <v>26JUN2024:10:00:00</v>
      </c>
      <c r="M611">
        <v>11</v>
      </c>
      <c r="N611">
        <f t="shared" si="71"/>
        <v>-23.275390600000037</v>
      </c>
      <c r="O611">
        <f t="shared" si="66"/>
        <v>-23.275390600000037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1.4147321719707897</v>
      </c>
    </row>
    <row r="612" spans="1:19" x14ac:dyDescent="0.25">
      <c r="A612" t="s">
        <v>637</v>
      </c>
      <c r="B612">
        <v>1714.7006836</v>
      </c>
      <c r="C612">
        <v>1737.4599608999999</v>
      </c>
      <c r="D612">
        <v>1688.5019531</v>
      </c>
      <c r="E612">
        <v>1738.5432129000001</v>
      </c>
      <c r="F612">
        <v>1684.0699463000001</v>
      </c>
      <c r="G612">
        <v>1698.4699707</v>
      </c>
      <c r="H612">
        <v>1632.6700439000001</v>
      </c>
      <c r="I612">
        <v>1737.4599608999999</v>
      </c>
      <c r="J612">
        <v>1688.234375</v>
      </c>
      <c r="L612" t="str">
        <f t="shared" si="70"/>
        <v>26JUN2024:11:00:00</v>
      </c>
      <c r="M612">
        <v>12</v>
      </c>
      <c r="N612">
        <f t="shared" si="71"/>
        <v>22.759277299999894</v>
      </c>
      <c r="O612" t="str">
        <f t="shared" si="66"/>
        <v/>
      </c>
      <c r="P612">
        <f t="shared" si="67"/>
        <v>22.759277299999894</v>
      </c>
      <c r="Q612" t="str">
        <f t="shared" si="68"/>
        <v/>
      </c>
      <c r="R612">
        <f t="shared" si="69"/>
        <v>1</v>
      </c>
      <c r="S612">
        <f t="shared" si="72"/>
        <v>1.3273032149387716</v>
      </c>
    </row>
    <row r="613" spans="1:19" x14ac:dyDescent="0.25">
      <c r="A613" t="s">
        <v>638</v>
      </c>
      <c r="B613">
        <v>1830.9908447</v>
      </c>
      <c r="C613">
        <v>1835.3000488</v>
      </c>
      <c r="D613">
        <v>1768.3931885</v>
      </c>
      <c r="E613">
        <v>1831.9855957</v>
      </c>
      <c r="F613">
        <v>1773.5999756000001</v>
      </c>
      <c r="G613">
        <v>1799.3499756000001</v>
      </c>
      <c r="H613">
        <v>1723.5600586</v>
      </c>
      <c r="I613">
        <v>1835.3000488</v>
      </c>
      <c r="J613">
        <v>1780.0407714999999</v>
      </c>
      <c r="L613" t="str">
        <f t="shared" si="70"/>
        <v>26JUN2024:12:00:00</v>
      </c>
      <c r="M613">
        <v>13</v>
      </c>
      <c r="N613">
        <f t="shared" si="71"/>
        <v>4.3092040999999881</v>
      </c>
      <c r="O613" t="str">
        <f t="shared" si="66"/>
        <v/>
      </c>
      <c r="P613">
        <f t="shared" si="67"/>
        <v>4.3092040999999881</v>
      </c>
      <c r="Q613" t="str">
        <f t="shared" si="68"/>
        <v/>
      </c>
      <c r="R613">
        <f t="shared" si="69"/>
        <v>1</v>
      </c>
      <c r="S613">
        <f t="shared" si="72"/>
        <v>0.23534820572551976</v>
      </c>
    </row>
    <row r="614" spans="1:19" x14ac:dyDescent="0.25">
      <c r="A614" t="s">
        <v>639</v>
      </c>
      <c r="B614">
        <v>1897.5734863</v>
      </c>
      <c r="C614">
        <v>1913.4899902</v>
      </c>
      <c r="D614">
        <v>1865.3841553</v>
      </c>
      <c r="E614">
        <v>1895.6141356999999</v>
      </c>
      <c r="F614">
        <v>1869.6999512</v>
      </c>
      <c r="G614">
        <v>1891.5100098</v>
      </c>
      <c r="H614">
        <v>1824.8100586</v>
      </c>
      <c r="I614">
        <v>1913.4899902</v>
      </c>
      <c r="J614">
        <v>1872.9788818</v>
      </c>
      <c r="L614" t="str">
        <f t="shared" si="70"/>
        <v>26JUN2024:13:00:00</v>
      </c>
      <c r="M614">
        <v>14</v>
      </c>
      <c r="N614">
        <f t="shared" si="71"/>
        <v>15.916503899999952</v>
      </c>
      <c r="O614" t="str">
        <f t="shared" si="66"/>
        <v/>
      </c>
      <c r="P614">
        <f t="shared" si="67"/>
        <v>15.916503899999952</v>
      </c>
      <c r="Q614" t="str">
        <f t="shared" si="68"/>
        <v/>
      </c>
      <c r="R614">
        <f t="shared" si="69"/>
        <v>1</v>
      </c>
      <c r="S614">
        <f t="shared" si="72"/>
        <v>0.83878195047059201</v>
      </c>
    </row>
    <row r="615" spans="1:19" x14ac:dyDescent="0.25">
      <c r="A615" t="s">
        <v>640</v>
      </c>
      <c r="B615">
        <v>2026.3408202999999</v>
      </c>
      <c r="C615">
        <v>2004.4799805</v>
      </c>
      <c r="D615">
        <v>1963.901001</v>
      </c>
      <c r="E615">
        <v>1990.0603027</v>
      </c>
      <c r="F615">
        <v>1986.8499756000001</v>
      </c>
      <c r="G615">
        <v>1987.4499512</v>
      </c>
      <c r="H615">
        <v>1941.3199463000001</v>
      </c>
      <c r="I615">
        <v>2004.4799805</v>
      </c>
      <c r="J615">
        <v>1976.8001709</v>
      </c>
      <c r="L615" t="str">
        <f t="shared" si="70"/>
        <v>26JUN2024:14:00:00</v>
      </c>
      <c r="M615">
        <v>15</v>
      </c>
      <c r="N615">
        <f t="shared" si="71"/>
        <v>-21.860839799999894</v>
      </c>
      <c r="O615">
        <f t="shared" si="66"/>
        <v>-21.860839799999894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1.0788333127871053</v>
      </c>
    </row>
    <row r="616" spans="1:19" x14ac:dyDescent="0.25">
      <c r="A616" t="s">
        <v>641</v>
      </c>
      <c r="B616">
        <v>2109.9562987999998</v>
      </c>
      <c r="C616">
        <v>2085.7900390999998</v>
      </c>
      <c r="D616">
        <v>2032.1468506000001</v>
      </c>
      <c r="E616">
        <v>2047.9818115</v>
      </c>
      <c r="F616">
        <v>2073.5900879000001</v>
      </c>
      <c r="G616">
        <v>2072.4399414</v>
      </c>
      <c r="H616">
        <v>2031.2199707</v>
      </c>
      <c r="I616">
        <v>2085.7900390999998</v>
      </c>
      <c r="J616">
        <v>2059.0373534999999</v>
      </c>
      <c r="L616" t="str">
        <f t="shared" si="70"/>
        <v>26JUN2024:15:00:00</v>
      </c>
      <c r="M616">
        <v>16</v>
      </c>
      <c r="N616">
        <f t="shared" si="71"/>
        <v>-24.166259699999955</v>
      </c>
      <c r="O616">
        <f t="shared" si="66"/>
        <v>-24.166259699999955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1.1453440866876763</v>
      </c>
    </row>
    <row r="617" spans="1:19" x14ac:dyDescent="0.25">
      <c r="A617" t="s">
        <v>642</v>
      </c>
      <c r="B617">
        <v>2140.1591797000001</v>
      </c>
      <c r="C617">
        <v>2145.1499023000001</v>
      </c>
      <c r="D617">
        <v>2101.2502441000001</v>
      </c>
      <c r="E617">
        <v>2089.7724609000002</v>
      </c>
      <c r="F617">
        <v>2126.3100586</v>
      </c>
      <c r="G617">
        <v>2121.3500976999999</v>
      </c>
      <c r="H617">
        <v>2088.6398926000002</v>
      </c>
      <c r="I617">
        <v>2145.1499023000001</v>
      </c>
      <c r="J617">
        <v>2116.5400390999998</v>
      </c>
      <c r="L617" t="str">
        <f t="shared" si="70"/>
        <v>26JUN2024:16:00:00</v>
      </c>
      <c r="M617">
        <v>17</v>
      </c>
      <c r="N617">
        <f t="shared" si="71"/>
        <v>4.9907226000000264</v>
      </c>
      <c r="O617" t="str">
        <f t="shared" si="66"/>
        <v/>
      </c>
      <c r="P617">
        <f t="shared" si="67"/>
        <v>4.9907226000000264</v>
      </c>
      <c r="Q617" t="str">
        <f t="shared" si="68"/>
        <v/>
      </c>
      <c r="R617">
        <f t="shared" si="69"/>
        <v>1</v>
      </c>
      <c r="S617">
        <f t="shared" si="72"/>
        <v>0.23319399077126626</v>
      </c>
    </row>
    <row r="618" spans="1:19" x14ac:dyDescent="0.25">
      <c r="A618" t="s">
        <v>643</v>
      </c>
      <c r="B618">
        <v>2176.5935058999999</v>
      </c>
      <c r="C618">
        <v>2162</v>
      </c>
      <c r="D618">
        <v>2146.1755370999999</v>
      </c>
      <c r="E618">
        <v>2130.4860840000001</v>
      </c>
      <c r="F618">
        <v>2156.5800780999998</v>
      </c>
      <c r="G618">
        <v>2136.7700195000002</v>
      </c>
      <c r="H618">
        <v>2122.0200195000002</v>
      </c>
      <c r="I618">
        <v>2162</v>
      </c>
      <c r="J618">
        <v>2144.7092284999999</v>
      </c>
      <c r="L618" t="str">
        <f t="shared" si="70"/>
        <v>26JUN2024:17:00:00</v>
      </c>
      <c r="M618">
        <v>18</v>
      </c>
      <c r="N618">
        <f t="shared" si="71"/>
        <v>-14.593505899999855</v>
      </c>
      <c r="O618">
        <f t="shared" si="66"/>
        <v>-14.593505899999855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0.67047456773356418</v>
      </c>
    </row>
    <row r="619" spans="1:19" x14ac:dyDescent="0.25">
      <c r="A619" t="s">
        <v>644</v>
      </c>
      <c r="B619">
        <v>2210.0173340000001</v>
      </c>
      <c r="C619">
        <v>2141.0700683999999</v>
      </c>
      <c r="D619">
        <v>2146.1032715000001</v>
      </c>
      <c r="E619">
        <v>2147.6774902000002</v>
      </c>
      <c r="F619">
        <v>2162.2800293</v>
      </c>
      <c r="G619">
        <v>2128.4599609000002</v>
      </c>
      <c r="H619">
        <v>2118.2800293</v>
      </c>
      <c r="I619">
        <v>2141.0700683999999</v>
      </c>
      <c r="J619">
        <v>2139.2387695000002</v>
      </c>
      <c r="L619" t="str">
        <f t="shared" si="70"/>
        <v>26JUN2024:18:00:00</v>
      </c>
      <c r="M619">
        <v>19</v>
      </c>
      <c r="N619">
        <f t="shared" si="71"/>
        <v>-68.947265600000264</v>
      </c>
      <c r="O619">
        <f t="shared" si="66"/>
        <v>-68.947265600000264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3.1197613040984526</v>
      </c>
    </row>
    <row r="620" spans="1:19" x14ac:dyDescent="0.25">
      <c r="A620" t="s">
        <v>645</v>
      </c>
      <c r="B620">
        <v>2150.5063476999999</v>
      </c>
      <c r="C620">
        <v>2122.9499512000002</v>
      </c>
      <c r="D620">
        <v>2126.3903808999999</v>
      </c>
      <c r="E620">
        <v>2100.8105469000002</v>
      </c>
      <c r="F620">
        <v>2136.8701172000001</v>
      </c>
      <c r="G620">
        <v>2114.0500487999998</v>
      </c>
      <c r="H620">
        <v>2081.4399414</v>
      </c>
      <c r="I620">
        <v>2122.9499512000002</v>
      </c>
      <c r="J620">
        <v>2116.3400879000001</v>
      </c>
      <c r="L620" t="str">
        <f t="shared" si="70"/>
        <v>26JUN2024:19:00:00</v>
      </c>
      <c r="M620">
        <v>20</v>
      </c>
      <c r="N620">
        <f t="shared" si="71"/>
        <v>-27.556396499999664</v>
      </c>
      <c r="O620">
        <f t="shared" si="66"/>
        <v>-27.556396499999664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1.2813910793368111</v>
      </c>
    </row>
    <row r="621" spans="1:19" x14ac:dyDescent="0.25">
      <c r="A621" t="s">
        <v>646</v>
      </c>
      <c r="B621">
        <v>2070.78125</v>
      </c>
      <c r="C621">
        <v>2032.8599853999999</v>
      </c>
      <c r="D621">
        <v>2050.0693359000002</v>
      </c>
      <c r="E621">
        <v>2014.3629149999999</v>
      </c>
      <c r="F621">
        <v>2049</v>
      </c>
      <c r="G621">
        <v>2024.7299805</v>
      </c>
      <c r="H621">
        <v>1985.9200439000001</v>
      </c>
      <c r="I621">
        <v>2032.8599853999999</v>
      </c>
      <c r="J621">
        <v>2028.5158690999999</v>
      </c>
      <c r="L621" t="str">
        <f t="shared" si="70"/>
        <v>26JUN2024:20:00:00</v>
      </c>
      <c r="M621">
        <v>21</v>
      </c>
      <c r="N621">
        <f t="shared" si="71"/>
        <v>-37.921264600000086</v>
      </c>
      <c r="O621">
        <f t="shared" si="66"/>
        <v>-37.921264600000086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1.8312540061872824</v>
      </c>
    </row>
    <row r="622" spans="1:19" x14ac:dyDescent="0.25">
      <c r="A622" t="s">
        <v>647</v>
      </c>
      <c r="B622">
        <v>1964.9888916</v>
      </c>
      <c r="C622">
        <v>1895.6400146000001</v>
      </c>
      <c r="D622">
        <v>1935.5467529</v>
      </c>
      <c r="E622">
        <v>1871.918457</v>
      </c>
      <c r="F622">
        <v>1925.1099853999999</v>
      </c>
      <c r="G622">
        <v>1891.6700439000001</v>
      </c>
      <c r="H622">
        <v>1855.3100586</v>
      </c>
      <c r="I622">
        <v>1895.6400146000001</v>
      </c>
      <c r="J622">
        <v>1900.6553954999999</v>
      </c>
      <c r="L622" t="str">
        <f t="shared" si="70"/>
        <v>26JUN2024:21:00:00</v>
      </c>
      <c r="M622">
        <v>22</v>
      </c>
      <c r="N622">
        <f t="shared" si="71"/>
        <v>-69.348876999999902</v>
      </c>
      <c r="O622">
        <f t="shared" si="66"/>
        <v>-69.348876999999902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3.5292248875530436</v>
      </c>
    </row>
    <row r="623" spans="1:19" x14ac:dyDescent="0.25">
      <c r="A623" t="s">
        <v>648</v>
      </c>
      <c r="B623">
        <v>1883.0029297000001</v>
      </c>
      <c r="C623">
        <v>1833.5799560999999</v>
      </c>
      <c r="D623">
        <v>1892.9003906</v>
      </c>
      <c r="E623">
        <v>1805.0689697</v>
      </c>
      <c r="F623">
        <v>1857.6600341999999</v>
      </c>
      <c r="G623">
        <v>1827.0600586</v>
      </c>
      <c r="H623">
        <v>1781.0799560999999</v>
      </c>
      <c r="I623">
        <v>1833.5799560999999</v>
      </c>
      <c r="J623">
        <v>1838.4560547000001</v>
      </c>
      <c r="L623" t="str">
        <f t="shared" si="70"/>
        <v>26JUN2024:22:00:00</v>
      </c>
      <c r="M623">
        <v>23</v>
      </c>
      <c r="N623">
        <f t="shared" si="71"/>
        <v>-49.422973600000205</v>
      </c>
      <c r="O623">
        <f t="shared" si="66"/>
        <v>-49.422973600000205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2.62468915053012</v>
      </c>
    </row>
    <row r="624" spans="1:19" x14ac:dyDescent="0.25">
      <c r="A624" t="s">
        <v>649</v>
      </c>
      <c r="B624">
        <v>1790.7963867000001</v>
      </c>
      <c r="C624">
        <v>1740.1999512</v>
      </c>
      <c r="D624">
        <v>1783.0784911999999</v>
      </c>
      <c r="E624">
        <v>1750.7375488</v>
      </c>
      <c r="F624">
        <v>1733.4899902</v>
      </c>
      <c r="G624">
        <v>1732.1500243999999</v>
      </c>
      <c r="H624">
        <v>1677.1300048999999</v>
      </c>
      <c r="I624">
        <v>1740.1999512</v>
      </c>
      <c r="J624">
        <v>1733.2098389</v>
      </c>
      <c r="L624" t="str">
        <f t="shared" si="70"/>
        <v>26JUN2024:23:00:00</v>
      </c>
      <c r="M624">
        <v>24</v>
      </c>
      <c r="N624">
        <f t="shared" si="71"/>
        <v>-50.596435500000098</v>
      </c>
      <c r="O624">
        <f t="shared" si="66"/>
        <v>-50.596435500000098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2.8253594811656368</v>
      </c>
    </row>
    <row r="625" spans="1:19" x14ac:dyDescent="0.25">
      <c r="A625" t="s">
        <v>650</v>
      </c>
      <c r="B625">
        <v>1654.3833007999999</v>
      </c>
      <c r="C625">
        <v>1653.8399658000001</v>
      </c>
      <c r="D625">
        <v>1674.2938231999999</v>
      </c>
      <c r="E625">
        <v>1649.1671143000001</v>
      </c>
      <c r="F625">
        <v>1614.4499512</v>
      </c>
      <c r="G625">
        <v>1655.3199463000001</v>
      </c>
      <c r="H625">
        <v>1571.8900146000001</v>
      </c>
      <c r="I625">
        <v>1653.8399658000001</v>
      </c>
      <c r="J625">
        <v>1633.9587402</v>
      </c>
      <c r="L625" t="str">
        <f t="shared" si="70"/>
        <v>27JUN2024:00:00:00</v>
      </c>
      <c r="M625">
        <v>1</v>
      </c>
      <c r="N625">
        <f t="shared" si="71"/>
        <v>-0.54333499999984269</v>
      </c>
      <c r="O625">
        <f t="shared" si="66"/>
        <v>-0.54333499999984269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3.2842147266422816E-2</v>
      </c>
    </row>
    <row r="626" spans="1:19" x14ac:dyDescent="0.25">
      <c r="A626" t="s">
        <v>651</v>
      </c>
      <c r="B626">
        <v>1535.7834473</v>
      </c>
      <c r="C626">
        <v>1553.8900146000001</v>
      </c>
      <c r="D626">
        <v>1581.4066161999999</v>
      </c>
      <c r="E626">
        <v>1600.1116943</v>
      </c>
      <c r="F626">
        <v>1540.5999756000001</v>
      </c>
      <c r="G626">
        <v>1553.8900146000001</v>
      </c>
      <c r="H626">
        <v>1513.5899658000001</v>
      </c>
      <c r="I626">
        <v>1578.2700195</v>
      </c>
      <c r="J626">
        <v>1553.5513916</v>
      </c>
      <c r="L626" t="str">
        <f t="shared" si="70"/>
        <v>27JUN2024:01:00:00</v>
      </c>
      <c r="M626">
        <v>2</v>
      </c>
      <c r="N626">
        <f t="shared" si="71"/>
        <v>18.106567300000052</v>
      </c>
      <c r="O626" t="str">
        <f t="shared" si="66"/>
        <v/>
      </c>
      <c r="P626">
        <f t="shared" si="67"/>
        <v>18.106567300000052</v>
      </c>
      <c r="Q626" t="str">
        <f t="shared" si="68"/>
        <v/>
      </c>
      <c r="R626">
        <f t="shared" si="69"/>
        <v>1</v>
      </c>
      <c r="S626">
        <f t="shared" si="72"/>
        <v>1.1789791934424407</v>
      </c>
    </row>
    <row r="627" spans="1:19" x14ac:dyDescent="0.25">
      <c r="A627" t="s">
        <v>652</v>
      </c>
      <c r="B627">
        <v>1444.1715088000001</v>
      </c>
      <c r="C627">
        <v>1466.3199463000001</v>
      </c>
      <c r="D627">
        <v>1494.1140137</v>
      </c>
      <c r="E627">
        <v>1488.2095947</v>
      </c>
      <c r="F627">
        <v>1440.4399414</v>
      </c>
      <c r="G627">
        <v>1466.3199463000001</v>
      </c>
      <c r="H627">
        <v>1411.8100586</v>
      </c>
      <c r="I627">
        <v>1500.0500488</v>
      </c>
      <c r="J627">
        <v>1462.546875</v>
      </c>
      <c r="L627" t="str">
        <f t="shared" si="70"/>
        <v>27JUN2024:02:00:00</v>
      </c>
      <c r="M627">
        <v>3</v>
      </c>
      <c r="N627">
        <f t="shared" si="71"/>
        <v>22.1484375</v>
      </c>
      <c r="O627" t="str">
        <f t="shared" si="66"/>
        <v/>
      </c>
      <c r="P627">
        <f t="shared" si="67"/>
        <v>22.1484375</v>
      </c>
      <c r="Q627" t="str">
        <f t="shared" si="68"/>
        <v/>
      </c>
      <c r="R627">
        <f t="shared" si="69"/>
        <v>1</v>
      </c>
      <c r="S627">
        <f t="shared" si="72"/>
        <v>1.5336431556113246</v>
      </c>
    </row>
    <row r="628" spans="1:19" x14ac:dyDescent="0.25">
      <c r="A628" t="s">
        <v>653</v>
      </c>
      <c r="B628">
        <v>1448.7095947</v>
      </c>
      <c r="C628">
        <v>1408.3399658000001</v>
      </c>
      <c r="D628">
        <v>1432.8942870999999</v>
      </c>
      <c r="E628">
        <v>1416.8314209</v>
      </c>
      <c r="F628">
        <v>1362.25</v>
      </c>
      <c r="G628">
        <v>1408.3399658000001</v>
      </c>
      <c r="H628">
        <v>1323.9399414</v>
      </c>
      <c r="I628">
        <v>1446.5899658000001</v>
      </c>
      <c r="J628">
        <v>1394.8028564000001</v>
      </c>
      <c r="L628" t="str">
        <f t="shared" si="70"/>
        <v>27JUN2024:03:00:00</v>
      </c>
      <c r="M628">
        <v>4</v>
      </c>
      <c r="N628">
        <f t="shared" si="71"/>
        <v>-40.369628899999952</v>
      </c>
      <c r="O628">
        <f t="shared" si="66"/>
        <v>-40.369628899999952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2.7865922230162163</v>
      </c>
    </row>
    <row r="629" spans="1:19" x14ac:dyDescent="0.25">
      <c r="A629" t="s">
        <v>654</v>
      </c>
      <c r="B629">
        <v>1428.9719238</v>
      </c>
      <c r="C629">
        <v>1376.4100341999999</v>
      </c>
      <c r="D629">
        <v>1394.3812256000001</v>
      </c>
      <c r="E629">
        <v>1381.2485352000001</v>
      </c>
      <c r="F629">
        <v>1299.75</v>
      </c>
      <c r="G629">
        <v>1376.4100341999999</v>
      </c>
      <c r="H629">
        <v>1258.2299805</v>
      </c>
      <c r="I629">
        <v>1421.6500243999999</v>
      </c>
      <c r="J629">
        <v>1350.0842285000001</v>
      </c>
      <c r="L629" t="str">
        <f t="shared" si="70"/>
        <v>27JUN2024:04:00:00</v>
      </c>
      <c r="M629">
        <v>5</v>
      </c>
      <c r="N629">
        <f t="shared" si="71"/>
        <v>-52.561889600000086</v>
      </c>
      <c r="O629">
        <f t="shared" si="66"/>
        <v>-52.561889600000086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3.6783010725798335</v>
      </c>
    </row>
    <row r="630" spans="1:19" x14ac:dyDescent="0.25">
      <c r="A630" t="s">
        <v>655</v>
      </c>
      <c r="B630">
        <v>1431.824707</v>
      </c>
      <c r="C630">
        <v>1348.3699951000001</v>
      </c>
      <c r="D630">
        <v>1352.8271483999999</v>
      </c>
      <c r="E630">
        <v>1343.3500977000001</v>
      </c>
      <c r="F630">
        <v>1266.2900391000001</v>
      </c>
      <c r="G630">
        <v>1348.3699951000001</v>
      </c>
      <c r="H630">
        <v>1226.7900391000001</v>
      </c>
      <c r="I630">
        <v>1385.1600341999999</v>
      </c>
      <c r="J630">
        <v>1315.8874512</v>
      </c>
      <c r="L630" t="str">
        <f t="shared" si="70"/>
        <v>27JUN2024:05:00:00</v>
      </c>
      <c r="M630">
        <v>6</v>
      </c>
      <c r="N630">
        <f t="shared" si="71"/>
        <v>-83.454711899999893</v>
      </c>
      <c r="O630">
        <f t="shared" si="66"/>
        <v>-83.454711899999893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5.8285564910286114</v>
      </c>
    </row>
    <row r="631" spans="1:19" x14ac:dyDescent="0.25">
      <c r="A631" t="s">
        <v>656</v>
      </c>
      <c r="B631">
        <v>1431.677124</v>
      </c>
      <c r="C631">
        <v>1341.3599853999999</v>
      </c>
      <c r="D631">
        <v>1342.1473389</v>
      </c>
      <c r="E631">
        <v>1337.2811279</v>
      </c>
      <c r="F631">
        <v>1260.3599853999999</v>
      </c>
      <c r="G631">
        <v>1341.3599853999999</v>
      </c>
      <c r="H631">
        <v>1225.7600098</v>
      </c>
      <c r="I631">
        <v>1382.4499512</v>
      </c>
      <c r="J631">
        <v>1310.4154053</v>
      </c>
      <c r="L631" t="str">
        <f t="shared" si="70"/>
        <v>27JUN2024:06:00:00</v>
      </c>
      <c r="M631">
        <v>7</v>
      </c>
      <c r="N631">
        <f t="shared" si="71"/>
        <v>-90.317138600000135</v>
      </c>
      <c r="O631">
        <f t="shared" si="66"/>
        <v>-90.317138600000135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6.3084851385807381</v>
      </c>
    </row>
    <row r="632" spans="1:19" x14ac:dyDescent="0.25">
      <c r="A632" t="s">
        <v>657</v>
      </c>
      <c r="B632">
        <v>1461.3861084</v>
      </c>
      <c r="C632">
        <v>1370.4399414</v>
      </c>
      <c r="D632">
        <v>1374.5388184000001</v>
      </c>
      <c r="E632">
        <v>1395.7645264</v>
      </c>
      <c r="F632">
        <v>1291.7800293</v>
      </c>
      <c r="G632">
        <v>1370.4399414</v>
      </c>
      <c r="H632">
        <v>1264.4200439000001</v>
      </c>
      <c r="I632">
        <v>1404.1500243999999</v>
      </c>
      <c r="J632">
        <v>1341.065918</v>
      </c>
      <c r="L632" t="str">
        <f t="shared" si="70"/>
        <v>27JUN2024:07:00:00</v>
      </c>
      <c r="M632">
        <v>8</v>
      </c>
      <c r="N632">
        <f t="shared" si="71"/>
        <v>-90.946167000000059</v>
      </c>
      <c r="O632">
        <f t="shared" si="66"/>
        <v>-90.946167000000059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6.2232812038683294</v>
      </c>
    </row>
    <row r="633" spans="1:19" x14ac:dyDescent="0.25">
      <c r="A633" t="s">
        <v>658</v>
      </c>
      <c r="B633">
        <v>1491.0806885</v>
      </c>
      <c r="C633">
        <v>1439.0400391000001</v>
      </c>
      <c r="D633">
        <v>1441.1187743999999</v>
      </c>
      <c r="E633">
        <v>1482.0209961</v>
      </c>
      <c r="F633">
        <v>1358.5799560999999</v>
      </c>
      <c r="G633">
        <v>1439.0400391000001</v>
      </c>
      <c r="H633">
        <v>1332.1500243999999</v>
      </c>
      <c r="I633">
        <v>1462.5999756000001</v>
      </c>
      <c r="J633">
        <v>1406.697876</v>
      </c>
      <c r="L633" t="str">
        <f t="shared" si="70"/>
        <v>27JUN2024:08:00:00</v>
      </c>
      <c r="M633">
        <v>9</v>
      </c>
      <c r="N633">
        <f t="shared" si="71"/>
        <v>-52.040649399999893</v>
      </c>
      <c r="O633">
        <f t="shared" si="66"/>
        <v>-52.040649399999893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3.49012966242302</v>
      </c>
    </row>
    <row r="634" spans="1:19" x14ac:dyDescent="0.25">
      <c r="A634" t="s">
        <v>659</v>
      </c>
      <c r="B634">
        <v>1590.8170166</v>
      </c>
      <c r="C634">
        <v>1584.8800048999999</v>
      </c>
      <c r="D634">
        <v>1549.6932373</v>
      </c>
      <c r="E634">
        <v>1619.7736815999999</v>
      </c>
      <c r="F634">
        <v>1495.0699463000001</v>
      </c>
      <c r="G634">
        <v>1584.8800048999999</v>
      </c>
      <c r="H634">
        <v>1465.9799805</v>
      </c>
      <c r="I634">
        <v>1603.5600586</v>
      </c>
      <c r="J634">
        <v>1539.8366699000001</v>
      </c>
      <c r="L634" t="str">
        <f t="shared" si="70"/>
        <v>27JUN2024:09:00:00</v>
      </c>
      <c r="M634">
        <v>10</v>
      </c>
      <c r="N634">
        <f t="shared" si="71"/>
        <v>-5.9370117000000846</v>
      </c>
      <c r="O634">
        <f t="shared" si="66"/>
        <v>-5.9370117000000846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0.3732051919264141</v>
      </c>
    </row>
    <row r="635" spans="1:19" x14ac:dyDescent="0.25">
      <c r="A635" t="s">
        <v>660</v>
      </c>
      <c r="B635">
        <v>1652.4229736</v>
      </c>
      <c r="C635">
        <v>1732.6999512</v>
      </c>
      <c r="D635">
        <v>1637.7882079999999</v>
      </c>
      <c r="E635">
        <v>1683.3372803</v>
      </c>
      <c r="F635">
        <v>1643.1199951000001</v>
      </c>
      <c r="G635">
        <v>1732.6999512</v>
      </c>
      <c r="H635">
        <v>1608.4899902</v>
      </c>
      <c r="I635">
        <v>1757.8299560999999</v>
      </c>
      <c r="J635">
        <v>1675.9857178</v>
      </c>
      <c r="L635" t="str">
        <f t="shared" si="70"/>
        <v>27JUN2024:10:00:00</v>
      </c>
      <c r="M635">
        <v>11</v>
      </c>
      <c r="N635">
        <f t="shared" si="71"/>
        <v>80.276977600000009</v>
      </c>
      <c r="O635" t="str">
        <f t="shared" si="66"/>
        <v/>
      </c>
      <c r="P635">
        <f t="shared" si="67"/>
        <v>80.276977600000009</v>
      </c>
      <c r="Q635" t="str">
        <f t="shared" si="68"/>
        <v/>
      </c>
      <c r="R635">
        <f t="shared" si="69"/>
        <v>1</v>
      </c>
      <c r="S635">
        <f t="shared" si="72"/>
        <v>4.8581373463422057</v>
      </c>
    </row>
    <row r="636" spans="1:19" x14ac:dyDescent="0.25">
      <c r="A636" t="s">
        <v>661</v>
      </c>
      <c r="B636">
        <v>1713.7669678</v>
      </c>
      <c r="C636">
        <v>1863.6099853999999</v>
      </c>
      <c r="D636">
        <v>1759.4946289</v>
      </c>
      <c r="E636">
        <v>1804.2587891000001</v>
      </c>
      <c r="F636">
        <v>1768.5400391000001</v>
      </c>
      <c r="G636">
        <v>1863.6099853999999</v>
      </c>
      <c r="H636">
        <v>1748.2099608999999</v>
      </c>
      <c r="I636">
        <v>1888.7199707</v>
      </c>
      <c r="J636">
        <v>1805.7149658000001</v>
      </c>
      <c r="L636" t="str">
        <f t="shared" si="70"/>
        <v>27JUN2024:11:00:00</v>
      </c>
      <c r="M636">
        <v>12</v>
      </c>
      <c r="N636">
        <f t="shared" si="71"/>
        <v>149.84301759999994</v>
      </c>
      <c r="O636" t="str">
        <f t="shared" si="66"/>
        <v/>
      </c>
      <c r="P636">
        <f t="shared" si="67"/>
        <v>149.84301759999994</v>
      </c>
      <c r="Q636" t="str">
        <f t="shared" si="68"/>
        <v/>
      </c>
      <c r="R636">
        <f t="shared" si="69"/>
        <v>1</v>
      </c>
      <c r="S636">
        <f t="shared" si="72"/>
        <v>8.7434884914578959</v>
      </c>
    </row>
    <row r="637" spans="1:19" x14ac:dyDescent="0.25">
      <c r="A637" t="s">
        <v>662</v>
      </c>
      <c r="B637">
        <v>1843.9449463000001</v>
      </c>
      <c r="C637">
        <v>1956.3699951000001</v>
      </c>
      <c r="D637">
        <v>1856.1961670000001</v>
      </c>
      <c r="E637">
        <v>1908.1169434000001</v>
      </c>
      <c r="F637">
        <v>1859.7900391000001</v>
      </c>
      <c r="G637">
        <v>1956.3699951000001</v>
      </c>
      <c r="H637">
        <v>1859.6899414</v>
      </c>
      <c r="I637">
        <v>1978.2900391000001</v>
      </c>
      <c r="J637">
        <v>1902.0673827999999</v>
      </c>
      <c r="L637" t="str">
        <f t="shared" si="70"/>
        <v>27JUN2024:12:00:00</v>
      </c>
      <c r="M637">
        <v>13</v>
      </c>
      <c r="N637">
        <f t="shared" si="71"/>
        <v>112.42504880000001</v>
      </c>
      <c r="O637" t="str">
        <f t="shared" si="66"/>
        <v/>
      </c>
      <c r="P637">
        <f t="shared" si="67"/>
        <v>112.42504880000001</v>
      </c>
      <c r="Q637" t="str">
        <f t="shared" si="68"/>
        <v/>
      </c>
      <c r="R637">
        <f t="shared" si="69"/>
        <v>1</v>
      </c>
      <c r="S637">
        <f t="shared" si="72"/>
        <v>6.0969851093216452</v>
      </c>
    </row>
    <row r="638" spans="1:19" x14ac:dyDescent="0.25">
      <c r="A638" t="s">
        <v>663</v>
      </c>
      <c r="B638">
        <v>1925.4904785000001</v>
      </c>
      <c r="C638">
        <v>2058.3300780999998</v>
      </c>
      <c r="D638">
        <v>1953.8854980000001</v>
      </c>
      <c r="E638">
        <v>1990.3118896000001</v>
      </c>
      <c r="F638">
        <v>1972.5400391000001</v>
      </c>
      <c r="G638">
        <v>2058.3300780999998</v>
      </c>
      <c r="H638">
        <v>1979.2099608999999</v>
      </c>
      <c r="I638">
        <v>2055.8300780999998</v>
      </c>
      <c r="J638">
        <v>2003.9592285000001</v>
      </c>
      <c r="L638" t="str">
        <f t="shared" si="70"/>
        <v>27JUN2024:13:00:00</v>
      </c>
      <c r="M638">
        <v>14</v>
      </c>
      <c r="N638">
        <f t="shared" si="71"/>
        <v>132.8395995999997</v>
      </c>
      <c r="O638" t="str">
        <f t="shared" si="66"/>
        <v/>
      </c>
      <c r="P638">
        <f t="shared" si="67"/>
        <v>132.8395995999997</v>
      </c>
      <c r="Q638" t="str">
        <f t="shared" si="68"/>
        <v/>
      </c>
      <c r="R638">
        <f t="shared" si="69"/>
        <v>1</v>
      </c>
      <c r="S638">
        <f t="shared" si="72"/>
        <v>6.8990005966419892</v>
      </c>
    </row>
    <row r="639" spans="1:19" x14ac:dyDescent="0.25">
      <c r="A639" t="s">
        <v>664</v>
      </c>
      <c r="B639">
        <v>2019.901001</v>
      </c>
      <c r="C639">
        <v>2177.3898926000002</v>
      </c>
      <c r="D639">
        <v>2056.7563476999999</v>
      </c>
      <c r="E639">
        <v>2090.484375</v>
      </c>
      <c r="F639">
        <v>2100.9499512000002</v>
      </c>
      <c r="G639">
        <v>2177.3898926000002</v>
      </c>
      <c r="H639">
        <v>2104.6398926000002</v>
      </c>
      <c r="I639">
        <v>2163.4499512000002</v>
      </c>
      <c r="J639">
        <v>2120.6372070000002</v>
      </c>
      <c r="L639" t="str">
        <f t="shared" si="70"/>
        <v>27JUN2024:14:00:00</v>
      </c>
      <c r="M639">
        <v>15</v>
      </c>
      <c r="N639">
        <f t="shared" si="71"/>
        <v>157.48889160000022</v>
      </c>
      <c r="O639" t="str">
        <f t="shared" si="66"/>
        <v/>
      </c>
      <c r="P639">
        <f t="shared" si="67"/>
        <v>157.48889160000022</v>
      </c>
      <c r="Q639" t="str">
        <f t="shared" si="68"/>
        <v/>
      </c>
      <c r="R639">
        <f t="shared" si="69"/>
        <v>1</v>
      </c>
      <c r="S639">
        <f t="shared" si="72"/>
        <v>7.7968619017482341</v>
      </c>
    </row>
    <row r="640" spans="1:19" x14ac:dyDescent="0.25">
      <c r="A640" t="s">
        <v>665</v>
      </c>
      <c r="B640">
        <v>2109.8315429999998</v>
      </c>
      <c r="C640">
        <v>2238.9799804999998</v>
      </c>
      <c r="D640">
        <v>2129.1601562999999</v>
      </c>
      <c r="E640">
        <v>2168.3681640999998</v>
      </c>
      <c r="F640">
        <v>2188.4399414</v>
      </c>
      <c r="G640">
        <v>2238.9799804999998</v>
      </c>
      <c r="H640">
        <v>2187.1799316000001</v>
      </c>
      <c r="I640">
        <v>2216.1699219000002</v>
      </c>
      <c r="J640">
        <v>2191.9860840000001</v>
      </c>
      <c r="L640" t="str">
        <f t="shared" si="70"/>
        <v>27JUN2024:15:00:00</v>
      </c>
      <c r="M640">
        <v>16</v>
      </c>
      <c r="N640">
        <f t="shared" si="71"/>
        <v>129.1484375</v>
      </c>
      <c r="O640" t="str">
        <f t="shared" si="66"/>
        <v/>
      </c>
      <c r="P640">
        <f t="shared" si="67"/>
        <v>129.1484375</v>
      </c>
      <c r="Q640" t="str">
        <f t="shared" si="68"/>
        <v/>
      </c>
      <c r="R640">
        <f t="shared" si="69"/>
        <v>1</v>
      </c>
      <c r="S640">
        <f t="shared" si="72"/>
        <v>6.1212677347861613</v>
      </c>
    </row>
    <row r="641" spans="1:19" x14ac:dyDescent="0.25">
      <c r="A641" t="s">
        <v>666</v>
      </c>
      <c r="B641">
        <v>2086.7568359000002</v>
      </c>
      <c r="C641">
        <v>2226.2399902000002</v>
      </c>
      <c r="D641">
        <v>2185.7944336</v>
      </c>
      <c r="E641">
        <v>2199.2038573999998</v>
      </c>
      <c r="F641">
        <v>2248.9899902000002</v>
      </c>
      <c r="G641">
        <v>2226.2399902000002</v>
      </c>
      <c r="H641">
        <v>2244.1201172000001</v>
      </c>
      <c r="I641">
        <v>2219.9199219000002</v>
      </c>
      <c r="J641">
        <v>2225.0129394999999</v>
      </c>
      <c r="L641" t="str">
        <f t="shared" si="70"/>
        <v>27JUN2024:16:00:00</v>
      </c>
      <c r="M641">
        <v>17</v>
      </c>
      <c r="N641">
        <f t="shared" si="71"/>
        <v>139.48315430000002</v>
      </c>
      <c r="O641" t="str">
        <f t="shared" si="66"/>
        <v/>
      </c>
      <c r="P641">
        <f t="shared" si="67"/>
        <v>139.48315430000002</v>
      </c>
      <c r="Q641" t="str">
        <f t="shared" si="68"/>
        <v/>
      </c>
      <c r="R641">
        <f t="shared" si="69"/>
        <v>1</v>
      </c>
      <c r="S641">
        <f t="shared" si="72"/>
        <v>6.6842073738717218</v>
      </c>
    </row>
    <row r="642" spans="1:19" x14ac:dyDescent="0.25">
      <c r="A642" t="s">
        <v>667</v>
      </c>
      <c r="B642">
        <v>2110.4282226999999</v>
      </c>
      <c r="C642">
        <v>2231.9199219000002</v>
      </c>
      <c r="D642">
        <v>2228.5871582</v>
      </c>
      <c r="E642">
        <v>2200.4440918</v>
      </c>
      <c r="F642">
        <v>2284.6298827999999</v>
      </c>
      <c r="G642">
        <v>2231.9199219000002</v>
      </c>
      <c r="H642">
        <v>2272.3798827999999</v>
      </c>
      <c r="I642">
        <v>2228.6201172000001</v>
      </c>
      <c r="J642">
        <v>2249.2275390999998</v>
      </c>
      <c r="L642" t="str">
        <f t="shared" si="70"/>
        <v>27JUN2024:17:00:00</v>
      </c>
      <c r="M642">
        <v>18</v>
      </c>
      <c r="N642">
        <f t="shared" si="71"/>
        <v>121.49169920000031</v>
      </c>
      <c r="O642" t="str">
        <f t="shared" si="66"/>
        <v/>
      </c>
      <c r="P642">
        <f t="shared" si="67"/>
        <v>121.49169920000031</v>
      </c>
      <c r="Q642" t="str">
        <f t="shared" si="68"/>
        <v/>
      </c>
      <c r="R642">
        <f t="shared" si="69"/>
        <v>1</v>
      </c>
      <c r="S642">
        <f t="shared" si="72"/>
        <v>5.7567321121477688</v>
      </c>
    </row>
    <row r="643" spans="1:19" x14ac:dyDescent="0.25">
      <c r="A643" t="s">
        <v>668</v>
      </c>
      <c r="B643">
        <v>2142.2419433999999</v>
      </c>
      <c r="C643">
        <v>2247.7399902000002</v>
      </c>
      <c r="D643">
        <v>2234.4926758000001</v>
      </c>
      <c r="E643">
        <v>2204.75</v>
      </c>
      <c r="F643">
        <v>2291.1298827999999</v>
      </c>
      <c r="G643">
        <v>2247.7399902000002</v>
      </c>
      <c r="H643">
        <v>2261.3601073999998</v>
      </c>
      <c r="I643">
        <v>2240.6000976999999</v>
      </c>
      <c r="J643">
        <v>2255.0646972999998</v>
      </c>
      <c r="L643" t="str">
        <f t="shared" si="70"/>
        <v>27JUN2024:18:00:00</v>
      </c>
      <c r="M643">
        <v>19</v>
      </c>
      <c r="N643">
        <f t="shared" si="71"/>
        <v>105.49804680000034</v>
      </c>
      <c r="O643" t="str">
        <f t="shared" ref="O643:O698" si="73">IF(N643&lt;0,N643,"")</f>
        <v/>
      </c>
      <c r="P643">
        <f t="shared" ref="P643:P698" si="74">IF(N643&gt;0,N643,"")</f>
        <v>105.49804680000034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4.9246560186643551</v>
      </c>
    </row>
    <row r="644" spans="1:19" x14ac:dyDescent="0.25">
      <c r="A644" t="s">
        <v>669</v>
      </c>
      <c r="B644">
        <v>2118.8525390999998</v>
      </c>
      <c r="C644">
        <v>2219.6000976999999</v>
      </c>
      <c r="D644">
        <v>2210.8410644999999</v>
      </c>
      <c r="E644">
        <v>2173.2424316000001</v>
      </c>
      <c r="F644">
        <v>2268.6101073999998</v>
      </c>
      <c r="G644">
        <v>2219.6000976999999</v>
      </c>
      <c r="H644">
        <v>2227.3000487999998</v>
      </c>
      <c r="I644">
        <v>2220.2299804999998</v>
      </c>
      <c r="J644">
        <v>2229.3161620999999</v>
      </c>
      <c r="L644" t="str">
        <f t="shared" ref="L644:L698" si="77">A644</f>
        <v>27JUN2024:19:00:00</v>
      </c>
      <c r="M644">
        <v>20</v>
      </c>
      <c r="N644">
        <f t="shared" ref="N644:N674" si="78">C644-B644</f>
        <v>100.74755860000005</v>
      </c>
      <c r="O644" t="str">
        <f t="shared" si="73"/>
        <v/>
      </c>
      <c r="P644">
        <f t="shared" si="74"/>
        <v>100.74755860000005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4.7548168992823543</v>
      </c>
    </row>
    <row r="645" spans="1:19" x14ac:dyDescent="0.25">
      <c r="A645" t="s">
        <v>670</v>
      </c>
      <c r="B645">
        <v>2041.7663574000001</v>
      </c>
      <c r="C645">
        <v>2130.7299804999998</v>
      </c>
      <c r="D645">
        <v>2124.4143066000001</v>
      </c>
      <c r="E645">
        <v>2109.4365234000002</v>
      </c>
      <c r="F645">
        <v>2165.9899902000002</v>
      </c>
      <c r="G645">
        <v>2130.7299804999998</v>
      </c>
      <c r="H645">
        <v>2114.8400879000001</v>
      </c>
      <c r="I645">
        <v>2146.5800780999998</v>
      </c>
      <c r="J645">
        <v>2136.5107422000001</v>
      </c>
      <c r="L645" t="str">
        <f t="shared" si="77"/>
        <v>27JUN2024:20:00:00</v>
      </c>
      <c r="M645">
        <v>21</v>
      </c>
      <c r="N645">
        <f t="shared" si="78"/>
        <v>88.963623099999722</v>
      </c>
      <c r="O645" t="str">
        <f t="shared" si="73"/>
        <v/>
      </c>
      <c r="P645">
        <f t="shared" si="74"/>
        <v>88.963623099999722</v>
      </c>
      <c r="Q645" t="str">
        <f t="shared" si="75"/>
        <v/>
      </c>
      <c r="R645">
        <f t="shared" si="76"/>
        <v>1</v>
      </c>
      <c r="S645">
        <f t="shared" si="79"/>
        <v>4.357189194423138</v>
      </c>
    </row>
    <row r="646" spans="1:19" x14ac:dyDescent="0.25">
      <c r="A646" t="s">
        <v>671</v>
      </c>
      <c r="B646">
        <v>1944.9296875</v>
      </c>
      <c r="C646">
        <v>2009.1500243999999</v>
      </c>
      <c r="D646">
        <v>2013.770874</v>
      </c>
      <c r="E646">
        <v>2005.9439697</v>
      </c>
      <c r="F646">
        <v>2029.5200195</v>
      </c>
      <c r="G646">
        <v>2009.1500243999999</v>
      </c>
      <c r="H646">
        <v>1978.8599853999999</v>
      </c>
      <c r="I646">
        <v>2017.9300536999999</v>
      </c>
      <c r="J646">
        <v>2009.8463135</v>
      </c>
      <c r="L646" t="str">
        <f t="shared" si="77"/>
        <v>27JUN2024:21:00:00</v>
      </c>
      <c r="M646">
        <v>22</v>
      </c>
      <c r="N646">
        <f t="shared" si="78"/>
        <v>64.220336899999893</v>
      </c>
      <c r="O646" t="str">
        <f t="shared" si="73"/>
        <v/>
      </c>
      <c r="P646">
        <f t="shared" si="74"/>
        <v>64.220336899999893</v>
      </c>
      <c r="Q646" t="str">
        <f t="shared" si="75"/>
        <v/>
      </c>
      <c r="R646">
        <f t="shared" si="76"/>
        <v>1</v>
      </c>
      <c r="S646">
        <f t="shared" si="79"/>
        <v>3.3019361734638486</v>
      </c>
    </row>
    <row r="647" spans="1:19" x14ac:dyDescent="0.25">
      <c r="A647" t="s">
        <v>672</v>
      </c>
      <c r="B647">
        <v>1854.4177245999999</v>
      </c>
      <c r="C647">
        <v>1962.7099608999999</v>
      </c>
      <c r="D647">
        <v>1943.1795654</v>
      </c>
      <c r="E647">
        <v>1918.6324463000001</v>
      </c>
      <c r="F647">
        <v>1959.0100098</v>
      </c>
      <c r="G647">
        <v>1962.7099608999999</v>
      </c>
      <c r="H647">
        <v>1915.9699707</v>
      </c>
      <c r="I647">
        <v>1976.7900391000001</v>
      </c>
      <c r="J647">
        <v>1951.5319824000001</v>
      </c>
      <c r="L647" t="str">
        <f t="shared" si="77"/>
        <v>27JUN2024:22:00:00</v>
      </c>
      <c r="M647">
        <v>23</v>
      </c>
      <c r="N647">
        <f t="shared" si="78"/>
        <v>108.29223630000001</v>
      </c>
      <c r="O647" t="str">
        <f t="shared" si="73"/>
        <v/>
      </c>
      <c r="P647">
        <f t="shared" si="74"/>
        <v>108.29223630000001</v>
      </c>
      <c r="Q647" t="str">
        <f t="shared" si="75"/>
        <v/>
      </c>
      <c r="R647">
        <f t="shared" si="76"/>
        <v>1</v>
      </c>
      <c r="S647">
        <f t="shared" si="79"/>
        <v>5.8396894541848052</v>
      </c>
    </row>
    <row r="648" spans="1:19" x14ac:dyDescent="0.25">
      <c r="A648" t="s">
        <v>673</v>
      </c>
      <c r="B648">
        <v>1740.7211914</v>
      </c>
      <c r="C648">
        <v>1846.8900146000001</v>
      </c>
      <c r="D648">
        <v>1836.1489257999999</v>
      </c>
      <c r="E648">
        <v>1828.9138184000001</v>
      </c>
      <c r="F648">
        <v>1837.3399658000001</v>
      </c>
      <c r="G648">
        <v>1846.8900146000001</v>
      </c>
      <c r="H648">
        <v>1803.4399414</v>
      </c>
      <c r="I648">
        <v>1876.8399658000001</v>
      </c>
      <c r="J648">
        <v>1840.1318358999999</v>
      </c>
      <c r="L648" t="str">
        <f t="shared" si="77"/>
        <v>27JUN2024:23:00:00</v>
      </c>
      <c r="M648">
        <v>24</v>
      </c>
      <c r="N648">
        <f t="shared" si="78"/>
        <v>106.16882320000013</v>
      </c>
      <c r="O648" t="str">
        <f t="shared" si="73"/>
        <v/>
      </c>
      <c r="P648">
        <f t="shared" si="74"/>
        <v>106.16882320000013</v>
      </c>
      <c r="Q648" t="str">
        <f t="shared" si="75"/>
        <v/>
      </c>
      <c r="R648">
        <f t="shared" si="76"/>
        <v>1</v>
      </c>
      <c r="S648">
        <f t="shared" si="79"/>
        <v>6.0991285522647276</v>
      </c>
    </row>
    <row r="649" spans="1:19" x14ac:dyDescent="0.25">
      <c r="A649" t="s">
        <v>674</v>
      </c>
      <c r="B649">
        <v>1610.6470947</v>
      </c>
      <c r="C649">
        <v>1733.5100098</v>
      </c>
      <c r="D649">
        <v>1723.6081543</v>
      </c>
      <c r="E649">
        <v>1727.190918</v>
      </c>
      <c r="F649">
        <v>1706.4699707</v>
      </c>
      <c r="G649">
        <v>1733.5100098</v>
      </c>
      <c r="H649">
        <v>1671.0600586</v>
      </c>
      <c r="I649">
        <v>1763.7199707</v>
      </c>
      <c r="J649">
        <v>1719.6737060999999</v>
      </c>
      <c r="L649" t="str">
        <f t="shared" si="77"/>
        <v>28JUN2024:00:00:00</v>
      </c>
      <c r="M649">
        <v>1</v>
      </c>
      <c r="N649">
        <f t="shared" si="78"/>
        <v>122.86291510000001</v>
      </c>
      <c r="O649" t="str">
        <f t="shared" si="73"/>
        <v/>
      </c>
      <c r="P649">
        <f t="shared" si="74"/>
        <v>122.86291510000001</v>
      </c>
      <c r="Q649" t="str">
        <f t="shared" si="75"/>
        <v/>
      </c>
      <c r="R649">
        <f t="shared" si="76"/>
        <v>1</v>
      </c>
      <c r="S649">
        <f t="shared" si="79"/>
        <v>7.6281710316488986</v>
      </c>
    </row>
    <row r="650" spans="1:19" x14ac:dyDescent="0.25">
      <c r="A650" t="s">
        <v>675</v>
      </c>
      <c r="B650">
        <v>1498.9729004000001</v>
      </c>
      <c r="C650">
        <v>1631.9899902</v>
      </c>
      <c r="D650">
        <v>1599.1772461</v>
      </c>
      <c r="E650">
        <v>1597.7486572</v>
      </c>
      <c r="F650">
        <v>1587.4499512</v>
      </c>
      <c r="G650">
        <v>1577.3699951000001</v>
      </c>
      <c r="H650">
        <v>1548.5699463000001</v>
      </c>
      <c r="I650">
        <v>1631.9899902</v>
      </c>
      <c r="J650">
        <v>1588.9113769999999</v>
      </c>
      <c r="L650" t="str">
        <f t="shared" si="77"/>
        <v>28JUN2024:01:00:00</v>
      </c>
      <c r="M650">
        <v>2</v>
      </c>
      <c r="N650">
        <f t="shared" si="78"/>
        <v>133.01708979999989</v>
      </c>
      <c r="O650" t="str">
        <f t="shared" si="73"/>
        <v/>
      </c>
      <c r="P650">
        <f t="shared" si="74"/>
        <v>133.01708979999989</v>
      </c>
      <c r="Q650" t="str">
        <f t="shared" si="75"/>
        <v/>
      </c>
      <c r="R650">
        <f t="shared" si="76"/>
        <v>1</v>
      </c>
      <c r="S650">
        <f t="shared" si="79"/>
        <v>8.8738822272573685</v>
      </c>
    </row>
    <row r="651" spans="1:19" x14ac:dyDescent="0.25">
      <c r="A651" t="s">
        <v>676</v>
      </c>
      <c r="B651">
        <v>1427.8887939000001</v>
      </c>
      <c r="C651">
        <v>1547.3699951000001</v>
      </c>
      <c r="D651">
        <v>1508.1921387</v>
      </c>
      <c r="E651">
        <v>1492.140625</v>
      </c>
      <c r="F651">
        <v>1502.9499512</v>
      </c>
      <c r="G651">
        <v>1511.5799560999999</v>
      </c>
      <c r="H651">
        <v>1448.25</v>
      </c>
      <c r="I651">
        <v>1547.3699951000001</v>
      </c>
      <c r="J651">
        <v>1503.668457</v>
      </c>
      <c r="L651" t="str">
        <f t="shared" si="77"/>
        <v>28JUN2024:02:00:00</v>
      </c>
      <c r="M651">
        <v>3</v>
      </c>
      <c r="N651">
        <f t="shared" si="78"/>
        <v>119.48120119999999</v>
      </c>
      <c r="O651" t="str">
        <f t="shared" si="73"/>
        <v/>
      </c>
      <c r="P651">
        <f t="shared" si="74"/>
        <v>119.48120119999999</v>
      </c>
      <c r="Q651" t="str">
        <f t="shared" si="75"/>
        <v/>
      </c>
      <c r="R651">
        <f t="shared" si="76"/>
        <v>1</v>
      </c>
      <c r="S651">
        <f t="shared" si="79"/>
        <v>8.367682533151644</v>
      </c>
    </row>
    <row r="652" spans="1:19" x14ac:dyDescent="0.25">
      <c r="A652" t="s">
        <v>677</v>
      </c>
      <c r="B652">
        <v>1365.0197754000001</v>
      </c>
      <c r="C652">
        <v>1487.5200195</v>
      </c>
      <c r="D652">
        <v>1447.3703613</v>
      </c>
      <c r="E652">
        <v>1425.7652588000001</v>
      </c>
      <c r="F652">
        <v>1452.5400391000001</v>
      </c>
      <c r="G652">
        <v>1482.3800048999999</v>
      </c>
      <c r="H652">
        <v>1380.2700195</v>
      </c>
      <c r="I652">
        <v>1487.5200195</v>
      </c>
      <c r="J652">
        <v>1450.0162353999999</v>
      </c>
      <c r="L652" t="str">
        <f t="shared" si="77"/>
        <v>28JUN2024:03:00:00</v>
      </c>
      <c r="M652">
        <v>4</v>
      </c>
      <c r="N652">
        <f t="shared" si="78"/>
        <v>122.50024409999992</v>
      </c>
      <c r="O652" t="str">
        <f t="shared" si="73"/>
        <v/>
      </c>
      <c r="P652">
        <f t="shared" si="74"/>
        <v>122.50024409999992</v>
      </c>
      <c r="Q652" t="str">
        <f t="shared" si="75"/>
        <v/>
      </c>
      <c r="R652">
        <f t="shared" si="76"/>
        <v>1</v>
      </c>
      <c r="S652">
        <f t="shared" si="79"/>
        <v>8.9742468429882578</v>
      </c>
    </row>
    <row r="653" spans="1:19" x14ac:dyDescent="0.25">
      <c r="A653" t="s">
        <v>678</v>
      </c>
      <c r="B653">
        <v>1355.1160889</v>
      </c>
      <c r="C653">
        <v>1453.9399414</v>
      </c>
      <c r="D653">
        <v>1409.5793457</v>
      </c>
      <c r="E653">
        <v>1390.6802978999999</v>
      </c>
      <c r="F653">
        <v>1404.2600098</v>
      </c>
      <c r="G653">
        <v>1452.8800048999999</v>
      </c>
      <c r="H653">
        <v>1327.1600341999999</v>
      </c>
      <c r="I653">
        <v>1453.9399414</v>
      </c>
      <c r="J653">
        <v>1409.5638428</v>
      </c>
      <c r="L653" t="str">
        <f t="shared" si="77"/>
        <v>28JUN2024:04:00:00</v>
      </c>
      <c r="M653">
        <v>5</v>
      </c>
      <c r="N653">
        <f t="shared" si="78"/>
        <v>98.82385249999993</v>
      </c>
      <c r="O653" t="str">
        <f t="shared" si="73"/>
        <v/>
      </c>
      <c r="P653">
        <f t="shared" si="74"/>
        <v>98.82385249999993</v>
      </c>
      <c r="Q653" t="str">
        <f t="shared" si="75"/>
        <v/>
      </c>
      <c r="R653">
        <f t="shared" si="76"/>
        <v>1</v>
      </c>
      <c r="S653">
        <f t="shared" si="79"/>
        <v>7.2926484534781855</v>
      </c>
    </row>
    <row r="654" spans="1:19" x14ac:dyDescent="0.25">
      <c r="A654" t="s">
        <v>679</v>
      </c>
      <c r="B654">
        <v>1368.5134277</v>
      </c>
      <c r="C654">
        <v>1427.7700195</v>
      </c>
      <c r="D654">
        <v>1371.0932617000001</v>
      </c>
      <c r="E654">
        <v>1371.1219481999999</v>
      </c>
      <c r="F654">
        <v>1363.7399902</v>
      </c>
      <c r="G654">
        <v>1429.1300048999999</v>
      </c>
      <c r="H654">
        <v>1290.6500243999999</v>
      </c>
      <c r="I654">
        <v>1427.7700195</v>
      </c>
      <c r="J654">
        <v>1376.4768065999999</v>
      </c>
      <c r="L654" t="str">
        <f t="shared" si="77"/>
        <v>28JUN2024:05:00:00</v>
      </c>
      <c r="M654">
        <v>6</v>
      </c>
      <c r="N654">
        <f t="shared" si="78"/>
        <v>59.256591800000024</v>
      </c>
      <c r="O654" t="str">
        <f t="shared" si="73"/>
        <v/>
      </c>
      <c r="P654">
        <f t="shared" si="74"/>
        <v>59.256591800000024</v>
      </c>
      <c r="Q654" t="str">
        <f t="shared" si="75"/>
        <v/>
      </c>
      <c r="R654">
        <f t="shared" si="76"/>
        <v>1</v>
      </c>
      <c r="S654">
        <f t="shared" si="79"/>
        <v>4.3299971049308565</v>
      </c>
    </row>
    <row r="655" spans="1:19" x14ac:dyDescent="0.25">
      <c r="A655" t="s">
        <v>680</v>
      </c>
      <c r="B655">
        <v>1372.9301757999999</v>
      </c>
      <c r="C655">
        <v>1416.7900391000001</v>
      </c>
      <c r="D655">
        <v>1361.2061768000001</v>
      </c>
      <c r="E655">
        <v>1370.3383789</v>
      </c>
      <c r="F655">
        <v>1357.3900146000001</v>
      </c>
      <c r="G655">
        <v>1422.5699463000001</v>
      </c>
      <c r="H655">
        <v>1286.0100098</v>
      </c>
      <c r="I655">
        <v>1416.7900391000001</v>
      </c>
      <c r="J655">
        <v>1368.7933350000001</v>
      </c>
      <c r="L655" t="str">
        <f t="shared" si="77"/>
        <v>28JUN2024:06:00:00</v>
      </c>
      <c r="M655">
        <v>7</v>
      </c>
      <c r="N655">
        <f t="shared" si="78"/>
        <v>43.859863300000143</v>
      </c>
      <c r="O655" t="str">
        <f t="shared" si="73"/>
        <v/>
      </c>
      <c r="P655">
        <f t="shared" si="74"/>
        <v>43.859863300000143</v>
      </c>
      <c r="Q655" t="str">
        <f t="shared" si="75"/>
        <v/>
      </c>
      <c r="R655">
        <f t="shared" si="76"/>
        <v>1</v>
      </c>
      <c r="S655">
        <f t="shared" si="79"/>
        <v>3.1946171825120828</v>
      </c>
    </row>
    <row r="656" spans="1:19" x14ac:dyDescent="0.25">
      <c r="A656" t="s">
        <v>681</v>
      </c>
      <c r="B656">
        <v>1388.4954834</v>
      </c>
      <c r="C656">
        <v>1430.4300536999999</v>
      </c>
      <c r="D656">
        <v>1378.7580565999999</v>
      </c>
      <c r="E656">
        <v>1378.1674805</v>
      </c>
      <c r="F656">
        <v>1372.2700195</v>
      </c>
      <c r="G656">
        <v>1433.5</v>
      </c>
      <c r="H656">
        <v>1308.3499756000001</v>
      </c>
      <c r="I656">
        <v>1430.4300536999999</v>
      </c>
      <c r="J656">
        <v>1384.6617432</v>
      </c>
      <c r="L656" t="str">
        <f t="shared" si="77"/>
        <v>28JUN2024:07:00:00</v>
      </c>
      <c r="M656">
        <v>8</v>
      </c>
      <c r="N656">
        <f t="shared" si="78"/>
        <v>41.934570299999905</v>
      </c>
      <c r="O656" t="str">
        <f t="shared" si="73"/>
        <v/>
      </c>
      <c r="P656">
        <f t="shared" si="74"/>
        <v>41.934570299999905</v>
      </c>
      <c r="Q656" t="str">
        <f t="shared" si="75"/>
        <v/>
      </c>
      <c r="R656">
        <f t="shared" si="76"/>
        <v>1</v>
      </c>
      <c r="S656">
        <f t="shared" si="79"/>
        <v>3.0201445234315774</v>
      </c>
    </row>
    <row r="657" spans="1:19" x14ac:dyDescent="0.25">
      <c r="A657" t="s">
        <v>682</v>
      </c>
      <c r="B657">
        <v>1450.7010498</v>
      </c>
      <c r="C657">
        <v>1498.5500488</v>
      </c>
      <c r="D657">
        <v>1438.9332274999999</v>
      </c>
      <c r="E657">
        <v>1427.6467285000001</v>
      </c>
      <c r="F657">
        <v>1432</v>
      </c>
      <c r="G657">
        <v>1492.8900146000001</v>
      </c>
      <c r="H657">
        <v>1375.8599853999999</v>
      </c>
      <c r="I657">
        <v>1498.5500488</v>
      </c>
      <c r="J657">
        <v>1447.6467285000001</v>
      </c>
      <c r="L657" t="str">
        <f t="shared" si="77"/>
        <v>28JUN2024:08:00:00</v>
      </c>
      <c r="M657">
        <v>9</v>
      </c>
      <c r="N657">
        <f t="shared" si="78"/>
        <v>47.848999000000049</v>
      </c>
      <c r="O657" t="str">
        <f t="shared" si="73"/>
        <v/>
      </c>
      <c r="P657">
        <f t="shared" si="74"/>
        <v>47.848999000000049</v>
      </c>
      <c r="Q657" t="str">
        <f t="shared" si="75"/>
        <v/>
      </c>
      <c r="R657">
        <f t="shared" si="76"/>
        <v>1</v>
      </c>
      <c r="S657">
        <f t="shared" si="79"/>
        <v>3.2983362772500047</v>
      </c>
    </row>
    <row r="658" spans="1:19" x14ac:dyDescent="0.25">
      <c r="A658" t="s">
        <v>683</v>
      </c>
      <c r="B658">
        <v>1588.7537841999999</v>
      </c>
      <c r="C658">
        <v>1621.6099853999999</v>
      </c>
      <c r="D658">
        <v>1529.8959961</v>
      </c>
      <c r="E658">
        <v>1494.0681152</v>
      </c>
      <c r="F658">
        <v>1560.2399902</v>
      </c>
      <c r="G658">
        <v>1608.6400146000001</v>
      </c>
      <c r="H658">
        <v>1513.5200195</v>
      </c>
      <c r="I658">
        <v>1621.6099853999999</v>
      </c>
      <c r="J658">
        <v>1566.78125</v>
      </c>
      <c r="L658" t="str">
        <f t="shared" si="77"/>
        <v>28JUN2024:09:00:00</v>
      </c>
      <c r="M658">
        <v>10</v>
      </c>
      <c r="N658">
        <f t="shared" si="78"/>
        <v>32.856201199999987</v>
      </c>
      <c r="O658" t="str">
        <f t="shared" si="73"/>
        <v/>
      </c>
      <c r="P658">
        <f t="shared" si="74"/>
        <v>32.856201199999987</v>
      </c>
      <c r="Q658" t="str">
        <f t="shared" si="75"/>
        <v/>
      </c>
      <c r="R658">
        <f t="shared" si="76"/>
        <v>1</v>
      </c>
      <c r="S658">
        <f t="shared" si="79"/>
        <v>2.0680486508829548</v>
      </c>
    </row>
    <row r="659" spans="1:19" x14ac:dyDescent="0.25">
      <c r="A659" t="s">
        <v>684</v>
      </c>
      <c r="B659">
        <v>1679.9084473</v>
      </c>
      <c r="C659">
        <v>1783.7199707</v>
      </c>
      <c r="D659">
        <v>1637.9969481999999</v>
      </c>
      <c r="E659">
        <v>1661.3900146000001</v>
      </c>
      <c r="F659">
        <v>1714.8699951000001</v>
      </c>
      <c r="G659">
        <v>1755.5300293</v>
      </c>
      <c r="H659">
        <v>1671.1400146000001</v>
      </c>
      <c r="I659">
        <v>1783.7199707</v>
      </c>
      <c r="J659">
        <v>1712.6513672000001</v>
      </c>
      <c r="L659" t="str">
        <f t="shared" si="77"/>
        <v>28JUN2024:10:00:00</v>
      </c>
      <c r="M659">
        <v>11</v>
      </c>
      <c r="N659">
        <f t="shared" si="78"/>
        <v>103.81152339999994</v>
      </c>
      <c r="O659" t="str">
        <f t="shared" si="73"/>
        <v/>
      </c>
      <c r="P659">
        <f t="shared" si="74"/>
        <v>103.81152339999994</v>
      </c>
      <c r="Q659" t="str">
        <f t="shared" si="75"/>
        <v/>
      </c>
      <c r="R659">
        <f t="shared" si="76"/>
        <v>1</v>
      </c>
      <c r="S659">
        <f t="shared" si="79"/>
        <v>6.1795941062650757</v>
      </c>
    </row>
    <row r="660" spans="1:19" x14ac:dyDescent="0.25">
      <c r="A660" t="s">
        <v>685</v>
      </c>
      <c r="B660">
        <v>1816.9376221</v>
      </c>
      <c r="C660">
        <v>1904.9799805</v>
      </c>
      <c r="D660">
        <v>1745.6824951000001</v>
      </c>
      <c r="E660">
        <v>1752.1748047000001</v>
      </c>
      <c r="F660">
        <v>1824.9499512</v>
      </c>
      <c r="G660">
        <v>1872.6800536999999</v>
      </c>
      <c r="H660">
        <v>1793.6199951000001</v>
      </c>
      <c r="I660">
        <v>1904.9799805</v>
      </c>
      <c r="J660">
        <v>1828.3824463000001</v>
      </c>
      <c r="L660" t="str">
        <f t="shared" si="77"/>
        <v>28JUN2024:11:00:00</v>
      </c>
      <c r="M660">
        <v>12</v>
      </c>
      <c r="N660">
        <f t="shared" si="78"/>
        <v>88.042358400000012</v>
      </c>
      <c r="O660" t="str">
        <f t="shared" si="73"/>
        <v/>
      </c>
      <c r="P660">
        <f t="shared" si="74"/>
        <v>88.042358400000012</v>
      </c>
      <c r="Q660" t="str">
        <f t="shared" si="75"/>
        <v/>
      </c>
      <c r="R660">
        <f t="shared" si="76"/>
        <v>1</v>
      </c>
      <c r="S660">
        <f t="shared" si="79"/>
        <v>4.8456456253154938</v>
      </c>
    </row>
    <row r="661" spans="1:19" x14ac:dyDescent="0.25">
      <c r="A661" t="s">
        <v>686</v>
      </c>
      <c r="B661">
        <v>1863.6734618999999</v>
      </c>
      <c r="C661">
        <v>1991.2299805</v>
      </c>
      <c r="D661">
        <v>1846.3980713000001</v>
      </c>
      <c r="E661">
        <v>1875.0272216999999</v>
      </c>
      <c r="F661">
        <v>1910.3000488</v>
      </c>
      <c r="G661">
        <v>1968.2600098</v>
      </c>
      <c r="H661">
        <v>1888.6099853999999</v>
      </c>
      <c r="I661">
        <v>1991.2299805</v>
      </c>
      <c r="J661">
        <v>1920.9597168</v>
      </c>
      <c r="L661" t="str">
        <f t="shared" si="77"/>
        <v>28JUN2024:12:00:00</v>
      </c>
      <c r="M661">
        <v>13</v>
      </c>
      <c r="N661">
        <f t="shared" si="78"/>
        <v>127.55651860000012</v>
      </c>
      <c r="O661" t="str">
        <f t="shared" si="73"/>
        <v/>
      </c>
      <c r="P661">
        <f t="shared" si="74"/>
        <v>127.55651860000012</v>
      </c>
      <c r="Q661" t="str">
        <f t="shared" si="75"/>
        <v/>
      </c>
      <c r="R661">
        <f t="shared" si="76"/>
        <v>1</v>
      </c>
      <c r="S661">
        <f t="shared" si="79"/>
        <v>6.8443598735347821</v>
      </c>
    </row>
    <row r="662" spans="1:19" x14ac:dyDescent="0.25">
      <c r="A662" t="s">
        <v>687</v>
      </c>
      <c r="B662">
        <v>1960.3746338000001</v>
      </c>
      <c r="C662">
        <v>2073.3000487999998</v>
      </c>
      <c r="D662">
        <v>1951.6904297000001</v>
      </c>
      <c r="E662">
        <v>1949.1516113</v>
      </c>
      <c r="F662">
        <v>2004.3599853999999</v>
      </c>
      <c r="G662">
        <v>2061.6999512000002</v>
      </c>
      <c r="H662">
        <v>1999.25</v>
      </c>
      <c r="I662">
        <v>2073.3000487999998</v>
      </c>
      <c r="J662">
        <v>2018.0600586</v>
      </c>
      <c r="L662" t="str">
        <f t="shared" si="77"/>
        <v>28JUN2024:13:00:00</v>
      </c>
      <c r="M662">
        <v>14</v>
      </c>
      <c r="N662">
        <f t="shared" si="78"/>
        <v>112.9254149999997</v>
      </c>
      <c r="O662" t="str">
        <f t="shared" si="73"/>
        <v/>
      </c>
      <c r="P662">
        <f t="shared" si="74"/>
        <v>112.9254149999997</v>
      </c>
      <c r="Q662" t="str">
        <f t="shared" si="75"/>
        <v/>
      </c>
      <c r="R662">
        <f t="shared" si="76"/>
        <v>1</v>
      </c>
      <c r="S662">
        <f t="shared" si="79"/>
        <v>5.7603997242661986</v>
      </c>
    </row>
    <row r="663" spans="1:19" x14ac:dyDescent="0.25">
      <c r="A663" t="s">
        <v>688</v>
      </c>
      <c r="B663">
        <v>2067.9846191000001</v>
      </c>
      <c r="C663">
        <v>2191.9699707</v>
      </c>
      <c r="D663">
        <v>2069.8156737999998</v>
      </c>
      <c r="E663">
        <v>2098.3925780999998</v>
      </c>
      <c r="F663">
        <v>2115.8100586</v>
      </c>
      <c r="G663">
        <v>2180.2600097999998</v>
      </c>
      <c r="H663">
        <v>2116.4399414</v>
      </c>
      <c r="I663">
        <v>2191.9699707</v>
      </c>
      <c r="J663">
        <v>2134.8591308999999</v>
      </c>
      <c r="L663" t="str">
        <f t="shared" si="77"/>
        <v>28JUN2024:14:00:00</v>
      </c>
      <c r="M663">
        <v>15</v>
      </c>
      <c r="N663">
        <f t="shared" si="78"/>
        <v>123.98535159999983</v>
      </c>
      <c r="O663" t="str">
        <f t="shared" si="73"/>
        <v/>
      </c>
      <c r="P663">
        <f t="shared" si="74"/>
        <v>123.98535159999983</v>
      </c>
      <c r="Q663" t="str">
        <f t="shared" si="75"/>
        <v/>
      </c>
      <c r="R663">
        <f t="shared" si="76"/>
        <v>1</v>
      </c>
      <c r="S663">
        <f t="shared" si="79"/>
        <v>5.9954677832158652</v>
      </c>
    </row>
    <row r="664" spans="1:19" x14ac:dyDescent="0.25">
      <c r="A664" t="s">
        <v>689</v>
      </c>
      <c r="B664">
        <v>2139.7731933999999</v>
      </c>
      <c r="C664">
        <v>2260.9699707</v>
      </c>
      <c r="D664">
        <v>2148.9011230000001</v>
      </c>
      <c r="E664">
        <v>2179.3457030999998</v>
      </c>
      <c r="F664">
        <v>2195.5900879000001</v>
      </c>
      <c r="G664">
        <v>2239.4899902000002</v>
      </c>
      <c r="H664">
        <v>2202.8898926000002</v>
      </c>
      <c r="I664">
        <v>2260.9699707</v>
      </c>
      <c r="J664">
        <v>2209.5683594000002</v>
      </c>
      <c r="L664" t="str">
        <f t="shared" si="77"/>
        <v>28JUN2024:15:00:00</v>
      </c>
      <c r="M664">
        <v>16</v>
      </c>
      <c r="N664">
        <f t="shared" si="78"/>
        <v>121.19677730000012</v>
      </c>
      <c r="O664" t="str">
        <f t="shared" si="73"/>
        <v/>
      </c>
      <c r="P664">
        <f t="shared" si="74"/>
        <v>121.19677730000012</v>
      </c>
      <c r="Q664" t="str">
        <f t="shared" si="75"/>
        <v/>
      </c>
      <c r="R664">
        <f t="shared" si="76"/>
        <v>1</v>
      </c>
      <c r="S664">
        <f t="shared" si="79"/>
        <v>5.664001104127494</v>
      </c>
    </row>
    <row r="665" spans="1:19" x14ac:dyDescent="0.25">
      <c r="A665" t="s">
        <v>690</v>
      </c>
      <c r="B665">
        <v>2140.5385741999999</v>
      </c>
      <c r="C665">
        <v>2286.9399414</v>
      </c>
      <c r="D665">
        <v>2208.4025879000001</v>
      </c>
      <c r="E665">
        <v>2221.4858398000001</v>
      </c>
      <c r="F665">
        <v>2241.1999512000002</v>
      </c>
      <c r="G665">
        <v>2243.3100586</v>
      </c>
      <c r="H665">
        <v>2251.9599609000002</v>
      </c>
      <c r="I665">
        <v>2286.9399414</v>
      </c>
      <c r="J665">
        <v>2246.3625487999998</v>
      </c>
      <c r="L665" t="str">
        <f t="shared" si="77"/>
        <v>28JUN2024:16:00:00</v>
      </c>
      <c r="M665">
        <v>17</v>
      </c>
      <c r="N665">
        <f t="shared" si="78"/>
        <v>146.4013672000001</v>
      </c>
      <c r="O665" t="str">
        <f t="shared" si="73"/>
        <v/>
      </c>
      <c r="P665">
        <f t="shared" si="74"/>
        <v>146.4013672000001</v>
      </c>
      <c r="Q665" t="str">
        <f t="shared" si="75"/>
        <v/>
      </c>
      <c r="R665">
        <f t="shared" si="76"/>
        <v>1</v>
      </c>
      <c r="S665">
        <f t="shared" si="79"/>
        <v>6.8394640939706406</v>
      </c>
    </row>
    <row r="666" spans="1:19" x14ac:dyDescent="0.25">
      <c r="A666" t="s">
        <v>691</v>
      </c>
      <c r="B666">
        <v>2145.6357422000001</v>
      </c>
      <c r="C666">
        <v>2300.6599120999999</v>
      </c>
      <c r="D666">
        <v>2247.5517577999999</v>
      </c>
      <c r="E666">
        <v>2222.7814941000001</v>
      </c>
      <c r="F666">
        <v>2254.5500487999998</v>
      </c>
      <c r="G666">
        <v>2239.8000487999998</v>
      </c>
      <c r="H666">
        <v>2266.8500976999999</v>
      </c>
      <c r="I666">
        <v>2300.6599120999999</v>
      </c>
      <c r="J666">
        <v>2261.8823241999999</v>
      </c>
      <c r="L666" t="str">
        <f t="shared" si="77"/>
        <v>28JUN2024:17:00:00</v>
      </c>
      <c r="M666">
        <v>18</v>
      </c>
      <c r="N666">
        <f t="shared" si="78"/>
        <v>155.02416989999983</v>
      </c>
      <c r="O666" t="str">
        <f t="shared" si="73"/>
        <v/>
      </c>
      <c r="P666">
        <f t="shared" si="74"/>
        <v>155.02416989999983</v>
      </c>
      <c r="Q666" t="str">
        <f t="shared" si="75"/>
        <v/>
      </c>
      <c r="R666">
        <f t="shared" si="76"/>
        <v>1</v>
      </c>
      <c r="S666">
        <f t="shared" si="79"/>
        <v>7.2250926311027888</v>
      </c>
    </row>
    <row r="667" spans="1:19" x14ac:dyDescent="0.25">
      <c r="A667" t="s">
        <v>692</v>
      </c>
      <c r="B667">
        <v>2133.8134765999998</v>
      </c>
      <c r="C667">
        <v>2282.4099120999999</v>
      </c>
      <c r="D667">
        <v>2254.1787109000002</v>
      </c>
      <c r="E667">
        <v>2215.9343262000002</v>
      </c>
      <c r="F667">
        <v>2247.3400879000001</v>
      </c>
      <c r="G667">
        <v>2220.1398926000002</v>
      </c>
      <c r="H667">
        <v>2255.0200195000002</v>
      </c>
      <c r="I667">
        <v>2282.4099120999999</v>
      </c>
      <c r="J667">
        <v>2251.8178711</v>
      </c>
      <c r="L667" t="str">
        <f t="shared" si="77"/>
        <v>28JUN2024:18:00:00</v>
      </c>
      <c r="M667">
        <v>19</v>
      </c>
      <c r="N667">
        <f t="shared" si="78"/>
        <v>148.5964355000001</v>
      </c>
      <c r="O667" t="str">
        <f t="shared" si="73"/>
        <v/>
      </c>
      <c r="P667">
        <f t="shared" si="74"/>
        <v>148.5964355000001</v>
      </c>
      <c r="Q667" t="str">
        <f t="shared" si="75"/>
        <v/>
      </c>
      <c r="R667">
        <f t="shared" si="76"/>
        <v>1</v>
      </c>
      <c r="S667">
        <f t="shared" si="79"/>
        <v>6.9638905710152503</v>
      </c>
    </row>
    <row r="668" spans="1:19" x14ac:dyDescent="0.25">
      <c r="A668" t="s">
        <v>693</v>
      </c>
      <c r="B668">
        <v>2115.6960448999998</v>
      </c>
      <c r="C668">
        <v>2233.25</v>
      </c>
      <c r="D668">
        <v>2223.8330077999999</v>
      </c>
      <c r="E668">
        <v>2149.6306152000002</v>
      </c>
      <c r="F668">
        <v>2213.1000976999999</v>
      </c>
      <c r="G668">
        <v>2176.5900879000001</v>
      </c>
      <c r="H668">
        <v>2216.8000487999998</v>
      </c>
      <c r="I668">
        <v>2233.25</v>
      </c>
      <c r="J668">
        <v>2212.7145995999999</v>
      </c>
      <c r="L668" t="str">
        <f t="shared" si="77"/>
        <v>28JUN2024:19:00:00</v>
      </c>
      <c r="M668">
        <v>20</v>
      </c>
      <c r="N668">
        <f t="shared" si="78"/>
        <v>117.55395510000017</v>
      </c>
      <c r="O668" t="str">
        <f t="shared" si="73"/>
        <v/>
      </c>
      <c r="P668">
        <f t="shared" si="74"/>
        <v>117.55395510000017</v>
      </c>
      <c r="Q668" t="str">
        <f t="shared" si="75"/>
        <v/>
      </c>
      <c r="R668">
        <f t="shared" si="76"/>
        <v>1</v>
      </c>
      <c r="S668">
        <f t="shared" si="79"/>
        <v>5.5562780572081873</v>
      </c>
    </row>
    <row r="669" spans="1:19" x14ac:dyDescent="0.25">
      <c r="A669" t="s">
        <v>694</v>
      </c>
      <c r="B669">
        <v>2008.4818115</v>
      </c>
      <c r="C669">
        <v>2177.3300780999998</v>
      </c>
      <c r="D669">
        <v>2140.4064941000001</v>
      </c>
      <c r="E669">
        <v>2094.1345215000001</v>
      </c>
      <c r="F669">
        <v>2122.7299804999998</v>
      </c>
      <c r="G669">
        <v>2135.7800293</v>
      </c>
      <c r="H669">
        <v>2118.2299804999998</v>
      </c>
      <c r="I669">
        <v>2177.3300780999998</v>
      </c>
      <c r="J669">
        <v>2138.8952637000002</v>
      </c>
      <c r="L669" t="str">
        <f t="shared" si="77"/>
        <v>28JUN2024:20:00:00</v>
      </c>
      <c r="M669">
        <v>21</v>
      </c>
      <c r="N669">
        <f t="shared" si="78"/>
        <v>168.84826659999976</v>
      </c>
      <c r="O669" t="str">
        <f t="shared" si="73"/>
        <v/>
      </c>
      <c r="P669">
        <f t="shared" si="74"/>
        <v>168.84826659999976</v>
      </c>
      <c r="Q669" t="str">
        <f t="shared" si="75"/>
        <v/>
      </c>
      <c r="R669">
        <f t="shared" si="76"/>
        <v>1</v>
      </c>
      <c r="S669">
        <f t="shared" si="79"/>
        <v>8.406761048729555</v>
      </c>
    </row>
    <row r="670" spans="1:19" x14ac:dyDescent="0.25">
      <c r="A670" t="s">
        <v>695</v>
      </c>
      <c r="B670">
        <v>1911.2375488</v>
      </c>
      <c r="C670">
        <v>2018.6700439000001</v>
      </c>
      <c r="D670">
        <v>2027.6983643000001</v>
      </c>
      <c r="E670">
        <v>1994.1196289</v>
      </c>
      <c r="F670">
        <v>1992.0500488</v>
      </c>
      <c r="G670">
        <v>2000.2700195</v>
      </c>
      <c r="H670">
        <v>1979.5300293</v>
      </c>
      <c r="I670">
        <v>2018.6700439000001</v>
      </c>
      <c r="J670">
        <v>2003.6436768000001</v>
      </c>
      <c r="L670" t="str">
        <f t="shared" si="77"/>
        <v>28JUN2024:21:00:00</v>
      </c>
      <c r="M670">
        <v>22</v>
      </c>
      <c r="N670">
        <f t="shared" si="78"/>
        <v>107.4324951000001</v>
      </c>
      <c r="O670" t="str">
        <f t="shared" si="73"/>
        <v/>
      </c>
      <c r="P670">
        <f t="shared" si="74"/>
        <v>107.4324951000001</v>
      </c>
      <c r="Q670" t="str">
        <f t="shared" si="75"/>
        <v/>
      </c>
      <c r="R670">
        <f t="shared" si="76"/>
        <v>1</v>
      </c>
      <c r="S670">
        <f t="shared" si="79"/>
        <v>5.6210958793402339</v>
      </c>
    </row>
    <row r="671" spans="1:19" x14ac:dyDescent="0.25">
      <c r="A671" t="s">
        <v>696</v>
      </c>
      <c r="B671">
        <v>1866.6196289</v>
      </c>
      <c r="C671">
        <v>1978.0300293</v>
      </c>
      <c r="D671">
        <v>1957.5765381000001</v>
      </c>
      <c r="E671">
        <v>1923.8560791</v>
      </c>
      <c r="F671">
        <v>1930.4300536999999</v>
      </c>
      <c r="G671">
        <v>1957.4899902</v>
      </c>
      <c r="H671">
        <v>1915.4399414</v>
      </c>
      <c r="I671">
        <v>1978.0300293</v>
      </c>
      <c r="J671">
        <v>1947.793457</v>
      </c>
      <c r="L671" t="str">
        <f t="shared" si="77"/>
        <v>28JUN2024:22:00:00</v>
      </c>
      <c r="M671">
        <v>23</v>
      </c>
      <c r="N671">
        <f t="shared" si="78"/>
        <v>111.41040040000007</v>
      </c>
      <c r="O671" t="str">
        <f t="shared" si="73"/>
        <v/>
      </c>
      <c r="P671">
        <f t="shared" si="74"/>
        <v>111.41040040000007</v>
      </c>
      <c r="Q671" t="str">
        <f t="shared" si="75"/>
        <v/>
      </c>
      <c r="R671">
        <f t="shared" si="76"/>
        <v>1</v>
      </c>
      <c r="S671">
        <f t="shared" si="79"/>
        <v>5.9685647078325372</v>
      </c>
    </row>
    <row r="672" spans="1:19" x14ac:dyDescent="0.25">
      <c r="A672" t="s">
        <v>697</v>
      </c>
      <c r="B672">
        <v>1784.5107422000001</v>
      </c>
      <c r="C672">
        <v>1936.9599608999999</v>
      </c>
      <c r="D672">
        <v>1839.6425781</v>
      </c>
      <c r="E672">
        <v>1834.2929687999999</v>
      </c>
      <c r="F672">
        <v>1840.5200195</v>
      </c>
      <c r="G672">
        <v>1881.5699463000001</v>
      </c>
      <c r="H672">
        <v>1833.6300048999999</v>
      </c>
      <c r="I672">
        <v>1936.9599608999999</v>
      </c>
      <c r="J672">
        <v>1866.4644774999999</v>
      </c>
      <c r="L672" t="str">
        <f t="shared" si="77"/>
        <v>28JUN2024:23:00:00</v>
      </c>
      <c r="M672">
        <v>24</v>
      </c>
      <c r="N672">
        <f t="shared" si="78"/>
        <v>152.44921869999985</v>
      </c>
      <c r="O672" t="str">
        <f t="shared" si="73"/>
        <v/>
      </c>
      <c r="P672">
        <f t="shared" si="74"/>
        <v>152.44921869999985</v>
      </c>
      <c r="Q672" t="str">
        <f t="shared" si="75"/>
        <v/>
      </c>
      <c r="R672">
        <f t="shared" si="76"/>
        <v>1</v>
      </c>
      <c r="S672">
        <f t="shared" si="79"/>
        <v>8.5429140377185817</v>
      </c>
    </row>
    <row r="673" spans="1:19" x14ac:dyDescent="0.25">
      <c r="A673" t="s">
        <v>698</v>
      </c>
      <c r="B673">
        <v>1684.1657714999999</v>
      </c>
      <c r="C673">
        <v>1828.6600341999999</v>
      </c>
      <c r="D673">
        <v>1716.7244873</v>
      </c>
      <c r="E673">
        <v>1711.5681152</v>
      </c>
      <c r="F673">
        <v>1718.5799560999999</v>
      </c>
      <c r="G673">
        <v>1757.0400391000001</v>
      </c>
      <c r="H673">
        <v>1716.8599853999999</v>
      </c>
      <c r="I673">
        <v>1828.6600341999999</v>
      </c>
      <c r="J673">
        <v>1747.5731201000001</v>
      </c>
      <c r="L673" t="str">
        <f t="shared" si="77"/>
        <v>29JUN2024:00:00:00</v>
      </c>
      <c r="M673">
        <v>1</v>
      </c>
      <c r="N673">
        <f t="shared" si="78"/>
        <v>144.49426270000004</v>
      </c>
      <c r="O673" t="str">
        <f t="shared" si="73"/>
        <v/>
      </c>
      <c r="P673">
        <f t="shared" si="74"/>
        <v>144.49426270000004</v>
      </c>
      <c r="Q673" t="str">
        <f t="shared" si="75"/>
        <v/>
      </c>
      <c r="R673">
        <f t="shared" si="76"/>
        <v>1</v>
      </c>
      <c r="S673">
        <f t="shared" si="79"/>
        <v>8.5795748343291898</v>
      </c>
    </row>
    <row r="674" spans="1:19" x14ac:dyDescent="0.25">
      <c r="A674" t="s">
        <v>699</v>
      </c>
      <c r="B674">
        <v>1572.8765868999999</v>
      </c>
      <c r="C674">
        <v>1706.9899902</v>
      </c>
      <c r="D674">
        <v>1571.0794678</v>
      </c>
      <c r="E674">
        <v>1588.9882812999999</v>
      </c>
      <c r="F674">
        <v>1613.7399902</v>
      </c>
      <c r="G674">
        <v>1658.6199951000001</v>
      </c>
      <c r="H674">
        <v>1609.0899658000001</v>
      </c>
      <c r="I674">
        <v>1706.9899902</v>
      </c>
      <c r="J674">
        <v>1631.9038086</v>
      </c>
      <c r="L674" t="str">
        <f t="shared" si="77"/>
        <v>29JUN2024:01:00:00</v>
      </c>
      <c r="M674">
        <v>2</v>
      </c>
      <c r="N674">
        <f t="shared" si="78"/>
        <v>134.11340330000007</v>
      </c>
      <c r="O674" t="str">
        <f t="shared" si="73"/>
        <v/>
      </c>
      <c r="P674">
        <f t="shared" si="74"/>
        <v>134.11340330000007</v>
      </c>
      <c r="Q674" t="str">
        <f t="shared" si="75"/>
        <v/>
      </c>
      <c r="R674">
        <f t="shared" si="76"/>
        <v>1</v>
      </c>
      <c r="S674">
        <f t="shared" si="79"/>
        <v>8.5266323128584212</v>
      </c>
    </row>
    <row r="675" spans="1:19" x14ac:dyDescent="0.25">
      <c r="A675" t="s">
        <v>700</v>
      </c>
      <c r="B675">
        <v>1486.1188964999999</v>
      </c>
      <c r="C675">
        <v>1620.5</v>
      </c>
      <c r="D675">
        <v>1460.7647704999999</v>
      </c>
      <c r="E675">
        <v>1467.8262939000001</v>
      </c>
      <c r="F675">
        <v>1522.1800536999999</v>
      </c>
      <c r="G675">
        <v>1560.1300048999999</v>
      </c>
      <c r="H675">
        <v>1514.3900146000001</v>
      </c>
      <c r="I675">
        <v>1620.5</v>
      </c>
      <c r="J675">
        <v>1535.5930175999999</v>
      </c>
      <c r="L675" t="str">
        <f t="shared" si="77"/>
        <v>29JUN2024:02:00:00</v>
      </c>
      <c r="M675">
        <v>3</v>
      </c>
      <c r="N675">
        <f t="shared" ref="N675:N698" si="80">C675-B675</f>
        <v>134.38110350000011</v>
      </c>
      <c r="O675" t="str">
        <f t="shared" si="73"/>
        <v/>
      </c>
      <c r="P675">
        <f t="shared" si="74"/>
        <v>134.38110350000011</v>
      </c>
      <c r="Q675" t="str">
        <f t="shared" si="75"/>
        <v/>
      </c>
      <c r="R675">
        <f t="shared" si="76"/>
        <v>1</v>
      </c>
      <c r="S675">
        <f t="shared" ref="S675:S698" si="81">ABS((B675-C675)/B675)*100</f>
        <v>9.0424194064475447</v>
      </c>
    </row>
    <row r="676" spans="1:19" x14ac:dyDescent="0.25">
      <c r="A676" t="s">
        <v>701</v>
      </c>
      <c r="B676">
        <v>1452.7036132999999</v>
      </c>
      <c r="C676">
        <v>1552.3299560999999</v>
      </c>
      <c r="D676">
        <v>1405.3870850000001</v>
      </c>
      <c r="E676">
        <v>1440.8597411999999</v>
      </c>
      <c r="F676">
        <v>1463.6899414</v>
      </c>
      <c r="G676">
        <v>1491.5</v>
      </c>
      <c r="H676">
        <v>1449.7900391000001</v>
      </c>
      <c r="I676">
        <v>1552.3299560999999</v>
      </c>
      <c r="J676">
        <v>1472.5395507999999</v>
      </c>
      <c r="L676" t="str">
        <f t="shared" si="77"/>
        <v>29JUN2024:03:00:00</v>
      </c>
      <c r="M676">
        <v>4</v>
      </c>
      <c r="N676">
        <f t="shared" si="80"/>
        <v>99.626342799999975</v>
      </c>
      <c r="O676" t="str">
        <f t="shared" si="73"/>
        <v/>
      </c>
      <c r="P676">
        <f t="shared" si="74"/>
        <v>99.626342799999975</v>
      </c>
      <c r="Q676" t="str">
        <f t="shared" si="75"/>
        <v/>
      </c>
      <c r="R676">
        <f t="shared" si="76"/>
        <v>1</v>
      </c>
      <c r="S676">
        <f t="shared" si="81"/>
        <v>6.857995112553354</v>
      </c>
    </row>
    <row r="677" spans="1:19" x14ac:dyDescent="0.25">
      <c r="A677" t="s">
        <v>702</v>
      </c>
      <c r="B677">
        <v>1429.6503906</v>
      </c>
      <c r="C677">
        <v>1487.6899414</v>
      </c>
      <c r="D677">
        <v>1380.6009521000001</v>
      </c>
      <c r="E677">
        <v>1416.2764893000001</v>
      </c>
      <c r="F677">
        <v>1406.5999756000001</v>
      </c>
      <c r="G677">
        <v>1441.8000488</v>
      </c>
      <c r="H677">
        <v>1384.8599853999999</v>
      </c>
      <c r="I677">
        <v>1487.6899414</v>
      </c>
      <c r="J677">
        <v>1420.3101807</v>
      </c>
      <c r="L677" t="str">
        <f t="shared" si="77"/>
        <v>29JUN2024:04:00:00</v>
      </c>
      <c r="M677">
        <v>5</v>
      </c>
      <c r="N677">
        <f t="shared" si="80"/>
        <v>58.039550799999915</v>
      </c>
      <c r="O677" t="str">
        <f t="shared" si="73"/>
        <v/>
      </c>
      <c r="P677">
        <f t="shared" si="74"/>
        <v>58.039550799999915</v>
      </c>
      <c r="Q677" t="str">
        <f t="shared" si="75"/>
        <v/>
      </c>
      <c r="R677">
        <f t="shared" si="76"/>
        <v>1</v>
      </c>
      <c r="S677">
        <f t="shared" si="81"/>
        <v>4.0597023707062885</v>
      </c>
    </row>
    <row r="678" spans="1:19" x14ac:dyDescent="0.25">
      <c r="A678" t="s">
        <v>703</v>
      </c>
      <c r="B678">
        <v>1380.2829589999999</v>
      </c>
      <c r="C678">
        <v>1434.5400391000001</v>
      </c>
      <c r="D678">
        <v>1345.0308838000001</v>
      </c>
      <c r="E678">
        <v>1408.3845214999999</v>
      </c>
      <c r="F678">
        <v>1363.6800536999999</v>
      </c>
      <c r="G678">
        <v>1385.5899658000001</v>
      </c>
      <c r="H678">
        <v>1348.4399414</v>
      </c>
      <c r="I678">
        <v>1434.5400391000001</v>
      </c>
      <c r="J678">
        <v>1375.4562988</v>
      </c>
      <c r="L678" t="str">
        <f t="shared" si="77"/>
        <v>29JUN2024:05:00:00</v>
      </c>
      <c r="M678">
        <v>6</v>
      </c>
      <c r="N678">
        <f t="shared" si="80"/>
        <v>54.257080100000167</v>
      </c>
      <c r="O678" t="str">
        <f t="shared" si="73"/>
        <v/>
      </c>
      <c r="P678">
        <f t="shared" si="74"/>
        <v>54.257080100000167</v>
      </c>
      <c r="Q678" t="str">
        <f t="shared" si="75"/>
        <v/>
      </c>
      <c r="R678">
        <f t="shared" si="76"/>
        <v>1</v>
      </c>
      <c r="S678">
        <f t="shared" si="81"/>
        <v>3.9308664753282789</v>
      </c>
    </row>
    <row r="679" spans="1:19" x14ac:dyDescent="0.25">
      <c r="A679" t="s">
        <v>704</v>
      </c>
      <c r="B679">
        <v>1354.7806396000001</v>
      </c>
      <c r="C679">
        <v>1402.1199951000001</v>
      </c>
      <c r="D679">
        <v>1316.7045897999999</v>
      </c>
      <c r="E679">
        <v>1385.2237548999999</v>
      </c>
      <c r="F679">
        <v>1328.9499512</v>
      </c>
      <c r="G679">
        <v>1360.2299805</v>
      </c>
      <c r="H679">
        <v>1314.3100586</v>
      </c>
      <c r="I679">
        <v>1402.1199951000001</v>
      </c>
      <c r="J679">
        <v>1344.4628906</v>
      </c>
      <c r="L679" t="str">
        <f t="shared" si="77"/>
        <v>29JUN2024:06:00:00</v>
      </c>
      <c r="M679">
        <v>7</v>
      </c>
      <c r="N679">
        <f t="shared" si="80"/>
        <v>47.339355500000011</v>
      </c>
      <c r="O679" t="str">
        <f t="shared" si="73"/>
        <v/>
      </c>
      <c r="P679">
        <f t="shared" si="74"/>
        <v>47.339355500000011</v>
      </c>
      <c r="Q679" t="str">
        <f t="shared" si="75"/>
        <v/>
      </c>
      <c r="R679">
        <f t="shared" si="76"/>
        <v>1</v>
      </c>
      <c r="S679">
        <f t="shared" si="81"/>
        <v>3.4942450546072896</v>
      </c>
    </row>
    <row r="680" spans="1:19" x14ac:dyDescent="0.25">
      <c r="A680" t="s">
        <v>705</v>
      </c>
      <c r="B680">
        <v>1301.0581055</v>
      </c>
      <c r="C680">
        <v>1374.9899902</v>
      </c>
      <c r="D680">
        <v>1290.9953613</v>
      </c>
      <c r="E680">
        <v>1360.8311768000001</v>
      </c>
      <c r="F680">
        <v>1302.8499756000001</v>
      </c>
      <c r="G680">
        <v>1334.3900146000001</v>
      </c>
      <c r="H680">
        <v>1290.9300536999999</v>
      </c>
      <c r="I680">
        <v>1374.9899902</v>
      </c>
      <c r="J680">
        <v>1318.8311768000001</v>
      </c>
      <c r="L680" t="str">
        <f t="shared" si="77"/>
        <v>29JUN2024:07:00:00</v>
      </c>
      <c r="M680">
        <v>8</v>
      </c>
      <c r="N680">
        <f t="shared" si="80"/>
        <v>73.931884699999955</v>
      </c>
      <c r="O680" t="str">
        <f t="shared" si="73"/>
        <v/>
      </c>
      <c r="P680">
        <f t="shared" si="74"/>
        <v>73.931884699999955</v>
      </c>
      <c r="Q680" t="str">
        <f t="shared" si="75"/>
        <v/>
      </c>
      <c r="R680">
        <f t="shared" si="76"/>
        <v>1</v>
      </c>
      <c r="S680">
        <f t="shared" si="81"/>
        <v>5.6824429583479468</v>
      </c>
    </row>
    <row r="681" spans="1:19" x14ac:dyDescent="0.25">
      <c r="A681" t="s">
        <v>706</v>
      </c>
      <c r="B681">
        <v>1338.2172852000001</v>
      </c>
      <c r="C681">
        <v>1428.3800048999999</v>
      </c>
      <c r="D681">
        <v>1342.7369385</v>
      </c>
      <c r="E681">
        <v>1402.0688477000001</v>
      </c>
      <c r="F681">
        <v>1342.8299560999999</v>
      </c>
      <c r="G681">
        <v>1384.7299805</v>
      </c>
      <c r="H681">
        <v>1331.7600098</v>
      </c>
      <c r="I681">
        <v>1428.3800048999999</v>
      </c>
      <c r="J681">
        <v>1366.0875243999999</v>
      </c>
      <c r="L681" t="str">
        <f t="shared" si="77"/>
        <v>29JUN2024:08:00:00</v>
      </c>
      <c r="M681">
        <v>9</v>
      </c>
      <c r="N681">
        <f t="shared" si="80"/>
        <v>90.162719699999798</v>
      </c>
      <c r="O681" t="str">
        <f t="shared" si="73"/>
        <v/>
      </c>
      <c r="P681">
        <f t="shared" si="74"/>
        <v>90.162719699999798</v>
      </c>
      <c r="Q681" t="str">
        <f t="shared" si="75"/>
        <v/>
      </c>
      <c r="R681">
        <f t="shared" si="76"/>
        <v>1</v>
      </c>
      <c r="S681">
        <f t="shared" si="81"/>
        <v>6.7375246678662304</v>
      </c>
    </row>
    <row r="682" spans="1:19" x14ac:dyDescent="0.25">
      <c r="A682" t="s">
        <v>707</v>
      </c>
      <c r="B682">
        <v>1489.5683594</v>
      </c>
      <c r="C682">
        <v>1587.8000488</v>
      </c>
      <c r="D682">
        <v>1463.3245850000001</v>
      </c>
      <c r="E682">
        <v>1521.8624268000001</v>
      </c>
      <c r="F682">
        <v>1470.4300536999999</v>
      </c>
      <c r="G682">
        <v>1538.8199463000001</v>
      </c>
      <c r="H682">
        <v>1459.5100098</v>
      </c>
      <c r="I682">
        <v>1587.8000488</v>
      </c>
      <c r="J682">
        <v>1503.9770507999999</v>
      </c>
      <c r="L682" t="str">
        <f t="shared" si="77"/>
        <v>29JUN2024:09:00:00</v>
      </c>
      <c r="M682">
        <v>10</v>
      </c>
      <c r="N682">
        <f t="shared" si="80"/>
        <v>98.23168940000005</v>
      </c>
      <c r="O682" t="str">
        <f t="shared" si="73"/>
        <v/>
      </c>
      <c r="P682">
        <f t="shared" si="74"/>
        <v>98.23168940000005</v>
      </c>
      <c r="Q682" t="str">
        <f t="shared" si="75"/>
        <v/>
      </c>
      <c r="R682">
        <f t="shared" si="76"/>
        <v>1</v>
      </c>
      <c r="S682">
        <f t="shared" si="81"/>
        <v>6.5946412449018386</v>
      </c>
    </row>
    <row r="683" spans="1:19" x14ac:dyDescent="0.25">
      <c r="A683" t="s">
        <v>708</v>
      </c>
      <c r="B683">
        <v>1657.2751464999999</v>
      </c>
      <c r="C683">
        <v>1715.3499756000001</v>
      </c>
      <c r="D683">
        <v>1577.3052978999999</v>
      </c>
      <c r="E683">
        <v>1627.9105225000001</v>
      </c>
      <c r="F683">
        <v>1613.4699707</v>
      </c>
      <c r="G683">
        <v>1659.6099853999999</v>
      </c>
      <c r="H683">
        <v>1604.3299560999999</v>
      </c>
      <c r="I683">
        <v>1715.3499756000001</v>
      </c>
      <c r="J683">
        <v>1634.0129394999999</v>
      </c>
      <c r="L683" t="str">
        <f t="shared" si="77"/>
        <v>29JUN2024:10:00:00</v>
      </c>
      <c r="M683">
        <v>11</v>
      </c>
      <c r="N683">
        <f t="shared" si="80"/>
        <v>58.074829100000215</v>
      </c>
      <c r="O683" t="str">
        <f t="shared" si="73"/>
        <v/>
      </c>
      <c r="P683">
        <f t="shared" si="74"/>
        <v>58.074829100000215</v>
      </c>
      <c r="Q683" t="str">
        <f t="shared" si="75"/>
        <v/>
      </c>
      <c r="R683">
        <f t="shared" si="76"/>
        <v>1</v>
      </c>
      <c r="S683">
        <f t="shared" si="81"/>
        <v>3.5042358067487149</v>
      </c>
    </row>
    <row r="684" spans="1:19" x14ac:dyDescent="0.25">
      <c r="A684" t="s">
        <v>709</v>
      </c>
      <c r="B684">
        <v>1710.5744629000001</v>
      </c>
      <c r="C684">
        <v>1822.4300536999999</v>
      </c>
      <c r="D684">
        <v>1675.3562012</v>
      </c>
      <c r="E684">
        <v>1710.9550781</v>
      </c>
      <c r="F684">
        <v>1714.2399902</v>
      </c>
      <c r="G684">
        <v>1768.8000488</v>
      </c>
      <c r="H684">
        <v>1712.9200439000001</v>
      </c>
      <c r="I684">
        <v>1822.4300536999999</v>
      </c>
      <c r="J684">
        <v>1738.7492675999999</v>
      </c>
      <c r="L684" t="str">
        <f t="shared" si="77"/>
        <v>29JUN2024:11:00:00</v>
      </c>
      <c r="M684">
        <v>12</v>
      </c>
      <c r="N684">
        <f t="shared" si="80"/>
        <v>111.85559079999985</v>
      </c>
      <c r="O684" t="str">
        <f t="shared" si="73"/>
        <v/>
      </c>
      <c r="P684">
        <f t="shared" si="74"/>
        <v>111.85559079999985</v>
      </c>
      <c r="Q684" t="str">
        <f t="shared" si="75"/>
        <v/>
      </c>
      <c r="R684">
        <f t="shared" si="76"/>
        <v>1</v>
      </c>
      <c r="S684">
        <f t="shared" si="81"/>
        <v>6.5390658650642388</v>
      </c>
    </row>
    <row r="685" spans="1:19" x14ac:dyDescent="0.25">
      <c r="A685" t="s">
        <v>710</v>
      </c>
      <c r="B685">
        <v>1713.9769286999999</v>
      </c>
      <c r="C685">
        <v>1856.2900391000001</v>
      </c>
      <c r="D685">
        <v>1761.1618652</v>
      </c>
      <c r="E685">
        <v>1817.8103027</v>
      </c>
      <c r="F685">
        <v>1786.1199951000001</v>
      </c>
      <c r="G685">
        <v>1819.6700439000001</v>
      </c>
      <c r="H685">
        <v>1793.5699463000001</v>
      </c>
      <c r="I685">
        <v>1856.2900391000001</v>
      </c>
      <c r="J685">
        <v>1803.3624268000001</v>
      </c>
      <c r="L685" t="str">
        <f t="shared" si="77"/>
        <v>29JUN2024:12:00:00</v>
      </c>
      <c r="M685">
        <v>13</v>
      </c>
      <c r="N685">
        <f t="shared" si="80"/>
        <v>142.31311040000014</v>
      </c>
      <c r="O685" t="str">
        <f t="shared" si="73"/>
        <v/>
      </c>
      <c r="P685">
        <f t="shared" si="74"/>
        <v>142.31311040000014</v>
      </c>
      <c r="Q685" t="str">
        <f t="shared" si="75"/>
        <v/>
      </c>
      <c r="R685">
        <f t="shared" si="76"/>
        <v>1</v>
      </c>
      <c r="S685">
        <f t="shared" si="81"/>
        <v>8.3030937007967989</v>
      </c>
    </row>
    <row r="686" spans="1:19" x14ac:dyDescent="0.25">
      <c r="A686" t="s">
        <v>711</v>
      </c>
      <c r="B686">
        <v>1789.8339844</v>
      </c>
      <c r="C686">
        <v>1922.9200439000001</v>
      </c>
      <c r="D686">
        <v>1837.6850586</v>
      </c>
      <c r="E686">
        <v>1883.9433594</v>
      </c>
      <c r="F686">
        <v>1862.0699463000001</v>
      </c>
      <c r="G686">
        <v>1895.4200439000001</v>
      </c>
      <c r="H686">
        <v>1875.3299560999999</v>
      </c>
      <c r="I686">
        <v>1922.9200439000001</v>
      </c>
      <c r="J686">
        <v>1878.6850586</v>
      </c>
      <c r="L686" t="str">
        <f t="shared" si="77"/>
        <v>29JUN2024:13:00:00</v>
      </c>
      <c r="M686">
        <v>14</v>
      </c>
      <c r="N686">
        <f t="shared" si="80"/>
        <v>133.08605950000015</v>
      </c>
      <c r="O686" t="str">
        <f t="shared" si="73"/>
        <v/>
      </c>
      <c r="P686">
        <f t="shared" si="74"/>
        <v>133.08605950000015</v>
      </c>
      <c r="Q686" t="str">
        <f t="shared" si="75"/>
        <v/>
      </c>
      <c r="R686">
        <f t="shared" si="76"/>
        <v>1</v>
      </c>
      <c r="S686">
        <f t="shared" si="81"/>
        <v>7.435665020329477</v>
      </c>
    </row>
    <row r="687" spans="1:19" x14ac:dyDescent="0.25">
      <c r="A687" t="s">
        <v>712</v>
      </c>
      <c r="B687">
        <v>1880.6374512</v>
      </c>
      <c r="C687">
        <v>2015.3399658000001</v>
      </c>
      <c r="D687">
        <v>1942.1569824000001</v>
      </c>
      <c r="E687">
        <v>1994.4992675999999</v>
      </c>
      <c r="F687">
        <v>1962.7399902</v>
      </c>
      <c r="G687">
        <v>1984.4899902</v>
      </c>
      <c r="H687">
        <v>1974.9100341999999</v>
      </c>
      <c r="I687">
        <v>2015.3399658000001</v>
      </c>
      <c r="J687">
        <v>1975.9274902</v>
      </c>
      <c r="L687" t="str">
        <f t="shared" si="77"/>
        <v>29JUN2024:14:00:00</v>
      </c>
      <c r="M687">
        <v>15</v>
      </c>
      <c r="N687">
        <f t="shared" si="80"/>
        <v>134.70251460000009</v>
      </c>
      <c r="O687" t="str">
        <f t="shared" si="73"/>
        <v/>
      </c>
      <c r="P687">
        <f t="shared" si="74"/>
        <v>134.70251460000009</v>
      </c>
      <c r="Q687" t="str">
        <f t="shared" si="75"/>
        <v/>
      </c>
      <c r="R687">
        <f t="shared" si="76"/>
        <v>1</v>
      </c>
      <c r="S687">
        <f t="shared" si="81"/>
        <v>7.1625987515057137</v>
      </c>
    </row>
    <row r="688" spans="1:19" x14ac:dyDescent="0.25">
      <c r="A688" t="s">
        <v>713</v>
      </c>
      <c r="B688">
        <v>1930.019043</v>
      </c>
      <c r="C688">
        <v>2094.3798827999999</v>
      </c>
      <c r="D688">
        <v>2040.1837158000001</v>
      </c>
      <c r="E688">
        <v>2096.3747558999999</v>
      </c>
      <c r="F688">
        <v>2050.2900390999998</v>
      </c>
      <c r="G688">
        <v>2067.0900879000001</v>
      </c>
      <c r="H688">
        <v>2061.0200195000002</v>
      </c>
      <c r="I688">
        <v>2094.3798827999999</v>
      </c>
      <c r="J688">
        <v>2062.5927734000002</v>
      </c>
      <c r="L688" t="str">
        <f t="shared" si="77"/>
        <v>29JUN2024:15:00:00</v>
      </c>
      <c r="M688">
        <v>16</v>
      </c>
      <c r="N688">
        <f t="shared" si="80"/>
        <v>164.36083979999989</v>
      </c>
      <c r="O688" t="str">
        <f t="shared" si="73"/>
        <v/>
      </c>
      <c r="P688">
        <f t="shared" si="74"/>
        <v>164.36083979999989</v>
      </c>
      <c r="Q688" t="str">
        <f t="shared" si="75"/>
        <v/>
      </c>
      <c r="R688">
        <f t="shared" si="76"/>
        <v>1</v>
      </c>
      <c r="S688">
        <f t="shared" si="81"/>
        <v>8.5160216629012755</v>
      </c>
    </row>
    <row r="689" spans="1:19" x14ac:dyDescent="0.25">
      <c r="A689" t="s">
        <v>714</v>
      </c>
      <c r="B689">
        <v>2008.0843506000001</v>
      </c>
      <c r="C689">
        <v>2175.1101073999998</v>
      </c>
      <c r="D689">
        <v>2067.8940429999998</v>
      </c>
      <c r="E689">
        <v>2093.6206054999998</v>
      </c>
      <c r="F689">
        <v>2113.5300293</v>
      </c>
      <c r="G689">
        <v>2110.8898926000002</v>
      </c>
      <c r="H689">
        <v>2120.8200683999999</v>
      </c>
      <c r="I689">
        <v>2175.1101073999998</v>
      </c>
      <c r="J689">
        <v>2117.6489258000001</v>
      </c>
      <c r="L689" t="str">
        <f t="shared" si="77"/>
        <v>29JUN2024:16:00:00</v>
      </c>
      <c r="M689">
        <v>17</v>
      </c>
      <c r="N689">
        <f t="shared" si="80"/>
        <v>167.02575679999973</v>
      </c>
      <c r="O689" t="str">
        <f t="shared" si="73"/>
        <v/>
      </c>
      <c r="P689">
        <f t="shared" si="74"/>
        <v>167.02575679999973</v>
      </c>
      <c r="Q689" t="str">
        <f t="shared" si="75"/>
        <v/>
      </c>
      <c r="R689">
        <f t="shared" si="76"/>
        <v>1</v>
      </c>
      <c r="S689">
        <f t="shared" si="81"/>
        <v>8.3176663744276329</v>
      </c>
    </row>
    <row r="690" spans="1:19" x14ac:dyDescent="0.25">
      <c r="A690" t="s">
        <v>715</v>
      </c>
      <c r="B690">
        <v>2075.2880859000002</v>
      </c>
      <c r="C690">
        <v>2214.0500487999998</v>
      </c>
      <c r="D690">
        <v>2094.8615722999998</v>
      </c>
      <c r="E690">
        <v>2108.6157226999999</v>
      </c>
      <c r="F690">
        <v>2155.6899414</v>
      </c>
      <c r="G690">
        <v>2127.4699707</v>
      </c>
      <c r="H690">
        <v>2158.6899414</v>
      </c>
      <c r="I690">
        <v>2214.0500487999998</v>
      </c>
      <c r="J690">
        <v>2150.1523437999999</v>
      </c>
      <c r="L690" t="str">
        <f t="shared" si="77"/>
        <v>29JUN2024:17:00:00</v>
      </c>
      <c r="M690">
        <v>18</v>
      </c>
      <c r="N690">
        <f t="shared" si="80"/>
        <v>138.76196289999962</v>
      </c>
      <c r="O690" t="str">
        <f t="shared" si="73"/>
        <v/>
      </c>
      <c r="P690">
        <f t="shared" si="74"/>
        <v>138.76196289999962</v>
      </c>
      <c r="Q690" t="str">
        <f t="shared" si="75"/>
        <v/>
      </c>
      <c r="R690">
        <f t="shared" si="76"/>
        <v>1</v>
      </c>
      <c r="S690">
        <f t="shared" si="81"/>
        <v>6.6863951970225877</v>
      </c>
    </row>
    <row r="691" spans="1:19" x14ac:dyDescent="0.25">
      <c r="A691" t="s">
        <v>716</v>
      </c>
      <c r="B691">
        <v>2090.9980469000002</v>
      </c>
      <c r="C691">
        <v>2215.1298827999999</v>
      </c>
      <c r="D691">
        <v>2102.9187012000002</v>
      </c>
      <c r="E691">
        <v>2130.9997558999999</v>
      </c>
      <c r="F691">
        <v>2166.6000976999999</v>
      </c>
      <c r="G691">
        <v>2117.25</v>
      </c>
      <c r="H691">
        <v>2161.5200195000002</v>
      </c>
      <c r="I691">
        <v>2215.1298827999999</v>
      </c>
      <c r="J691">
        <v>2152.6835937999999</v>
      </c>
      <c r="L691" t="str">
        <f t="shared" si="77"/>
        <v>29JUN2024:18:00:00</v>
      </c>
      <c r="M691">
        <v>19</v>
      </c>
      <c r="N691">
        <f t="shared" si="80"/>
        <v>124.13183589999971</v>
      </c>
      <c r="O691" t="str">
        <f t="shared" si="73"/>
        <v/>
      </c>
      <c r="P691">
        <f t="shared" si="74"/>
        <v>124.13183589999971</v>
      </c>
      <c r="Q691" t="str">
        <f t="shared" si="75"/>
        <v/>
      </c>
      <c r="R691">
        <f t="shared" si="76"/>
        <v>1</v>
      </c>
      <c r="S691">
        <f t="shared" si="81"/>
        <v>5.9364874148988713</v>
      </c>
    </row>
    <row r="692" spans="1:19" x14ac:dyDescent="0.25">
      <c r="A692" t="s">
        <v>717</v>
      </c>
      <c r="B692">
        <v>2069.6086426000002</v>
      </c>
      <c r="C692">
        <v>2168.6398926000002</v>
      </c>
      <c r="D692">
        <v>2078.28125</v>
      </c>
      <c r="E692">
        <v>2097.6835937999999</v>
      </c>
      <c r="F692">
        <v>2136.2700195000002</v>
      </c>
      <c r="G692">
        <v>2093.9599609000002</v>
      </c>
      <c r="H692">
        <v>2116.0400390999998</v>
      </c>
      <c r="I692">
        <v>2168.6398926000002</v>
      </c>
      <c r="J692">
        <v>2118.6381836</v>
      </c>
      <c r="L692" t="str">
        <f t="shared" si="77"/>
        <v>29JUN2024:19:00:00</v>
      </c>
      <c r="M692">
        <v>20</v>
      </c>
      <c r="N692">
        <f t="shared" si="80"/>
        <v>99.03125</v>
      </c>
      <c r="O692" t="str">
        <f t="shared" si="73"/>
        <v/>
      </c>
      <c r="P692">
        <f t="shared" si="74"/>
        <v>99.03125</v>
      </c>
      <c r="Q692" t="str">
        <f t="shared" si="75"/>
        <v/>
      </c>
      <c r="R692">
        <f t="shared" si="76"/>
        <v>1</v>
      </c>
      <c r="S692">
        <f t="shared" si="81"/>
        <v>4.7850230213374738</v>
      </c>
    </row>
    <row r="693" spans="1:19" x14ac:dyDescent="0.25">
      <c r="A693" t="s">
        <v>718</v>
      </c>
      <c r="B693">
        <v>1995.1064452999999</v>
      </c>
      <c r="C693">
        <v>2086.2700195000002</v>
      </c>
      <c r="D693">
        <v>1987.9993896000001</v>
      </c>
      <c r="E693">
        <v>2007.1781006000001</v>
      </c>
      <c r="F693">
        <v>2046.3800048999999</v>
      </c>
      <c r="G693">
        <v>2008.6400146000001</v>
      </c>
      <c r="H693">
        <v>2017.0400391000001</v>
      </c>
      <c r="I693">
        <v>2086.2700195000002</v>
      </c>
      <c r="J693">
        <v>2029.2659911999999</v>
      </c>
      <c r="L693" t="str">
        <f t="shared" si="77"/>
        <v>29JUN2024:20:00:00</v>
      </c>
      <c r="M693">
        <v>21</v>
      </c>
      <c r="N693">
        <f t="shared" si="80"/>
        <v>91.163574200000312</v>
      </c>
      <c r="O693" t="str">
        <f t="shared" si="73"/>
        <v/>
      </c>
      <c r="P693">
        <f t="shared" si="74"/>
        <v>91.163574200000312</v>
      </c>
      <c r="Q693" t="str">
        <f t="shared" si="75"/>
        <v/>
      </c>
      <c r="R693">
        <f t="shared" si="76"/>
        <v>1</v>
      </c>
      <c r="S693">
        <f t="shared" si="81"/>
        <v>4.5693589138945532</v>
      </c>
    </row>
    <row r="694" spans="1:19" x14ac:dyDescent="0.25">
      <c r="A694" t="s">
        <v>719</v>
      </c>
      <c r="B694">
        <v>1862.9953613</v>
      </c>
      <c r="C694">
        <v>1959.8100586</v>
      </c>
      <c r="D694">
        <v>1879.1058350000001</v>
      </c>
      <c r="E694">
        <v>1897.8010254000001</v>
      </c>
      <c r="F694">
        <v>1925.0899658000001</v>
      </c>
      <c r="G694">
        <v>1911.3000488</v>
      </c>
      <c r="H694">
        <v>1889.4100341999999</v>
      </c>
      <c r="I694">
        <v>1959.8100586</v>
      </c>
      <c r="J694">
        <v>1912.9432373</v>
      </c>
      <c r="L694" t="str">
        <f t="shared" si="77"/>
        <v>29JUN2024:21:00:00</v>
      </c>
      <c r="M694">
        <v>22</v>
      </c>
      <c r="N694">
        <f t="shared" si="80"/>
        <v>96.814697300000034</v>
      </c>
      <c r="O694" t="str">
        <f t="shared" si="73"/>
        <v/>
      </c>
      <c r="P694">
        <f t="shared" si="74"/>
        <v>96.814697300000034</v>
      </c>
      <c r="Q694" t="str">
        <f t="shared" si="75"/>
        <v/>
      </c>
      <c r="R694">
        <f t="shared" si="76"/>
        <v>1</v>
      </c>
      <c r="S694">
        <f t="shared" si="81"/>
        <v>5.1967224025959267</v>
      </c>
    </row>
    <row r="695" spans="1:19" x14ac:dyDescent="0.25">
      <c r="A695" t="s">
        <v>720</v>
      </c>
      <c r="B695">
        <v>1819.4779053</v>
      </c>
      <c r="C695">
        <v>1915.5400391000001</v>
      </c>
      <c r="D695">
        <v>1826.8070068</v>
      </c>
      <c r="E695">
        <v>1819.0684814000001</v>
      </c>
      <c r="F695">
        <v>1858.0999756000001</v>
      </c>
      <c r="G695">
        <v>1869.5300293</v>
      </c>
      <c r="H695">
        <v>1817.0500488</v>
      </c>
      <c r="I695">
        <v>1915.5400391000001</v>
      </c>
      <c r="J695">
        <v>1857.4055175999999</v>
      </c>
      <c r="L695" t="str">
        <f t="shared" si="77"/>
        <v>29JUN2024:22:00:00</v>
      </c>
      <c r="M695">
        <v>23</v>
      </c>
      <c r="N695">
        <f t="shared" si="80"/>
        <v>96.062133800000083</v>
      </c>
      <c r="O695" t="str">
        <f t="shared" si="73"/>
        <v/>
      </c>
      <c r="P695">
        <f t="shared" si="74"/>
        <v>96.062133800000083</v>
      </c>
      <c r="Q695" t="str">
        <f t="shared" si="75"/>
        <v/>
      </c>
      <c r="R695">
        <f t="shared" si="76"/>
        <v>1</v>
      </c>
      <c r="S695">
        <f t="shared" si="81"/>
        <v>5.2796537688189797</v>
      </c>
    </row>
    <row r="696" spans="1:19" x14ac:dyDescent="0.25">
      <c r="A696" t="s">
        <v>721</v>
      </c>
      <c r="B696">
        <v>1717.9161377</v>
      </c>
      <c r="C696">
        <v>1797.5200195</v>
      </c>
      <c r="D696">
        <v>1764.9575195</v>
      </c>
      <c r="E696">
        <v>1757.6157227000001</v>
      </c>
      <c r="F696">
        <v>1754.8399658000001</v>
      </c>
      <c r="G696">
        <v>1738.2600098</v>
      </c>
      <c r="H696">
        <v>1729.0500488</v>
      </c>
      <c r="I696">
        <v>1797.5200195</v>
      </c>
      <c r="J696">
        <v>1756.9255370999999</v>
      </c>
      <c r="L696" t="str">
        <f t="shared" si="77"/>
        <v>29JUN2024:23:00:00</v>
      </c>
      <c r="M696">
        <v>24</v>
      </c>
      <c r="N696">
        <f t="shared" si="80"/>
        <v>79.603881799999954</v>
      </c>
      <c r="O696" t="str">
        <f t="shared" si="73"/>
        <v/>
      </c>
      <c r="P696">
        <f t="shared" si="74"/>
        <v>79.603881799999954</v>
      </c>
      <c r="Q696" t="str">
        <f t="shared" si="75"/>
        <v/>
      </c>
      <c r="R696">
        <f t="shared" si="76"/>
        <v>1</v>
      </c>
      <c r="S696">
        <f t="shared" si="81"/>
        <v>4.6337466685990929</v>
      </c>
    </row>
    <row r="697" spans="1:19" x14ac:dyDescent="0.25">
      <c r="A697" t="s">
        <v>722</v>
      </c>
      <c r="B697">
        <v>1641.7176514</v>
      </c>
      <c r="C697">
        <v>1701.7399902</v>
      </c>
      <c r="D697">
        <v>1669.3610839999999</v>
      </c>
      <c r="E697">
        <v>1643.0832519999999</v>
      </c>
      <c r="F697">
        <v>1641.9599608999999</v>
      </c>
      <c r="G697">
        <v>1638.2299805</v>
      </c>
      <c r="H697">
        <v>1618.3199463000001</v>
      </c>
      <c r="I697">
        <v>1701.7399902</v>
      </c>
      <c r="J697">
        <v>1653.9222411999999</v>
      </c>
      <c r="L697" t="str">
        <f t="shared" si="77"/>
        <v>30JUN2024:00:00:00</v>
      </c>
      <c r="M697">
        <v>1</v>
      </c>
      <c r="N697">
        <f t="shared" si="80"/>
        <v>60.022338799999943</v>
      </c>
      <c r="O697" t="str">
        <f t="shared" si="73"/>
        <v/>
      </c>
      <c r="P697">
        <f t="shared" si="74"/>
        <v>60.022338799999943</v>
      </c>
      <c r="Q697" t="str">
        <f t="shared" si="75"/>
        <v/>
      </c>
      <c r="R697">
        <f t="shared" si="76"/>
        <v>1</v>
      </c>
      <c r="S697">
        <f t="shared" si="81"/>
        <v>3.6560695286924014</v>
      </c>
    </row>
    <row r="698" spans="1:19" x14ac:dyDescent="0.25">
      <c r="A698" t="s">
        <v>723</v>
      </c>
      <c r="B698">
        <v>1533.0593262</v>
      </c>
      <c r="C698">
        <v>1567.1600341999999</v>
      </c>
      <c r="D698">
        <v>1535.4204102000001</v>
      </c>
      <c r="E698">
        <v>1509.5864257999999</v>
      </c>
      <c r="F698">
        <v>1499.1500243999999</v>
      </c>
      <c r="G698">
        <v>1557.8399658000001</v>
      </c>
      <c r="H698">
        <v>1472.2900391000001</v>
      </c>
      <c r="I698">
        <v>1567.1600341999999</v>
      </c>
      <c r="J698">
        <v>1526.3720702999999</v>
      </c>
      <c r="L698" t="str">
        <f t="shared" si="77"/>
        <v>30JUN2024:01:00:00</v>
      </c>
      <c r="M698">
        <v>2</v>
      </c>
      <c r="N698">
        <f t="shared" si="80"/>
        <v>34.100707999999941</v>
      </c>
      <c r="O698" t="str">
        <f t="shared" si="73"/>
        <v/>
      </c>
      <c r="P698">
        <f t="shared" si="74"/>
        <v>34.100707999999941</v>
      </c>
      <c r="Q698" t="str">
        <f t="shared" si="75"/>
        <v/>
      </c>
      <c r="R698">
        <f t="shared" si="76"/>
        <v>1</v>
      </c>
      <c r="S698">
        <f t="shared" si="81"/>
        <v>2.2243567106124651</v>
      </c>
    </row>
    <row r="699" spans="1:19" x14ac:dyDescent="0.25">
      <c r="A699" t="s">
        <v>724</v>
      </c>
      <c r="B699">
        <v>1458.6496582</v>
      </c>
      <c r="C699">
        <v>1483.25</v>
      </c>
      <c r="D699">
        <v>1432.9310303</v>
      </c>
      <c r="E699">
        <v>1412.4682617000001</v>
      </c>
      <c r="F699">
        <v>1402.8000488</v>
      </c>
      <c r="G699">
        <v>1474.8499756000001</v>
      </c>
      <c r="H699">
        <v>1377.7800293</v>
      </c>
      <c r="I699">
        <v>1483.25</v>
      </c>
      <c r="J699">
        <v>1434.3222656</v>
      </c>
      <c r="L699" t="str">
        <f t="shared" ref="L699:L721" si="82">A699</f>
        <v>30JUN2024:02:00:00</v>
      </c>
      <c r="M699">
        <v>3</v>
      </c>
      <c r="N699">
        <f t="shared" ref="N699:N721" si="83">C699-B699</f>
        <v>24.600341800000024</v>
      </c>
      <c r="O699" t="str">
        <f t="shared" ref="O699:O721" si="84">IF(N699&lt;0,N699,"")</f>
        <v/>
      </c>
      <c r="P699">
        <f t="shared" ref="P699:P721" si="85">IF(N699&gt;0,N699,"")</f>
        <v>24.600341800000024</v>
      </c>
      <c r="Q699" t="str">
        <f t="shared" ref="Q699:Q721" si="86">IF(O699&lt;0,1,"")</f>
        <v/>
      </c>
      <c r="R699">
        <f t="shared" ref="R699:R721" si="87">IF(AND(P699&gt;0,P699&lt;&gt;""),1,"")</f>
        <v>1</v>
      </c>
      <c r="S699">
        <f t="shared" ref="S699:S721" si="88">ABS((B699-C699)/B699)*100</f>
        <v>1.6865147612180769</v>
      </c>
    </row>
    <row r="700" spans="1:19" x14ac:dyDescent="0.25">
      <c r="A700" t="s">
        <v>725</v>
      </c>
      <c r="B700">
        <v>1395.1472168</v>
      </c>
      <c r="C700">
        <v>1435.4000243999999</v>
      </c>
      <c r="D700">
        <v>1381.6829834</v>
      </c>
      <c r="E700">
        <v>1366.2904053</v>
      </c>
      <c r="F700">
        <v>1317.5899658000001</v>
      </c>
      <c r="G700">
        <v>1426.8499756000001</v>
      </c>
      <c r="H700">
        <v>1294.4599608999999</v>
      </c>
      <c r="I700">
        <v>1435.4000243999999</v>
      </c>
      <c r="J700">
        <v>1371.1965332</v>
      </c>
      <c r="L700" t="str">
        <f t="shared" si="82"/>
        <v>30JUN2024:03:00:00</v>
      </c>
      <c r="M700">
        <v>4</v>
      </c>
      <c r="N700">
        <f t="shared" si="83"/>
        <v>40.252807599999869</v>
      </c>
      <c r="O700" t="str">
        <f t="shared" si="84"/>
        <v/>
      </c>
      <c r="P700">
        <f t="shared" si="85"/>
        <v>40.252807599999869</v>
      </c>
      <c r="Q700" t="str">
        <f t="shared" si="86"/>
        <v/>
      </c>
      <c r="R700">
        <f t="shared" si="87"/>
        <v>1</v>
      </c>
      <c r="S700">
        <f t="shared" si="88"/>
        <v>2.8852014407716999</v>
      </c>
    </row>
    <row r="701" spans="1:19" x14ac:dyDescent="0.25">
      <c r="A701" t="s">
        <v>726</v>
      </c>
      <c r="B701">
        <v>1335.9686279</v>
      </c>
      <c r="C701">
        <v>1372.0699463000001</v>
      </c>
      <c r="D701">
        <v>1354.1309814000001</v>
      </c>
      <c r="E701">
        <v>1346.0117187999999</v>
      </c>
      <c r="F701">
        <v>1260.9499512</v>
      </c>
      <c r="G701">
        <v>1363.8399658000001</v>
      </c>
      <c r="H701">
        <v>1239.0999756000001</v>
      </c>
      <c r="I701">
        <v>1372.0699463000001</v>
      </c>
      <c r="J701">
        <v>1318.0180664</v>
      </c>
      <c r="L701" t="str">
        <f t="shared" si="82"/>
        <v>30JUN2024:04:00:00</v>
      </c>
      <c r="M701">
        <v>5</v>
      </c>
      <c r="N701">
        <f t="shared" si="83"/>
        <v>36.101318400000082</v>
      </c>
      <c r="O701" t="str">
        <f t="shared" si="84"/>
        <v/>
      </c>
      <c r="P701">
        <f t="shared" si="85"/>
        <v>36.101318400000082</v>
      </c>
      <c r="Q701" t="str">
        <f t="shared" si="86"/>
        <v/>
      </c>
      <c r="R701">
        <f t="shared" si="87"/>
        <v>1</v>
      </c>
      <c r="S701">
        <f t="shared" si="88"/>
        <v>2.7022579457384039</v>
      </c>
    </row>
    <row r="702" spans="1:19" x14ac:dyDescent="0.25">
      <c r="A702" t="s">
        <v>727</v>
      </c>
      <c r="B702">
        <v>1296.8068848</v>
      </c>
      <c r="C702">
        <v>1303.8900146000001</v>
      </c>
      <c r="D702">
        <v>1345.2836914</v>
      </c>
      <c r="E702">
        <v>1359.4681396000001</v>
      </c>
      <c r="F702">
        <v>1219.8000488</v>
      </c>
      <c r="G702">
        <v>1312.2700195</v>
      </c>
      <c r="H702">
        <v>1201.9799805</v>
      </c>
      <c r="I702">
        <v>1303.8900146000001</v>
      </c>
      <c r="J702">
        <v>1276.6447754000001</v>
      </c>
      <c r="L702" t="str">
        <f t="shared" si="82"/>
        <v>30JUN2024:05:00:00</v>
      </c>
      <c r="M702">
        <v>6</v>
      </c>
      <c r="N702">
        <f t="shared" si="83"/>
        <v>7.0831298000000515</v>
      </c>
      <c r="O702" t="str">
        <f t="shared" si="84"/>
        <v/>
      </c>
      <c r="P702">
        <f t="shared" si="85"/>
        <v>7.0831298000000515</v>
      </c>
      <c r="Q702" t="str">
        <f t="shared" si="86"/>
        <v/>
      </c>
      <c r="R702">
        <f t="shared" si="87"/>
        <v>1</v>
      </c>
      <c r="S702">
        <f t="shared" si="88"/>
        <v>0.54619773252456527</v>
      </c>
    </row>
    <row r="703" spans="1:19" x14ac:dyDescent="0.25">
      <c r="A703" t="s">
        <v>728</v>
      </c>
      <c r="B703">
        <v>1256.6247559000001</v>
      </c>
      <c r="C703">
        <v>1277.7399902</v>
      </c>
      <c r="D703">
        <v>1311.8647461</v>
      </c>
      <c r="E703">
        <v>1330.6582031</v>
      </c>
      <c r="F703">
        <v>1190.2399902</v>
      </c>
      <c r="G703">
        <v>1288.5999756000001</v>
      </c>
      <c r="H703">
        <v>1176.4300536999999</v>
      </c>
      <c r="I703">
        <v>1277.7399902</v>
      </c>
      <c r="J703">
        <v>1248.9749756000001</v>
      </c>
      <c r="L703" t="str">
        <f t="shared" si="82"/>
        <v>30JUN2024:06:00:00</v>
      </c>
      <c r="M703">
        <v>7</v>
      </c>
      <c r="N703">
        <f t="shared" si="83"/>
        <v>21.115234299999884</v>
      </c>
      <c r="O703" t="str">
        <f t="shared" si="84"/>
        <v/>
      </c>
      <c r="P703">
        <f t="shared" si="85"/>
        <v>21.115234299999884</v>
      </c>
      <c r="Q703" t="str">
        <f t="shared" si="86"/>
        <v/>
      </c>
      <c r="R703">
        <f t="shared" si="87"/>
        <v>1</v>
      </c>
      <c r="S703">
        <f t="shared" si="88"/>
        <v>1.6803134110530125</v>
      </c>
    </row>
    <row r="704" spans="1:19" x14ac:dyDescent="0.25">
      <c r="A704" t="s">
        <v>729</v>
      </c>
      <c r="B704">
        <v>1270.9581298999999</v>
      </c>
      <c r="C704">
        <v>1257.2399902</v>
      </c>
      <c r="D704">
        <v>1284.2203368999999</v>
      </c>
      <c r="E704">
        <v>1300.8955077999999</v>
      </c>
      <c r="F704">
        <v>1167.75</v>
      </c>
      <c r="G704">
        <v>1268.6400146000001</v>
      </c>
      <c r="H704">
        <v>1158.8299560999999</v>
      </c>
      <c r="I704">
        <v>1257.2399902</v>
      </c>
      <c r="J704">
        <v>1227.3361815999999</v>
      </c>
      <c r="L704" t="str">
        <f t="shared" si="82"/>
        <v>30JUN2024:07:00:00</v>
      </c>
      <c r="M704">
        <v>8</v>
      </c>
      <c r="N704">
        <f t="shared" si="83"/>
        <v>-13.718139699999938</v>
      </c>
      <c r="O704">
        <f t="shared" si="84"/>
        <v>-13.718139699999938</v>
      </c>
      <c r="P704" t="str">
        <f t="shared" si="85"/>
        <v/>
      </c>
      <c r="Q704">
        <f t="shared" si="86"/>
        <v>1</v>
      </c>
      <c r="R704" t="str">
        <f t="shared" si="87"/>
        <v/>
      </c>
      <c r="S704">
        <f t="shared" si="88"/>
        <v>1.0793541799114414</v>
      </c>
    </row>
    <row r="705" spans="1:19" x14ac:dyDescent="0.25">
      <c r="A705" t="s">
        <v>730</v>
      </c>
      <c r="B705">
        <v>1341.1160889</v>
      </c>
      <c r="C705">
        <v>1287</v>
      </c>
      <c r="D705">
        <v>1322.9058838000001</v>
      </c>
      <c r="E705">
        <v>1338.4260254000001</v>
      </c>
      <c r="F705">
        <v>1210.8499756000001</v>
      </c>
      <c r="G705">
        <v>1297.8699951000001</v>
      </c>
      <c r="H705">
        <v>1201.9200439000001</v>
      </c>
      <c r="I705">
        <v>1287</v>
      </c>
      <c r="J705">
        <v>1264.1092529</v>
      </c>
      <c r="L705" t="str">
        <f t="shared" si="82"/>
        <v>30JUN2024:08:00:00</v>
      </c>
      <c r="M705">
        <v>9</v>
      </c>
      <c r="N705">
        <f t="shared" si="83"/>
        <v>-54.116088900000022</v>
      </c>
      <c r="O705">
        <f t="shared" si="84"/>
        <v>-54.116088900000022</v>
      </c>
      <c r="P705" t="str">
        <f t="shared" si="85"/>
        <v/>
      </c>
      <c r="Q705">
        <f t="shared" si="86"/>
        <v>1</v>
      </c>
      <c r="R705" t="str">
        <f t="shared" si="87"/>
        <v/>
      </c>
      <c r="S705">
        <f t="shared" si="88"/>
        <v>4.0351532091742115</v>
      </c>
    </row>
    <row r="706" spans="1:19" x14ac:dyDescent="0.25">
      <c r="A706" t="s">
        <v>731</v>
      </c>
      <c r="B706">
        <v>1433.8999022999999</v>
      </c>
      <c r="C706">
        <v>1451.5699463000001</v>
      </c>
      <c r="D706">
        <v>1458.1887207</v>
      </c>
      <c r="E706">
        <v>1489.4044189000001</v>
      </c>
      <c r="F706">
        <v>1338.3000488</v>
      </c>
      <c r="G706">
        <v>1469.7800293</v>
      </c>
      <c r="H706">
        <v>1322.4699707</v>
      </c>
      <c r="I706">
        <v>1451.5699463000001</v>
      </c>
      <c r="J706">
        <v>1408.0617675999999</v>
      </c>
      <c r="L706" t="str">
        <f t="shared" si="82"/>
        <v>30JUN2024:09:00:00</v>
      </c>
      <c r="M706">
        <v>10</v>
      </c>
      <c r="N706">
        <f t="shared" si="83"/>
        <v>17.670044000000189</v>
      </c>
      <c r="O706" t="str">
        <f t="shared" si="84"/>
        <v/>
      </c>
      <c r="P706">
        <f t="shared" si="85"/>
        <v>17.670044000000189</v>
      </c>
      <c r="Q706" t="str">
        <f t="shared" si="86"/>
        <v/>
      </c>
      <c r="R706">
        <f t="shared" si="87"/>
        <v>1</v>
      </c>
      <c r="S706">
        <f t="shared" si="88"/>
        <v>1.2323066604340469</v>
      </c>
    </row>
    <row r="707" spans="1:19" x14ac:dyDescent="0.25">
      <c r="A707" t="s">
        <v>732</v>
      </c>
      <c r="B707">
        <v>1493.1201172000001</v>
      </c>
      <c r="C707">
        <v>1582.8499756000001</v>
      </c>
      <c r="D707">
        <v>1558.6231689000001</v>
      </c>
      <c r="E707">
        <v>1577.5450439000001</v>
      </c>
      <c r="F707">
        <v>1491.1400146000001</v>
      </c>
      <c r="G707">
        <v>1600.7299805</v>
      </c>
      <c r="H707">
        <v>1464.1800536999999</v>
      </c>
      <c r="I707">
        <v>1582.8499756000001</v>
      </c>
      <c r="J707">
        <v>1539.5046387</v>
      </c>
      <c r="L707" t="str">
        <f t="shared" si="82"/>
        <v>30JUN2024:10:00:00</v>
      </c>
      <c r="M707">
        <v>11</v>
      </c>
      <c r="N707">
        <f t="shared" si="83"/>
        <v>89.729858400000012</v>
      </c>
      <c r="O707" t="str">
        <f t="shared" si="84"/>
        <v/>
      </c>
      <c r="P707">
        <f t="shared" si="85"/>
        <v>89.729858400000012</v>
      </c>
      <c r="Q707" t="str">
        <f t="shared" si="86"/>
        <v/>
      </c>
      <c r="R707">
        <f t="shared" si="87"/>
        <v>1</v>
      </c>
      <c r="S707">
        <f t="shared" si="88"/>
        <v>6.0095539110589113</v>
      </c>
    </row>
    <row r="708" spans="1:19" x14ac:dyDescent="0.25">
      <c r="A708" t="s">
        <v>733</v>
      </c>
      <c r="B708">
        <v>1559.9499512</v>
      </c>
      <c r="C708">
        <v>1682.2700195</v>
      </c>
      <c r="D708">
        <v>1637.3017577999999</v>
      </c>
      <c r="E708">
        <v>1667.3258057</v>
      </c>
      <c r="F708">
        <v>1595.8100586</v>
      </c>
      <c r="G708">
        <v>1704.3199463000001</v>
      </c>
      <c r="H708">
        <v>1562.9599608999999</v>
      </c>
      <c r="I708">
        <v>1682.2700195</v>
      </c>
      <c r="J708">
        <v>1636.5323486</v>
      </c>
      <c r="L708" t="str">
        <f t="shared" si="82"/>
        <v>30JUN2024:11:00:00</v>
      </c>
      <c r="M708">
        <v>12</v>
      </c>
      <c r="N708">
        <f t="shared" si="83"/>
        <v>122.3200683</v>
      </c>
      <c r="O708" t="str">
        <f t="shared" si="84"/>
        <v/>
      </c>
      <c r="P708">
        <f t="shared" si="85"/>
        <v>122.3200683</v>
      </c>
      <c r="Q708" t="str">
        <f t="shared" si="86"/>
        <v/>
      </c>
      <c r="R708">
        <f t="shared" si="87"/>
        <v>1</v>
      </c>
      <c r="S708">
        <f t="shared" si="88"/>
        <v>7.8412815876499504</v>
      </c>
    </row>
    <row r="709" spans="1:19" x14ac:dyDescent="0.25">
      <c r="A709" t="s">
        <v>734</v>
      </c>
      <c r="B709">
        <v>1679.0164795000001</v>
      </c>
      <c r="C709">
        <v>1769.0799560999999</v>
      </c>
      <c r="D709">
        <v>1731.6053466999999</v>
      </c>
      <c r="E709">
        <v>1744.9995117000001</v>
      </c>
      <c r="F709">
        <v>1670.9300536999999</v>
      </c>
      <c r="G709">
        <v>1805.9799805</v>
      </c>
      <c r="H709">
        <v>1637.7299805</v>
      </c>
      <c r="I709">
        <v>1769.0799560999999</v>
      </c>
      <c r="J709">
        <v>1723.0651855000001</v>
      </c>
      <c r="L709" t="str">
        <f t="shared" si="82"/>
        <v>30JUN2024:12:00:00</v>
      </c>
      <c r="M709">
        <v>13</v>
      </c>
      <c r="N709">
        <f t="shared" si="83"/>
        <v>90.063476599999831</v>
      </c>
      <c r="O709" t="str">
        <f t="shared" si="84"/>
        <v/>
      </c>
      <c r="P709">
        <f t="shared" si="85"/>
        <v>90.063476599999831</v>
      </c>
      <c r="Q709" t="str">
        <f t="shared" si="86"/>
        <v/>
      </c>
      <c r="R709">
        <f t="shared" si="87"/>
        <v>1</v>
      </c>
      <c r="S709">
        <f t="shared" si="88"/>
        <v>5.3640615026494638</v>
      </c>
    </row>
    <row r="710" spans="1:19" x14ac:dyDescent="0.25">
      <c r="A710" t="s">
        <v>735</v>
      </c>
      <c r="B710">
        <v>1752.8383789</v>
      </c>
      <c r="C710">
        <v>1859.0100098</v>
      </c>
      <c r="D710">
        <v>1842.3312988</v>
      </c>
      <c r="E710">
        <v>1858.7888184000001</v>
      </c>
      <c r="F710">
        <v>1756.5</v>
      </c>
      <c r="G710">
        <v>1912.5</v>
      </c>
      <c r="H710">
        <v>1718.2199707</v>
      </c>
      <c r="I710">
        <v>1859.0100098</v>
      </c>
      <c r="J710">
        <v>1817.7124022999999</v>
      </c>
      <c r="L710" t="str">
        <f t="shared" si="82"/>
        <v>30JUN2024:13:00:00</v>
      </c>
      <c r="M710">
        <v>14</v>
      </c>
      <c r="N710">
        <f t="shared" si="83"/>
        <v>106.17163090000008</v>
      </c>
      <c r="O710" t="str">
        <f t="shared" si="84"/>
        <v/>
      </c>
      <c r="P710">
        <f t="shared" si="85"/>
        <v>106.17163090000008</v>
      </c>
      <c r="Q710" t="str">
        <f t="shared" si="86"/>
        <v/>
      </c>
      <c r="R710">
        <f t="shared" si="87"/>
        <v>1</v>
      </c>
      <c r="S710">
        <f t="shared" si="88"/>
        <v>6.0571260977654129</v>
      </c>
    </row>
    <row r="711" spans="1:19" x14ac:dyDescent="0.25">
      <c r="A711" t="s">
        <v>736</v>
      </c>
      <c r="B711">
        <v>1842.9951172000001</v>
      </c>
      <c r="C711">
        <v>1950.8599853999999</v>
      </c>
      <c r="D711">
        <v>1945.2509766000001</v>
      </c>
      <c r="E711">
        <v>1961.2850341999999</v>
      </c>
      <c r="F711">
        <v>1858.9100341999999</v>
      </c>
      <c r="G711">
        <v>2017.75</v>
      </c>
      <c r="H711">
        <v>1811.7900391000001</v>
      </c>
      <c r="I711">
        <v>1950.8599853999999</v>
      </c>
      <c r="J711">
        <v>1916.9122314000001</v>
      </c>
      <c r="L711" t="str">
        <f t="shared" si="82"/>
        <v>30JUN2024:14:00:00</v>
      </c>
      <c r="M711">
        <v>15</v>
      </c>
      <c r="N711">
        <f t="shared" si="83"/>
        <v>107.86486819999982</v>
      </c>
      <c r="O711" t="str">
        <f t="shared" si="84"/>
        <v/>
      </c>
      <c r="P711">
        <f t="shared" si="85"/>
        <v>107.86486819999982</v>
      </c>
      <c r="Q711" t="str">
        <f t="shared" si="86"/>
        <v/>
      </c>
      <c r="R711">
        <f t="shared" si="87"/>
        <v>1</v>
      </c>
      <c r="S711">
        <f t="shared" si="88"/>
        <v>5.8526941929111151</v>
      </c>
    </row>
    <row r="712" spans="1:19" x14ac:dyDescent="0.25">
      <c r="A712" t="s">
        <v>737</v>
      </c>
      <c r="B712">
        <v>1926.6558838000001</v>
      </c>
      <c r="C712">
        <v>2020.4499512</v>
      </c>
      <c r="D712">
        <v>2012.9277344</v>
      </c>
      <c r="E712">
        <v>2030.4794922000001</v>
      </c>
      <c r="F712">
        <v>1941.1199951000001</v>
      </c>
      <c r="G712">
        <v>2092.8701172000001</v>
      </c>
      <c r="H712">
        <v>1892.8100586</v>
      </c>
      <c r="I712">
        <v>2020.4499512</v>
      </c>
      <c r="J712">
        <v>1992.0355225000001</v>
      </c>
      <c r="L712" t="str">
        <f t="shared" si="82"/>
        <v>30JUN2024:15:00:00</v>
      </c>
      <c r="M712">
        <v>16</v>
      </c>
      <c r="N712">
        <f t="shared" si="83"/>
        <v>93.794067399999904</v>
      </c>
      <c r="O712" t="str">
        <f t="shared" si="84"/>
        <v/>
      </c>
      <c r="P712">
        <f t="shared" si="85"/>
        <v>93.794067399999904</v>
      </c>
      <c r="Q712" t="str">
        <f t="shared" si="86"/>
        <v/>
      </c>
      <c r="R712">
        <f t="shared" si="87"/>
        <v>1</v>
      </c>
      <c r="S712">
        <f t="shared" si="88"/>
        <v>4.8682314360677168</v>
      </c>
    </row>
    <row r="713" spans="1:19" x14ac:dyDescent="0.25">
      <c r="A713" t="s">
        <v>738</v>
      </c>
      <c r="B713">
        <v>2003.2574463000001</v>
      </c>
      <c r="C713">
        <v>2112.4299316000001</v>
      </c>
      <c r="D713">
        <v>2027.9523925999999</v>
      </c>
      <c r="E713">
        <v>2028.9472656</v>
      </c>
      <c r="F713">
        <v>2007.6199951000001</v>
      </c>
      <c r="G713">
        <v>2133.9699707</v>
      </c>
      <c r="H713">
        <v>1963.3900146000001</v>
      </c>
      <c r="I713">
        <v>2112.4299316000001</v>
      </c>
      <c r="J713">
        <v>2049.0725097999998</v>
      </c>
      <c r="L713" t="str">
        <f t="shared" si="82"/>
        <v>30JUN2024:16:00:00</v>
      </c>
      <c r="M713">
        <v>17</v>
      </c>
      <c r="N713">
        <f t="shared" si="83"/>
        <v>109.17248530000006</v>
      </c>
      <c r="O713" t="str">
        <f t="shared" si="84"/>
        <v/>
      </c>
      <c r="P713">
        <f t="shared" si="85"/>
        <v>109.17248530000006</v>
      </c>
      <c r="Q713" t="str">
        <f t="shared" si="86"/>
        <v/>
      </c>
      <c r="R713">
        <f t="shared" si="87"/>
        <v>1</v>
      </c>
      <c r="S713">
        <f t="shared" si="88"/>
        <v>5.4497481340524025</v>
      </c>
    </row>
    <row r="714" spans="1:19" x14ac:dyDescent="0.25">
      <c r="A714" t="s">
        <v>739</v>
      </c>
      <c r="B714">
        <v>2019.2977295000001</v>
      </c>
      <c r="C714">
        <v>2139.8400879000001</v>
      </c>
      <c r="D714">
        <v>2055.9587402000002</v>
      </c>
      <c r="E714">
        <v>2048.6623534999999</v>
      </c>
      <c r="F714">
        <v>2060.3100586</v>
      </c>
      <c r="G714">
        <v>2152.6999512000002</v>
      </c>
      <c r="H714">
        <v>2014.5200195</v>
      </c>
      <c r="I714">
        <v>2139.8400879000001</v>
      </c>
      <c r="J714">
        <v>2084.6660155999998</v>
      </c>
      <c r="L714" t="str">
        <f t="shared" si="82"/>
        <v>30JUN2024:17:00:00</v>
      </c>
      <c r="M714">
        <v>18</v>
      </c>
      <c r="N714">
        <f t="shared" si="83"/>
        <v>120.54235840000001</v>
      </c>
      <c r="O714" t="str">
        <f t="shared" si="84"/>
        <v/>
      </c>
      <c r="P714">
        <f t="shared" si="85"/>
        <v>120.54235840000001</v>
      </c>
      <c r="Q714" t="str">
        <f t="shared" si="86"/>
        <v/>
      </c>
      <c r="R714">
        <f t="shared" si="87"/>
        <v>1</v>
      </c>
      <c r="S714">
        <f t="shared" si="88"/>
        <v>5.9695188400894006</v>
      </c>
    </row>
    <row r="715" spans="1:19" x14ac:dyDescent="0.25">
      <c r="A715" t="s">
        <v>740</v>
      </c>
      <c r="B715">
        <v>2019.8253173999999</v>
      </c>
      <c r="C715">
        <v>2153.4899902000002</v>
      </c>
      <c r="D715">
        <v>2088.5402832</v>
      </c>
      <c r="E715">
        <v>2093.6357422000001</v>
      </c>
      <c r="F715">
        <v>2087.5600586</v>
      </c>
      <c r="G715">
        <v>2150.2399902000002</v>
      </c>
      <c r="H715">
        <v>2037.4599608999999</v>
      </c>
      <c r="I715">
        <v>2153.4899902000002</v>
      </c>
      <c r="J715">
        <v>2103.4580077999999</v>
      </c>
      <c r="L715" t="str">
        <f t="shared" si="82"/>
        <v>30JUN2024:18:00:00</v>
      </c>
      <c r="M715">
        <v>19</v>
      </c>
      <c r="N715">
        <f t="shared" si="83"/>
        <v>133.66467280000029</v>
      </c>
      <c r="O715" t="str">
        <f t="shared" si="84"/>
        <v/>
      </c>
      <c r="P715">
        <f t="shared" si="85"/>
        <v>133.66467280000029</v>
      </c>
      <c r="Q715" t="str">
        <f t="shared" si="86"/>
        <v/>
      </c>
      <c r="R715">
        <f t="shared" si="87"/>
        <v>1</v>
      </c>
      <c r="S715">
        <f t="shared" si="88"/>
        <v>6.6176352800676259</v>
      </c>
    </row>
    <row r="716" spans="1:19" x14ac:dyDescent="0.25">
      <c r="A716" t="s">
        <v>741</v>
      </c>
      <c r="B716">
        <v>1988.2352295000001</v>
      </c>
      <c r="C716">
        <v>2125</v>
      </c>
      <c r="D716">
        <v>2047.4647216999999</v>
      </c>
      <c r="E716">
        <v>2066.6477051000002</v>
      </c>
      <c r="F716">
        <v>2077.8898926000002</v>
      </c>
      <c r="G716">
        <v>2119.4799804999998</v>
      </c>
      <c r="H716">
        <v>2021.9599608999999</v>
      </c>
      <c r="I716">
        <v>2125</v>
      </c>
      <c r="J716">
        <v>2078.3588866999999</v>
      </c>
      <c r="L716" t="str">
        <f t="shared" si="82"/>
        <v>30JUN2024:19:00:00</v>
      </c>
      <c r="M716">
        <v>20</v>
      </c>
      <c r="N716">
        <f t="shared" si="83"/>
        <v>136.76477049999994</v>
      </c>
      <c r="O716" t="str">
        <f t="shared" si="84"/>
        <v/>
      </c>
      <c r="P716">
        <f t="shared" si="85"/>
        <v>136.76477049999994</v>
      </c>
      <c r="Q716" t="str">
        <f t="shared" si="86"/>
        <v/>
      </c>
      <c r="R716">
        <f t="shared" si="87"/>
        <v>1</v>
      </c>
      <c r="S716">
        <f t="shared" si="88"/>
        <v>6.8787016984098726</v>
      </c>
    </row>
    <row r="717" spans="1:19" x14ac:dyDescent="0.25">
      <c r="A717" t="s">
        <v>742</v>
      </c>
      <c r="B717">
        <v>1962.0892334</v>
      </c>
      <c r="C717">
        <v>2048.8100586</v>
      </c>
      <c r="D717">
        <v>1981.3972168</v>
      </c>
      <c r="E717">
        <v>1965.1219481999999</v>
      </c>
      <c r="F717">
        <v>1993.8900146000001</v>
      </c>
      <c r="G717">
        <v>2028.2399902</v>
      </c>
      <c r="H717">
        <v>1938.5799560999999</v>
      </c>
      <c r="I717">
        <v>2048.8100586</v>
      </c>
      <c r="J717">
        <v>1998.1835937999999</v>
      </c>
      <c r="L717" t="str">
        <f t="shared" si="82"/>
        <v>30JUN2024:20:00:00</v>
      </c>
      <c r="M717">
        <v>21</v>
      </c>
      <c r="N717">
        <f t="shared" si="83"/>
        <v>86.720825200000036</v>
      </c>
      <c r="O717" t="str">
        <f t="shared" si="84"/>
        <v/>
      </c>
      <c r="P717">
        <f t="shared" si="85"/>
        <v>86.720825200000036</v>
      </c>
      <c r="Q717" t="str">
        <f t="shared" si="86"/>
        <v/>
      </c>
      <c r="R717">
        <f t="shared" si="87"/>
        <v>1</v>
      </c>
      <c r="S717">
        <f t="shared" si="88"/>
        <v>4.4198206546256884</v>
      </c>
    </row>
    <row r="718" spans="1:19" x14ac:dyDescent="0.25">
      <c r="A718" t="s">
        <v>743</v>
      </c>
      <c r="B718">
        <v>1825.5197754000001</v>
      </c>
      <c r="C718">
        <v>1924.8499756000001</v>
      </c>
      <c r="D718">
        <v>1881.5694579999999</v>
      </c>
      <c r="E718">
        <v>1863.4929199000001</v>
      </c>
      <c r="F718">
        <v>1878.2099608999999</v>
      </c>
      <c r="G718">
        <v>1916.3499756000001</v>
      </c>
      <c r="H718">
        <v>1823.0100098</v>
      </c>
      <c r="I718">
        <v>1924.8499756000001</v>
      </c>
      <c r="J718">
        <v>1884.7979736</v>
      </c>
      <c r="L718" t="str">
        <f t="shared" si="82"/>
        <v>30JUN2024:21:00:00</v>
      </c>
      <c r="M718">
        <v>22</v>
      </c>
      <c r="N718">
        <f t="shared" si="83"/>
        <v>99.330200200000036</v>
      </c>
      <c r="O718" t="str">
        <f t="shared" si="84"/>
        <v/>
      </c>
      <c r="P718">
        <f t="shared" si="85"/>
        <v>99.330200200000036</v>
      </c>
      <c r="Q718" t="str">
        <f t="shared" si="86"/>
        <v/>
      </c>
      <c r="R718">
        <f t="shared" si="87"/>
        <v>1</v>
      </c>
      <c r="S718">
        <f t="shared" si="88"/>
        <v>5.4412009959319798</v>
      </c>
    </row>
    <row r="719" spans="1:19" x14ac:dyDescent="0.25">
      <c r="A719" t="s">
        <v>744</v>
      </c>
      <c r="B719">
        <v>1762.6534423999999</v>
      </c>
      <c r="C719">
        <v>1868.1500243999999</v>
      </c>
      <c r="D719">
        <v>1823.9766846</v>
      </c>
      <c r="E719">
        <v>1798.0776367000001</v>
      </c>
      <c r="F719">
        <v>1808.4100341999999</v>
      </c>
      <c r="G719">
        <v>1841.3199463000001</v>
      </c>
      <c r="H719">
        <v>1749.1500243999999</v>
      </c>
      <c r="I719">
        <v>1868.1500243999999</v>
      </c>
      <c r="J719">
        <v>1818.2012939000001</v>
      </c>
      <c r="L719" t="str">
        <f t="shared" si="82"/>
        <v>30JUN2024:22:00:00</v>
      </c>
      <c r="M719">
        <v>23</v>
      </c>
      <c r="N719">
        <f t="shared" si="83"/>
        <v>105.49658199999999</v>
      </c>
      <c r="O719" t="str">
        <f t="shared" si="84"/>
        <v/>
      </c>
      <c r="P719">
        <f t="shared" si="85"/>
        <v>105.49658199999999</v>
      </c>
      <c r="Q719" t="str">
        <f t="shared" si="86"/>
        <v/>
      </c>
      <c r="R719">
        <f t="shared" si="87"/>
        <v>1</v>
      </c>
      <c r="S719">
        <f t="shared" si="88"/>
        <v>5.9851006137858604</v>
      </c>
    </row>
    <row r="720" spans="1:19" x14ac:dyDescent="0.25">
      <c r="A720" t="s">
        <v>745</v>
      </c>
      <c r="B720">
        <v>1673.8062743999999</v>
      </c>
      <c r="C720">
        <v>1732.6400146000001</v>
      </c>
      <c r="D720">
        <v>1748.7084961</v>
      </c>
      <c r="E720">
        <v>1723.3887939000001</v>
      </c>
      <c r="F720">
        <v>1696.6400146000001</v>
      </c>
      <c r="G720">
        <v>1712.2399902</v>
      </c>
      <c r="H720">
        <v>1649.8800048999999</v>
      </c>
      <c r="I720">
        <v>1732.6400146000001</v>
      </c>
      <c r="J720">
        <v>1708.0217285000001</v>
      </c>
      <c r="L720" t="str">
        <f t="shared" si="82"/>
        <v>30JUN2024:23:00:00</v>
      </c>
      <c r="M720">
        <v>24</v>
      </c>
      <c r="N720">
        <f t="shared" si="83"/>
        <v>58.833740200000193</v>
      </c>
      <c r="O720" t="str">
        <f t="shared" si="84"/>
        <v/>
      </c>
      <c r="P720">
        <f t="shared" si="85"/>
        <v>58.833740200000193</v>
      </c>
      <c r="Q720" t="str">
        <f t="shared" si="86"/>
        <v/>
      </c>
      <c r="R720">
        <f t="shared" si="87"/>
        <v>1</v>
      </c>
      <c r="S720">
        <f t="shared" si="88"/>
        <v>3.514967120139993</v>
      </c>
    </row>
    <row r="721" spans="1:19" x14ac:dyDescent="0.25">
      <c r="A721" t="s">
        <v>746</v>
      </c>
      <c r="B721">
        <v>1584.7376709</v>
      </c>
      <c r="C721">
        <v>1638.8699951000001</v>
      </c>
      <c r="D721">
        <v>1648.4447021000001</v>
      </c>
      <c r="E721">
        <v>1616.0504149999999</v>
      </c>
      <c r="F721">
        <v>1573.7900391000001</v>
      </c>
      <c r="G721">
        <v>1608.1700439000001</v>
      </c>
      <c r="H721">
        <v>1535.3399658000001</v>
      </c>
      <c r="I721">
        <v>1638.8699951000001</v>
      </c>
      <c r="J721">
        <v>1600.9229736</v>
      </c>
      <c r="L721" t="str">
        <f t="shared" si="82"/>
        <v>01JUL2024:00:00:00</v>
      </c>
      <c r="M721">
        <v>25</v>
      </c>
      <c r="N721">
        <f t="shared" si="83"/>
        <v>54.132324200000085</v>
      </c>
      <c r="O721" t="str">
        <f t="shared" si="84"/>
        <v/>
      </c>
      <c r="P721">
        <f t="shared" si="85"/>
        <v>54.132324200000085</v>
      </c>
      <c r="Q721" t="str">
        <f t="shared" si="86"/>
        <v/>
      </c>
      <c r="R721">
        <f t="shared" si="87"/>
        <v>1</v>
      </c>
      <c r="S721">
        <f t="shared" si="88"/>
        <v>3.4158539418866338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6"/>
  <sheetViews>
    <sheetView tabSelected="1" topLeftCell="V1" workbookViewId="0">
      <selection activeCell="AC15" sqref="AC15"/>
    </sheetView>
  </sheetViews>
  <sheetFormatPr defaultRowHeight="15" x14ac:dyDescent="0.25"/>
  <cols>
    <col min="1" max="1" width="33" customWidth="1"/>
    <col min="12" max="12" width="15.85546875" customWidth="1"/>
    <col min="17" max="17" width="14.28515625" customWidth="1"/>
    <col min="21" max="21" width="13.140625" customWidth="1"/>
    <col min="22" max="22" width="8.28515625" customWidth="1"/>
    <col min="23" max="23" width="10.7109375" customWidth="1"/>
    <col min="28" max="28" width="12.7109375" bestFit="1" customWidth="1"/>
    <col min="29" max="29" width="17.28515625" bestFit="1" customWidth="1"/>
    <col min="30" max="30" width="16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27</v>
      </c>
      <c r="B2">
        <v>49102.4375</v>
      </c>
      <c r="C2">
        <v>49895</v>
      </c>
      <c r="D2">
        <v>49162</v>
      </c>
      <c r="E2">
        <v>49997</v>
      </c>
      <c r="F2">
        <v>51165</v>
      </c>
      <c r="G2">
        <v>50396</v>
      </c>
      <c r="H2">
        <v>49895</v>
      </c>
      <c r="I2">
        <v>51056</v>
      </c>
      <c r="J2">
        <v>49985</v>
      </c>
      <c r="L2" s="1" t="str">
        <f>A2</f>
        <v>01JUN2024:01:00:00</v>
      </c>
      <c r="M2">
        <v>1</v>
      </c>
      <c r="N2">
        <f>C2-B2</f>
        <v>792.5625</v>
      </c>
      <c r="O2" t="str">
        <f>IF(N2&lt;0,N2,"")</f>
        <v/>
      </c>
      <c r="P2">
        <f>IF(N2&gt;0,N2,"")</f>
        <v>792.5625</v>
      </c>
      <c r="Q2" t="str">
        <f>IF(O2&lt;0,1,"")</f>
        <v/>
      </c>
      <c r="R2">
        <f>IF(AND(P2&gt;0,P2&lt;&gt;""),1,"")</f>
        <v>1</v>
      </c>
      <c r="S2">
        <f>ABS((B2-C2)/B2)*100</f>
        <v>1.6141001146837159</v>
      </c>
      <c r="T2">
        <f>AVERAGE(S2:S721)</f>
        <v>2.2124424678006824</v>
      </c>
      <c r="V2">
        <f>M2</f>
        <v>1</v>
      </c>
      <c r="W2" t="str">
        <f>O2</f>
        <v/>
      </c>
      <c r="X2">
        <f>P2</f>
        <v>792.5625</v>
      </c>
      <c r="Y2" t="str">
        <f>Q2</f>
        <v/>
      </c>
      <c r="Z2">
        <f>R2</f>
        <v>1</v>
      </c>
    </row>
    <row r="3" spans="1:34" x14ac:dyDescent="0.25">
      <c r="A3" t="s">
        <v>28</v>
      </c>
      <c r="B3">
        <v>46831.714844000002</v>
      </c>
      <c r="C3">
        <v>47784</v>
      </c>
      <c r="D3">
        <v>47393</v>
      </c>
      <c r="E3">
        <v>48015</v>
      </c>
      <c r="F3">
        <v>49092</v>
      </c>
      <c r="G3">
        <v>48331</v>
      </c>
      <c r="H3">
        <v>47784</v>
      </c>
      <c r="I3">
        <v>48904</v>
      </c>
      <c r="J3">
        <v>48002</v>
      </c>
      <c r="L3" s="1" t="str">
        <f t="shared" ref="L3:L66" si="0">A3</f>
        <v>01JUN2024:02:00:00</v>
      </c>
      <c r="M3">
        <v>2</v>
      </c>
      <c r="N3">
        <f t="shared" ref="N3:N66" si="1">C3-B3</f>
        <v>952.2851559999981</v>
      </c>
      <c r="O3" t="str">
        <f t="shared" ref="O3:O66" si="2">IF(N3&lt;0,N3,"")</f>
        <v/>
      </c>
      <c r="P3">
        <f t="shared" ref="P3:P66" si="3">IF(N3&gt;0,N3,"")</f>
        <v>952.2851559999981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2.0334193594493226</v>
      </c>
      <c r="V3">
        <f t="shared" ref="V3:V66" si="7">M3</f>
        <v>2</v>
      </c>
      <c r="W3" t="str">
        <f t="shared" ref="W3:W66" si="8">O3</f>
        <v/>
      </c>
      <c r="X3">
        <f t="shared" ref="X3:X66" si="9">P3</f>
        <v>952.2851559999981</v>
      </c>
      <c r="Y3" t="str">
        <f t="shared" ref="Y3:Y66" si="10">Q3</f>
        <v/>
      </c>
      <c r="Z3">
        <f t="shared" ref="Z3:Z66" si="11">R3</f>
        <v>1</v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25">
      <c r="A4" t="s">
        <v>29</v>
      </c>
      <c r="B4">
        <v>45177.105469000002</v>
      </c>
      <c r="C4">
        <v>46225</v>
      </c>
      <c r="D4">
        <v>46075</v>
      </c>
      <c r="E4">
        <v>46490</v>
      </c>
      <c r="F4">
        <v>47517</v>
      </c>
      <c r="G4">
        <v>46743</v>
      </c>
      <c r="H4">
        <v>46225</v>
      </c>
      <c r="I4">
        <v>47407</v>
      </c>
      <c r="J4">
        <v>46534</v>
      </c>
      <c r="L4" s="1" t="str">
        <f t="shared" si="0"/>
        <v>01JUN2024:03:00:00</v>
      </c>
      <c r="M4">
        <v>3</v>
      </c>
      <c r="N4">
        <f t="shared" si="1"/>
        <v>1047.8945309999981</v>
      </c>
      <c r="O4" t="str">
        <f t="shared" si="2"/>
        <v/>
      </c>
      <c r="P4">
        <f t="shared" si="3"/>
        <v>1047.8945309999981</v>
      </c>
      <c r="Q4" t="str">
        <f t="shared" si="4"/>
        <v/>
      </c>
      <c r="R4">
        <f t="shared" si="5"/>
        <v>1</v>
      </c>
      <c r="S4">
        <f t="shared" si="6"/>
        <v>2.3195256095347916</v>
      </c>
      <c r="V4">
        <f t="shared" si="7"/>
        <v>3</v>
      </c>
      <c r="W4" t="str">
        <f t="shared" si="8"/>
        <v/>
      </c>
      <c r="X4">
        <f t="shared" si="9"/>
        <v>1047.8945309999981</v>
      </c>
      <c r="Y4" t="str">
        <f t="shared" si="10"/>
        <v/>
      </c>
      <c r="Z4">
        <f t="shared" si="11"/>
        <v>1</v>
      </c>
      <c r="AB4" s="3">
        <v>1</v>
      </c>
      <c r="AC4" s="4">
        <v>-1509.6627605238086</v>
      </c>
      <c r="AD4" s="4">
        <v>766.83281229999989</v>
      </c>
      <c r="AE4" s="4"/>
      <c r="AF4">
        <v>1</v>
      </c>
      <c r="AG4">
        <f>AC4</f>
        <v>-1509.6627605238086</v>
      </c>
      <c r="AH4">
        <f>AD4</f>
        <v>766.83281229999989</v>
      </c>
    </row>
    <row r="5" spans="1:34" x14ac:dyDescent="0.25">
      <c r="A5" t="s">
        <v>30</v>
      </c>
      <c r="B5">
        <v>44130.757812999997</v>
      </c>
      <c r="C5">
        <v>44882</v>
      </c>
      <c r="D5">
        <v>45102</v>
      </c>
      <c r="E5">
        <v>45417</v>
      </c>
      <c r="F5">
        <v>46080</v>
      </c>
      <c r="G5">
        <v>45220</v>
      </c>
      <c r="H5">
        <v>44882</v>
      </c>
      <c r="I5">
        <v>46067</v>
      </c>
      <c r="J5">
        <v>45231</v>
      </c>
      <c r="L5" s="1" t="str">
        <f t="shared" si="0"/>
        <v>01JUN2024:04:00:00</v>
      </c>
      <c r="M5">
        <v>4</v>
      </c>
      <c r="N5">
        <f t="shared" si="1"/>
        <v>751.24218700000347</v>
      </c>
      <c r="O5" t="str">
        <f t="shared" si="2"/>
        <v/>
      </c>
      <c r="P5">
        <f t="shared" si="3"/>
        <v>751.24218700000347</v>
      </c>
      <c r="Q5" t="str">
        <f t="shared" si="4"/>
        <v/>
      </c>
      <c r="R5">
        <f t="shared" si="5"/>
        <v>1</v>
      </c>
      <c r="S5">
        <f t="shared" si="6"/>
        <v>1.7023097364049871</v>
      </c>
      <c r="V5">
        <f t="shared" si="7"/>
        <v>4</v>
      </c>
      <c r="W5" t="str">
        <f t="shared" si="8"/>
        <v/>
      </c>
      <c r="X5">
        <f t="shared" si="9"/>
        <v>751.24218700000347</v>
      </c>
      <c r="Y5" t="str">
        <f t="shared" si="10"/>
        <v/>
      </c>
      <c r="Z5">
        <f t="shared" si="11"/>
        <v>1</v>
      </c>
      <c r="AB5" s="3">
        <v>2</v>
      </c>
      <c r="AC5" s="4">
        <v>-1088.9298830499988</v>
      </c>
      <c r="AD5" s="4">
        <v>729.31093730000134</v>
      </c>
      <c r="AE5" s="4"/>
      <c r="AF5">
        <v>2</v>
      </c>
      <c r="AG5">
        <f t="shared" ref="AG5:AG27" si="12">AC5</f>
        <v>-1088.9298830499988</v>
      </c>
      <c r="AH5">
        <f t="shared" ref="AH5:AH27" si="13">AD5</f>
        <v>729.31093730000134</v>
      </c>
    </row>
    <row r="6" spans="1:34" x14ac:dyDescent="0.25">
      <c r="A6" t="s">
        <v>31</v>
      </c>
      <c r="B6">
        <v>43333.523437999997</v>
      </c>
      <c r="C6">
        <v>44231</v>
      </c>
      <c r="D6">
        <v>44343</v>
      </c>
      <c r="E6">
        <v>44486</v>
      </c>
      <c r="F6">
        <v>45244</v>
      </c>
      <c r="G6">
        <v>44376</v>
      </c>
      <c r="H6">
        <v>44231</v>
      </c>
      <c r="I6">
        <v>45348</v>
      </c>
      <c r="J6">
        <v>44535</v>
      </c>
      <c r="L6" s="1" t="str">
        <f t="shared" si="0"/>
        <v>01JUN2024:05:00:00</v>
      </c>
      <c r="M6">
        <v>5</v>
      </c>
      <c r="N6">
        <f t="shared" si="1"/>
        <v>897.47656200000347</v>
      </c>
      <c r="O6" t="str">
        <f t="shared" si="2"/>
        <v/>
      </c>
      <c r="P6">
        <f t="shared" si="3"/>
        <v>897.47656200000347</v>
      </c>
      <c r="Q6" t="str">
        <f t="shared" si="4"/>
        <v/>
      </c>
      <c r="R6">
        <f t="shared" si="5"/>
        <v>1</v>
      </c>
      <c r="S6">
        <f t="shared" si="6"/>
        <v>2.0710906725230407</v>
      </c>
      <c r="V6">
        <f t="shared" si="7"/>
        <v>5</v>
      </c>
      <c r="W6" t="str">
        <f t="shared" si="8"/>
        <v/>
      </c>
      <c r="X6">
        <f t="shared" si="9"/>
        <v>897.47656200000347</v>
      </c>
      <c r="Y6" t="str">
        <f t="shared" si="10"/>
        <v/>
      </c>
      <c r="Z6">
        <f t="shared" si="11"/>
        <v>1</v>
      </c>
      <c r="AB6" s="3">
        <v>3</v>
      </c>
      <c r="AC6" s="4">
        <v>-1157.6787576666657</v>
      </c>
      <c r="AD6" s="4">
        <v>794.17333962500106</v>
      </c>
      <c r="AE6" s="4"/>
      <c r="AF6">
        <v>3</v>
      </c>
      <c r="AG6">
        <f t="shared" si="12"/>
        <v>-1157.6787576666657</v>
      </c>
      <c r="AH6">
        <f t="shared" si="13"/>
        <v>794.17333962500106</v>
      </c>
    </row>
    <row r="7" spans="1:34" x14ac:dyDescent="0.25">
      <c r="A7" t="s">
        <v>32</v>
      </c>
      <c r="B7">
        <v>43289.171875</v>
      </c>
      <c r="C7">
        <v>44310</v>
      </c>
      <c r="D7">
        <v>43916</v>
      </c>
      <c r="E7">
        <v>44184</v>
      </c>
      <c r="F7">
        <v>45026</v>
      </c>
      <c r="G7">
        <v>44111</v>
      </c>
      <c r="H7">
        <v>44310</v>
      </c>
      <c r="I7">
        <v>45248</v>
      </c>
      <c r="J7">
        <v>44442</v>
      </c>
      <c r="L7" s="1" t="str">
        <f t="shared" si="0"/>
        <v>01JUN2024:06:00:00</v>
      </c>
      <c r="M7">
        <v>6</v>
      </c>
      <c r="N7">
        <f t="shared" si="1"/>
        <v>1020.828125</v>
      </c>
      <c r="O7" t="str">
        <f t="shared" si="2"/>
        <v/>
      </c>
      <c r="P7">
        <f t="shared" si="3"/>
        <v>1020.828125</v>
      </c>
      <c r="Q7" t="str">
        <f t="shared" si="4"/>
        <v/>
      </c>
      <c r="R7">
        <f t="shared" si="5"/>
        <v>1</v>
      </c>
      <c r="S7">
        <f t="shared" si="6"/>
        <v>2.3581604377826872</v>
      </c>
      <c r="V7">
        <f t="shared" si="7"/>
        <v>6</v>
      </c>
      <c r="W7" t="str">
        <f t="shared" si="8"/>
        <v/>
      </c>
      <c r="X7">
        <f t="shared" si="9"/>
        <v>1020.828125</v>
      </c>
      <c r="Y7" t="str">
        <f t="shared" si="10"/>
        <v/>
      </c>
      <c r="Z7">
        <f t="shared" si="11"/>
        <v>1</v>
      </c>
      <c r="AB7" s="3">
        <v>4</v>
      </c>
      <c r="AC7" s="4">
        <v>-1130.1380776086946</v>
      </c>
      <c r="AD7" s="4">
        <v>697.07979885714406</v>
      </c>
      <c r="AE7" s="4"/>
      <c r="AF7">
        <v>4</v>
      </c>
      <c r="AG7">
        <f t="shared" si="12"/>
        <v>-1130.1380776086946</v>
      </c>
      <c r="AH7">
        <f t="shared" si="13"/>
        <v>697.07979885714406</v>
      </c>
    </row>
    <row r="8" spans="1:34" x14ac:dyDescent="0.25">
      <c r="A8" t="s">
        <v>33</v>
      </c>
      <c r="B8">
        <v>43510.347655999998</v>
      </c>
      <c r="C8">
        <v>44648</v>
      </c>
      <c r="D8">
        <v>43731</v>
      </c>
      <c r="E8">
        <v>43911</v>
      </c>
      <c r="F8">
        <v>44962</v>
      </c>
      <c r="G8">
        <v>44111</v>
      </c>
      <c r="H8">
        <v>44648</v>
      </c>
      <c r="I8">
        <v>45307</v>
      </c>
      <c r="J8">
        <v>44602</v>
      </c>
      <c r="L8" s="1" t="str">
        <f t="shared" si="0"/>
        <v>01JUN2024:07:00:00</v>
      </c>
      <c r="M8">
        <v>7</v>
      </c>
      <c r="N8">
        <f t="shared" si="1"/>
        <v>1137.6523440000019</v>
      </c>
      <c r="O8" t="str">
        <f t="shared" si="2"/>
        <v/>
      </c>
      <c r="P8">
        <f t="shared" si="3"/>
        <v>1137.6523440000019</v>
      </c>
      <c r="Q8" t="str">
        <f t="shared" si="4"/>
        <v/>
      </c>
      <c r="R8">
        <f t="shared" si="5"/>
        <v>1</v>
      </c>
      <c r="S8">
        <f t="shared" si="6"/>
        <v>2.6146707743970916</v>
      </c>
      <c r="V8">
        <f t="shared" si="7"/>
        <v>7</v>
      </c>
      <c r="W8" t="str">
        <f t="shared" si="8"/>
        <v/>
      </c>
      <c r="X8">
        <f t="shared" si="9"/>
        <v>1137.6523440000019</v>
      </c>
      <c r="Y8" t="str">
        <f t="shared" si="10"/>
        <v/>
      </c>
      <c r="Z8">
        <f t="shared" si="11"/>
        <v>1</v>
      </c>
      <c r="AB8" s="3">
        <v>5</v>
      </c>
      <c r="AC8" s="4">
        <v>-1358.7617189523803</v>
      </c>
      <c r="AD8" s="4">
        <v>686.72743044444519</v>
      </c>
      <c r="AE8" s="4"/>
      <c r="AF8">
        <v>5</v>
      </c>
      <c r="AG8">
        <f t="shared" si="12"/>
        <v>-1358.7617189523803</v>
      </c>
      <c r="AH8">
        <f t="shared" si="13"/>
        <v>686.72743044444519</v>
      </c>
    </row>
    <row r="9" spans="1:34" x14ac:dyDescent="0.25">
      <c r="A9" t="s">
        <v>34</v>
      </c>
      <c r="B9">
        <v>44316.222655999998</v>
      </c>
      <c r="C9">
        <v>45583</v>
      </c>
      <c r="D9">
        <v>44812</v>
      </c>
      <c r="E9">
        <v>44745</v>
      </c>
      <c r="F9">
        <v>45966</v>
      </c>
      <c r="G9">
        <v>45240</v>
      </c>
      <c r="H9">
        <v>45583</v>
      </c>
      <c r="I9">
        <v>46238</v>
      </c>
      <c r="J9">
        <v>45574</v>
      </c>
      <c r="L9" s="1" t="str">
        <f t="shared" si="0"/>
        <v>01JUN2024:08:00:00</v>
      </c>
      <c r="M9">
        <v>8</v>
      </c>
      <c r="N9">
        <f t="shared" si="1"/>
        <v>1266.7773440000019</v>
      </c>
      <c r="O9" t="str">
        <f t="shared" si="2"/>
        <v/>
      </c>
      <c r="P9">
        <f t="shared" si="3"/>
        <v>1266.7773440000019</v>
      </c>
      <c r="Q9" t="str">
        <f t="shared" si="4"/>
        <v/>
      </c>
      <c r="R9">
        <f t="shared" si="5"/>
        <v>1</v>
      </c>
      <c r="S9">
        <f t="shared" si="6"/>
        <v>2.8584957563581792</v>
      </c>
      <c r="V9">
        <f t="shared" si="7"/>
        <v>8</v>
      </c>
      <c r="W9" t="str">
        <f t="shared" si="8"/>
        <v/>
      </c>
      <c r="X9">
        <f t="shared" si="9"/>
        <v>1266.7773440000019</v>
      </c>
      <c r="Y9" t="str">
        <f t="shared" si="10"/>
        <v/>
      </c>
      <c r="Z9">
        <f t="shared" si="11"/>
        <v>1</v>
      </c>
      <c r="AB9" s="3">
        <v>6</v>
      </c>
      <c r="AC9" s="4">
        <v>-1294.0427828095224</v>
      </c>
      <c r="AD9" s="4">
        <v>704.76736088888958</v>
      </c>
      <c r="AE9" s="4"/>
      <c r="AF9">
        <v>6</v>
      </c>
      <c r="AG9">
        <f t="shared" si="12"/>
        <v>-1294.0427828095224</v>
      </c>
      <c r="AH9">
        <f t="shared" si="13"/>
        <v>704.76736088888958</v>
      </c>
    </row>
    <row r="10" spans="1:34" x14ac:dyDescent="0.25">
      <c r="A10" t="s">
        <v>35</v>
      </c>
      <c r="B10">
        <v>46988.292969000002</v>
      </c>
      <c r="C10">
        <v>47788</v>
      </c>
      <c r="D10">
        <v>47589</v>
      </c>
      <c r="E10">
        <v>47932</v>
      </c>
      <c r="F10">
        <v>49045</v>
      </c>
      <c r="G10">
        <v>48294</v>
      </c>
      <c r="H10">
        <v>47788</v>
      </c>
      <c r="I10">
        <v>48801</v>
      </c>
      <c r="J10">
        <v>48029</v>
      </c>
      <c r="L10" s="1" t="str">
        <f t="shared" si="0"/>
        <v>01JUN2024:09:00:00</v>
      </c>
      <c r="M10">
        <v>9</v>
      </c>
      <c r="N10">
        <f t="shared" si="1"/>
        <v>799.7070309999981</v>
      </c>
      <c r="O10" t="str">
        <f t="shared" si="2"/>
        <v/>
      </c>
      <c r="P10">
        <f t="shared" si="3"/>
        <v>799.7070309999981</v>
      </c>
      <c r="Q10" t="str">
        <f t="shared" si="4"/>
        <v/>
      </c>
      <c r="R10">
        <f t="shared" si="5"/>
        <v>1</v>
      </c>
      <c r="S10">
        <f t="shared" si="6"/>
        <v>1.7019282473776942</v>
      </c>
      <c r="V10">
        <f t="shared" si="7"/>
        <v>9</v>
      </c>
      <c r="W10" t="str">
        <f t="shared" si="8"/>
        <v/>
      </c>
      <c r="X10">
        <f t="shared" si="9"/>
        <v>799.7070309999981</v>
      </c>
      <c r="Y10" t="str">
        <f t="shared" si="10"/>
        <v/>
      </c>
      <c r="Z10">
        <f t="shared" si="11"/>
        <v>1</v>
      </c>
      <c r="AB10" s="3">
        <v>7</v>
      </c>
      <c r="AC10" s="4">
        <v>-1271.880468849999</v>
      </c>
      <c r="AD10" s="4">
        <v>686.33437490000074</v>
      </c>
      <c r="AE10" s="4"/>
      <c r="AF10">
        <v>7</v>
      </c>
      <c r="AG10">
        <f t="shared" si="12"/>
        <v>-1271.880468849999</v>
      </c>
      <c r="AH10">
        <f t="shared" si="13"/>
        <v>686.33437490000074</v>
      </c>
    </row>
    <row r="11" spans="1:34" x14ac:dyDescent="0.25">
      <c r="A11" t="s">
        <v>36</v>
      </c>
      <c r="B11">
        <v>50108.25</v>
      </c>
      <c r="C11">
        <v>50767</v>
      </c>
      <c r="D11">
        <v>50695</v>
      </c>
      <c r="E11">
        <v>51085</v>
      </c>
      <c r="F11">
        <v>52624</v>
      </c>
      <c r="G11">
        <v>51713</v>
      </c>
      <c r="H11">
        <v>50767</v>
      </c>
      <c r="I11">
        <v>51965</v>
      </c>
      <c r="J11">
        <v>51088</v>
      </c>
      <c r="L11" s="1" t="str">
        <f t="shared" si="0"/>
        <v>01JUN2024:10:00:00</v>
      </c>
      <c r="M11">
        <v>10</v>
      </c>
      <c r="N11">
        <f t="shared" si="1"/>
        <v>658.75</v>
      </c>
      <c r="O11" t="str">
        <f t="shared" si="2"/>
        <v/>
      </c>
      <c r="P11">
        <f t="shared" si="3"/>
        <v>658.75</v>
      </c>
      <c r="Q11" t="str">
        <f t="shared" si="4"/>
        <v/>
      </c>
      <c r="R11">
        <f t="shared" si="5"/>
        <v>1</v>
      </c>
      <c r="S11">
        <f t="shared" si="6"/>
        <v>1.3146537745780384</v>
      </c>
      <c r="V11">
        <f t="shared" si="7"/>
        <v>10</v>
      </c>
      <c r="W11" t="str">
        <f t="shared" si="8"/>
        <v/>
      </c>
      <c r="X11">
        <f t="shared" si="9"/>
        <v>658.75</v>
      </c>
      <c r="Y11" t="str">
        <f t="shared" si="10"/>
        <v/>
      </c>
      <c r="Z11">
        <f t="shared" si="11"/>
        <v>1</v>
      </c>
      <c r="AB11" s="3">
        <v>8</v>
      </c>
      <c r="AC11" s="4">
        <v>-1147.8292412857136</v>
      </c>
      <c r="AD11" s="4">
        <v>671.2769095555567</v>
      </c>
      <c r="AE11" s="4"/>
      <c r="AF11">
        <v>8</v>
      </c>
      <c r="AG11">
        <f t="shared" si="12"/>
        <v>-1147.8292412857136</v>
      </c>
      <c r="AH11">
        <f t="shared" si="13"/>
        <v>671.2769095555567</v>
      </c>
    </row>
    <row r="12" spans="1:34" x14ac:dyDescent="0.25">
      <c r="A12" t="s">
        <v>37</v>
      </c>
      <c r="B12">
        <v>53346.933594000002</v>
      </c>
      <c r="C12">
        <v>53848</v>
      </c>
      <c r="D12">
        <v>54172</v>
      </c>
      <c r="E12">
        <v>54524</v>
      </c>
      <c r="F12">
        <v>56112</v>
      </c>
      <c r="G12">
        <v>55129</v>
      </c>
      <c r="H12">
        <v>53848</v>
      </c>
      <c r="I12">
        <v>55093</v>
      </c>
      <c r="J12">
        <v>54246</v>
      </c>
      <c r="L12" s="1" t="str">
        <f t="shared" si="0"/>
        <v>01JUN2024:11:00:00</v>
      </c>
      <c r="M12">
        <v>11</v>
      </c>
      <c r="N12">
        <f t="shared" si="1"/>
        <v>501.0664059999981</v>
      </c>
      <c r="O12" t="str">
        <f t="shared" si="2"/>
        <v/>
      </c>
      <c r="P12">
        <f t="shared" si="3"/>
        <v>501.0664059999981</v>
      </c>
      <c r="Q12" t="str">
        <f t="shared" si="4"/>
        <v/>
      </c>
      <c r="R12">
        <f t="shared" si="5"/>
        <v>1</v>
      </c>
      <c r="S12">
        <f t="shared" si="6"/>
        <v>0.93925999536054616</v>
      </c>
      <c r="V12">
        <f t="shared" si="7"/>
        <v>11</v>
      </c>
      <c r="W12" t="str">
        <f t="shared" si="8"/>
        <v/>
      </c>
      <c r="X12">
        <f t="shared" si="9"/>
        <v>501.0664059999981</v>
      </c>
      <c r="Y12" t="str">
        <f t="shared" si="10"/>
        <v/>
      </c>
      <c r="Z12">
        <f t="shared" si="11"/>
        <v>1</v>
      </c>
      <c r="AB12" s="3">
        <v>9</v>
      </c>
      <c r="AC12" s="4">
        <v>-1208.7890625652167</v>
      </c>
      <c r="AD12" s="4">
        <v>729.62332585714262</v>
      </c>
      <c r="AE12" s="4"/>
      <c r="AF12">
        <v>9</v>
      </c>
      <c r="AG12">
        <f t="shared" si="12"/>
        <v>-1208.7890625652167</v>
      </c>
      <c r="AH12">
        <f t="shared" si="13"/>
        <v>729.62332585714262</v>
      </c>
    </row>
    <row r="13" spans="1:34" x14ac:dyDescent="0.25">
      <c r="A13" t="s">
        <v>38</v>
      </c>
      <c r="B13">
        <v>56758.328125</v>
      </c>
      <c r="C13">
        <v>56924</v>
      </c>
      <c r="D13">
        <v>57397</v>
      </c>
      <c r="E13">
        <v>57935</v>
      </c>
      <c r="F13">
        <v>59232</v>
      </c>
      <c r="G13">
        <v>58087</v>
      </c>
      <c r="H13">
        <v>56924</v>
      </c>
      <c r="I13">
        <v>58093</v>
      </c>
      <c r="J13">
        <v>57316</v>
      </c>
      <c r="L13" s="1" t="str">
        <f t="shared" si="0"/>
        <v>01JUN2024:12:00:00</v>
      </c>
      <c r="M13">
        <v>12</v>
      </c>
      <c r="N13">
        <f t="shared" si="1"/>
        <v>165.671875</v>
      </c>
      <c r="O13" t="str">
        <f t="shared" si="2"/>
        <v/>
      </c>
      <c r="P13">
        <f t="shared" si="3"/>
        <v>165.671875</v>
      </c>
      <c r="Q13" t="str">
        <f t="shared" si="4"/>
        <v/>
      </c>
      <c r="R13">
        <f t="shared" si="5"/>
        <v>1</v>
      </c>
      <c r="S13">
        <f t="shared" si="6"/>
        <v>0.29188998420661288</v>
      </c>
      <c r="V13">
        <f t="shared" si="7"/>
        <v>12</v>
      </c>
      <c r="W13" t="str">
        <f t="shared" si="8"/>
        <v/>
      </c>
      <c r="X13">
        <f t="shared" si="9"/>
        <v>165.671875</v>
      </c>
      <c r="Y13" t="str">
        <f t="shared" si="10"/>
        <v/>
      </c>
      <c r="Z13">
        <f t="shared" si="11"/>
        <v>1</v>
      </c>
      <c r="AB13" s="3">
        <v>10</v>
      </c>
      <c r="AC13" s="4">
        <v>-1346.7363282727265</v>
      </c>
      <c r="AD13" s="4">
        <v>981.39843737500087</v>
      </c>
      <c r="AE13" s="4"/>
      <c r="AF13">
        <v>10</v>
      </c>
      <c r="AG13">
        <f t="shared" si="12"/>
        <v>-1346.7363282727265</v>
      </c>
      <c r="AH13">
        <f t="shared" si="13"/>
        <v>981.39843737500087</v>
      </c>
    </row>
    <row r="14" spans="1:34" x14ac:dyDescent="0.25">
      <c r="A14" t="s">
        <v>39</v>
      </c>
      <c r="B14">
        <v>58950.066405999998</v>
      </c>
      <c r="C14">
        <v>59754</v>
      </c>
      <c r="D14">
        <v>59995</v>
      </c>
      <c r="E14">
        <v>60670</v>
      </c>
      <c r="F14">
        <v>61753</v>
      </c>
      <c r="G14">
        <v>60458</v>
      </c>
      <c r="H14">
        <v>59754</v>
      </c>
      <c r="I14">
        <v>60760</v>
      </c>
      <c r="J14">
        <v>59964</v>
      </c>
      <c r="L14" s="1" t="str">
        <f t="shared" si="0"/>
        <v>01JUN2024:13:00:00</v>
      </c>
      <c r="M14">
        <v>13</v>
      </c>
      <c r="N14">
        <f t="shared" si="1"/>
        <v>803.9335940000019</v>
      </c>
      <c r="O14" t="str">
        <f t="shared" si="2"/>
        <v/>
      </c>
      <c r="P14">
        <f t="shared" si="3"/>
        <v>803.9335940000019</v>
      </c>
      <c r="Q14" t="str">
        <f t="shared" si="4"/>
        <v/>
      </c>
      <c r="R14">
        <f t="shared" si="5"/>
        <v>1</v>
      </c>
      <c r="S14">
        <f t="shared" si="6"/>
        <v>1.3637535002304539</v>
      </c>
      <c r="V14">
        <f t="shared" si="7"/>
        <v>13</v>
      </c>
      <c r="W14" t="str">
        <f t="shared" si="8"/>
        <v/>
      </c>
      <c r="X14">
        <f t="shared" si="9"/>
        <v>803.9335940000019</v>
      </c>
      <c r="Y14" t="str">
        <f t="shared" si="10"/>
        <v/>
      </c>
      <c r="Z14">
        <f t="shared" si="11"/>
        <v>1</v>
      </c>
      <c r="AB14" s="3">
        <v>11</v>
      </c>
      <c r="AC14" s="4">
        <v>-1246.7996653809514</v>
      </c>
      <c r="AD14" s="4">
        <v>1574.9869790000012</v>
      </c>
      <c r="AE14" s="4"/>
      <c r="AF14">
        <v>11</v>
      </c>
      <c r="AG14">
        <f t="shared" si="12"/>
        <v>-1246.7996653809514</v>
      </c>
      <c r="AH14">
        <f t="shared" si="13"/>
        <v>1574.9869790000012</v>
      </c>
    </row>
    <row r="15" spans="1:34" x14ac:dyDescent="0.25">
      <c r="A15" t="s">
        <v>40</v>
      </c>
      <c r="B15">
        <v>58690.046875</v>
      </c>
      <c r="C15">
        <v>62097</v>
      </c>
      <c r="D15">
        <v>61945</v>
      </c>
      <c r="E15">
        <v>62669</v>
      </c>
      <c r="F15">
        <v>63777</v>
      </c>
      <c r="G15">
        <v>62374</v>
      </c>
      <c r="H15">
        <v>62097</v>
      </c>
      <c r="I15">
        <v>62921</v>
      </c>
      <c r="J15">
        <v>62091</v>
      </c>
      <c r="L15" s="1" t="str">
        <f t="shared" si="0"/>
        <v>01JUN2024:14:00:00</v>
      </c>
      <c r="M15">
        <v>14</v>
      </c>
      <c r="N15">
        <f t="shared" si="1"/>
        <v>3406.953125</v>
      </c>
      <c r="O15" t="str">
        <f t="shared" si="2"/>
        <v/>
      </c>
      <c r="P15">
        <f t="shared" si="3"/>
        <v>3406.953125</v>
      </c>
      <c r="Q15" t="str">
        <f t="shared" si="4"/>
        <v/>
      </c>
      <c r="R15">
        <f t="shared" si="5"/>
        <v>1</v>
      </c>
      <c r="S15">
        <f t="shared" si="6"/>
        <v>5.8049930208034102</v>
      </c>
      <c r="V15">
        <f t="shared" si="7"/>
        <v>14</v>
      </c>
      <c r="W15" t="str">
        <f t="shared" si="8"/>
        <v/>
      </c>
      <c r="X15">
        <f t="shared" si="9"/>
        <v>3406.953125</v>
      </c>
      <c r="Y15" t="str">
        <f t="shared" si="10"/>
        <v/>
      </c>
      <c r="Z15">
        <f t="shared" si="11"/>
        <v>1</v>
      </c>
      <c r="AB15" s="3">
        <v>12</v>
      </c>
      <c r="AC15" s="4">
        <v>-1277.6750920000002</v>
      </c>
      <c r="AD15" s="4">
        <v>1563.7599156923075</v>
      </c>
      <c r="AE15" s="4"/>
      <c r="AF15">
        <v>12</v>
      </c>
      <c r="AG15">
        <f t="shared" si="12"/>
        <v>-1277.6750920000002</v>
      </c>
      <c r="AH15">
        <f t="shared" si="13"/>
        <v>1563.7599156923075</v>
      </c>
    </row>
    <row r="16" spans="1:34" x14ac:dyDescent="0.25">
      <c r="A16" t="s">
        <v>41</v>
      </c>
      <c r="B16">
        <v>59192.554687999997</v>
      </c>
      <c r="C16">
        <v>63883</v>
      </c>
      <c r="D16">
        <v>63542</v>
      </c>
      <c r="E16">
        <v>64104</v>
      </c>
      <c r="F16">
        <v>65273</v>
      </c>
      <c r="G16">
        <v>63875</v>
      </c>
      <c r="H16">
        <v>63883</v>
      </c>
      <c r="I16">
        <v>64693</v>
      </c>
      <c r="J16">
        <v>63835</v>
      </c>
      <c r="L16" s="1" t="str">
        <f t="shared" si="0"/>
        <v>01JUN2024:15:00:00</v>
      </c>
      <c r="M16">
        <v>15</v>
      </c>
      <c r="N16">
        <f t="shared" si="1"/>
        <v>4690.4453120000035</v>
      </c>
      <c r="O16" t="str">
        <f t="shared" si="2"/>
        <v/>
      </c>
      <c r="P16">
        <f t="shared" si="3"/>
        <v>4690.4453120000035</v>
      </c>
      <c r="Q16" t="str">
        <f t="shared" si="4"/>
        <v/>
      </c>
      <c r="R16">
        <f t="shared" si="5"/>
        <v>1</v>
      </c>
      <c r="S16">
        <f t="shared" si="6"/>
        <v>7.9240460843817733</v>
      </c>
      <c r="V16">
        <f t="shared" si="7"/>
        <v>15</v>
      </c>
      <c r="W16" t="str">
        <f t="shared" si="8"/>
        <v/>
      </c>
      <c r="X16">
        <f t="shared" si="9"/>
        <v>4690.4453120000035</v>
      </c>
      <c r="Y16" t="str">
        <f t="shared" si="10"/>
        <v/>
      </c>
      <c r="Z16">
        <f t="shared" si="11"/>
        <v>1</v>
      </c>
      <c r="AB16" s="3">
        <v>13</v>
      </c>
      <c r="AC16" s="4">
        <v>-1169.1815259411776</v>
      </c>
      <c r="AD16" s="4">
        <v>1885.9350958461532</v>
      </c>
      <c r="AE16" s="4"/>
      <c r="AF16">
        <v>13</v>
      </c>
      <c r="AG16">
        <f t="shared" si="12"/>
        <v>-1169.1815259411776</v>
      </c>
      <c r="AH16">
        <f t="shared" si="13"/>
        <v>1885.9350958461532</v>
      </c>
    </row>
    <row r="17" spans="1:34" x14ac:dyDescent="0.25">
      <c r="A17" t="s">
        <v>42</v>
      </c>
      <c r="B17">
        <v>61256.816405999998</v>
      </c>
      <c r="C17">
        <v>64812</v>
      </c>
      <c r="D17">
        <v>64503</v>
      </c>
      <c r="E17">
        <v>64548</v>
      </c>
      <c r="F17">
        <v>66110</v>
      </c>
      <c r="G17">
        <v>64631</v>
      </c>
      <c r="H17">
        <v>64812</v>
      </c>
      <c r="I17">
        <v>65990</v>
      </c>
      <c r="J17">
        <v>64978</v>
      </c>
      <c r="L17" s="1" t="str">
        <f t="shared" si="0"/>
        <v>01JUN2024:16:00:00</v>
      </c>
      <c r="M17">
        <v>16</v>
      </c>
      <c r="N17">
        <f t="shared" si="1"/>
        <v>3555.1835940000019</v>
      </c>
      <c r="O17" t="str">
        <f t="shared" si="2"/>
        <v/>
      </c>
      <c r="P17">
        <f t="shared" si="3"/>
        <v>3555.1835940000019</v>
      </c>
      <c r="Q17" t="str">
        <f t="shared" si="4"/>
        <v/>
      </c>
      <c r="R17">
        <f t="shared" si="5"/>
        <v>1</v>
      </c>
      <c r="S17">
        <f t="shared" si="6"/>
        <v>5.8037354903278615</v>
      </c>
      <c r="V17">
        <f t="shared" si="7"/>
        <v>16</v>
      </c>
      <c r="W17" t="str">
        <f t="shared" si="8"/>
        <v/>
      </c>
      <c r="X17">
        <f t="shared" si="9"/>
        <v>3555.1835940000019</v>
      </c>
      <c r="Y17" t="str">
        <f t="shared" si="10"/>
        <v/>
      </c>
      <c r="Z17">
        <f t="shared" si="11"/>
        <v>1</v>
      </c>
      <c r="AB17" s="3">
        <v>14</v>
      </c>
      <c r="AC17" s="4">
        <v>-1118.8127300588258</v>
      </c>
      <c r="AD17" s="4">
        <v>2207.3302282307682</v>
      </c>
      <c r="AE17" s="4"/>
      <c r="AF17">
        <v>14</v>
      </c>
      <c r="AG17">
        <f t="shared" si="12"/>
        <v>-1118.8127300588258</v>
      </c>
      <c r="AH17">
        <f t="shared" si="13"/>
        <v>2207.3302282307682</v>
      </c>
    </row>
    <row r="18" spans="1:34" x14ac:dyDescent="0.25">
      <c r="A18" t="s">
        <v>43</v>
      </c>
      <c r="B18">
        <v>63203.078125</v>
      </c>
      <c r="C18">
        <v>65102</v>
      </c>
      <c r="D18">
        <v>64649</v>
      </c>
      <c r="E18">
        <v>64207</v>
      </c>
      <c r="F18">
        <v>66263</v>
      </c>
      <c r="G18">
        <v>64767</v>
      </c>
      <c r="H18">
        <v>65102</v>
      </c>
      <c r="I18">
        <v>66755</v>
      </c>
      <c r="J18">
        <v>65580</v>
      </c>
      <c r="L18" s="1" t="str">
        <f t="shared" si="0"/>
        <v>01JUN2024:17:00:00</v>
      </c>
      <c r="M18">
        <v>17</v>
      </c>
      <c r="N18">
        <f t="shared" si="1"/>
        <v>1898.921875</v>
      </c>
      <c r="O18" t="str">
        <f t="shared" si="2"/>
        <v/>
      </c>
      <c r="P18">
        <f t="shared" si="3"/>
        <v>1898.921875</v>
      </c>
      <c r="Q18" t="str">
        <f t="shared" si="4"/>
        <v/>
      </c>
      <c r="R18">
        <f t="shared" si="5"/>
        <v>1</v>
      </c>
      <c r="S18">
        <f t="shared" si="6"/>
        <v>3.004476888363576</v>
      </c>
      <c r="V18">
        <f t="shared" si="7"/>
        <v>17</v>
      </c>
      <c r="W18" t="str">
        <f t="shared" si="8"/>
        <v/>
      </c>
      <c r="X18">
        <f t="shared" si="9"/>
        <v>1898.921875</v>
      </c>
      <c r="Y18" t="str">
        <f t="shared" si="10"/>
        <v/>
      </c>
      <c r="Z18">
        <f t="shared" si="11"/>
        <v>1</v>
      </c>
      <c r="AB18" s="3">
        <v>15</v>
      </c>
      <c r="AC18" s="4">
        <v>-1041.5418200588251</v>
      </c>
      <c r="AD18" s="4">
        <v>2428.5435696153845</v>
      </c>
      <c r="AE18" s="4"/>
      <c r="AF18">
        <v>15</v>
      </c>
      <c r="AG18">
        <f t="shared" si="12"/>
        <v>-1041.5418200588251</v>
      </c>
      <c r="AH18">
        <f t="shared" si="13"/>
        <v>2428.5435696153845</v>
      </c>
    </row>
    <row r="19" spans="1:34" x14ac:dyDescent="0.25">
      <c r="A19" t="s">
        <v>44</v>
      </c>
      <c r="B19">
        <v>64209.246094000002</v>
      </c>
      <c r="C19">
        <v>64703</v>
      </c>
      <c r="D19">
        <v>64512</v>
      </c>
      <c r="E19">
        <v>63955</v>
      </c>
      <c r="F19">
        <v>65710</v>
      </c>
      <c r="G19">
        <v>64264</v>
      </c>
      <c r="H19">
        <v>64703</v>
      </c>
      <c r="I19">
        <v>66728</v>
      </c>
      <c r="J19">
        <v>65496</v>
      </c>
      <c r="L19" s="1" t="str">
        <f t="shared" si="0"/>
        <v>01JUN2024:18:00:00</v>
      </c>
      <c r="M19">
        <v>18</v>
      </c>
      <c r="N19">
        <f t="shared" si="1"/>
        <v>493.7539059999981</v>
      </c>
      <c r="O19" t="str">
        <f t="shared" si="2"/>
        <v/>
      </c>
      <c r="P19">
        <f t="shared" si="3"/>
        <v>493.7539059999981</v>
      </c>
      <c r="Q19" t="str">
        <f t="shared" si="4"/>
        <v/>
      </c>
      <c r="R19">
        <f t="shared" si="5"/>
        <v>1</v>
      </c>
      <c r="S19">
        <f t="shared" si="6"/>
        <v>0.76897633290563838</v>
      </c>
      <c r="V19">
        <f t="shared" si="7"/>
        <v>18</v>
      </c>
      <c r="W19" t="str">
        <f t="shared" si="8"/>
        <v/>
      </c>
      <c r="X19">
        <f t="shared" si="9"/>
        <v>493.7539059999981</v>
      </c>
      <c r="Y19" t="str">
        <f t="shared" si="10"/>
        <v/>
      </c>
      <c r="Z19">
        <f t="shared" si="11"/>
        <v>1</v>
      </c>
      <c r="AB19" s="3">
        <v>16</v>
      </c>
      <c r="AC19" s="4">
        <v>-1072.2622072500017</v>
      </c>
      <c r="AD19" s="4">
        <v>2138.489397142856</v>
      </c>
      <c r="AE19" s="4"/>
      <c r="AF19">
        <v>16</v>
      </c>
      <c r="AG19">
        <f t="shared" si="12"/>
        <v>-1072.2622072500017</v>
      </c>
      <c r="AH19">
        <f t="shared" si="13"/>
        <v>2138.489397142856</v>
      </c>
    </row>
    <row r="20" spans="1:34" x14ac:dyDescent="0.25">
      <c r="A20" t="s">
        <v>45</v>
      </c>
      <c r="B20">
        <v>63422.683594000002</v>
      </c>
      <c r="C20">
        <v>63703</v>
      </c>
      <c r="D20">
        <v>63638</v>
      </c>
      <c r="E20">
        <v>63492</v>
      </c>
      <c r="F20">
        <v>64400</v>
      </c>
      <c r="G20">
        <v>62939</v>
      </c>
      <c r="H20">
        <v>63703</v>
      </c>
      <c r="I20">
        <v>65551</v>
      </c>
      <c r="J20">
        <v>64373</v>
      </c>
      <c r="L20" s="1" t="str">
        <f t="shared" si="0"/>
        <v>01JUN2024:19:00:00</v>
      </c>
      <c r="M20">
        <v>19</v>
      </c>
      <c r="N20">
        <f t="shared" si="1"/>
        <v>280.3164059999981</v>
      </c>
      <c r="O20" t="str">
        <f t="shared" si="2"/>
        <v/>
      </c>
      <c r="P20">
        <f t="shared" si="3"/>
        <v>280.3164059999981</v>
      </c>
      <c r="Q20" t="str">
        <f t="shared" si="4"/>
        <v/>
      </c>
      <c r="R20">
        <f t="shared" si="5"/>
        <v>1</v>
      </c>
      <c r="S20">
        <f t="shared" si="6"/>
        <v>0.44198130718410183</v>
      </c>
      <c r="V20">
        <f t="shared" si="7"/>
        <v>19</v>
      </c>
      <c r="W20" t="str">
        <f t="shared" si="8"/>
        <v/>
      </c>
      <c r="X20">
        <f t="shared" si="9"/>
        <v>280.3164059999981</v>
      </c>
      <c r="Y20" t="str">
        <f t="shared" si="10"/>
        <v/>
      </c>
      <c r="Z20">
        <f t="shared" si="11"/>
        <v>1</v>
      </c>
      <c r="AB20" s="3">
        <v>17</v>
      </c>
      <c r="AC20" s="4">
        <v>-1452.2632214615408</v>
      </c>
      <c r="AD20" s="4">
        <v>1594.8570769411749</v>
      </c>
      <c r="AE20" s="4"/>
      <c r="AF20">
        <v>17</v>
      </c>
      <c r="AG20">
        <f t="shared" si="12"/>
        <v>-1452.2632214615408</v>
      </c>
      <c r="AH20">
        <f t="shared" si="13"/>
        <v>1594.8570769411749</v>
      </c>
    </row>
    <row r="21" spans="1:34" x14ac:dyDescent="0.25">
      <c r="A21" t="s">
        <v>46</v>
      </c>
      <c r="B21">
        <v>61913.964844000002</v>
      </c>
      <c r="C21">
        <v>61949</v>
      </c>
      <c r="D21">
        <v>61708</v>
      </c>
      <c r="E21">
        <v>61681</v>
      </c>
      <c r="F21">
        <v>62268</v>
      </c>
      <c r="G21">
        <v>60924</v>
      </c>
      <c r="H21">
        <v>61949</v>
      </c>
      <c r="I21">
        <v>63468</v>
      </c>
      <c r="J21">
        <v>62336</v>
      </c>
      <c r="L21" s="1" t="str">
        <f t="shared" si="0"/>
        <v>01JUN2024:20:00:00</v>
      </c>
      <c r="M21">
        <v>20</v>
      </c>
      <c r="N21">
        <f t="shared" si="1"/>
        <v>35.035155999998096</v>
      </c>
      <c r="O21" t="str">
        <f t="shared" si="2"/>
        <v/>
      </c>
      <c r="P21">
        <f t="shared" si="3"/>
        <v>35.035155999998096</v>
      </c>
      <c r="Q21" t="str">
        <f t="shared" si="4"/>
        <v/>
      </c>
      <c r="R21">
        <f t="shared" si="5"/>
        <v>1</v>
      </c>
      <c r="S21">
        <f t="shared" si="6"/>
        <v>5.658683963831676E-2</v>
      </c>
      <c r="V21">
        <f t="shared" si="7"/>
        <v>20</v>
      </c>
      <c r="W21" t="str">
        <f t="shared" si="8"/>
        <v/>
      </c>
      <c r="X21">
        <f t="shared" si="9"/>
        <v>35.035155999998096</v>
      </c>
      <c r="Y21" t="str">
        <f t="shared" si="10"/>
        <v/>
      </c>
      <c r="Z21">
        <f t="shared" si="11"/>
        <v>1</v>
      </c>
      <c r="AB21" s="3">
        <v>18</v>
      </c>
      <c r="AC21" s="4">
        <v>-1633.1712743076944</v>
      </c>
      <c r="AD21" s="4">
        <v>1394.2028949999988</v>
      </c>
      <c r="AE21" s="4"/>
      <c r="AF21">
        <v>18</v>
      </c>
      <c r="AG21">
        <f t="shared" si="12"/>
        <v>-1633.1712743076944</v>
      </c>
      <c r="AH21">
        <f t="shared" si="13"/>
        <v>1394.2028949999988</v>
      </c>
    </row>
    <row r="22" spans="1:34" x14ac:dyDescent="0.25">
      <c r="A22" t="s">
        <v>47</v>
      </c>
      <c r="B22">
        <v>60046.636719000002</v>
      </c>
      <c r="C22">
        <v>60274</v>
      </c>
      <c r="D22">
        <v>59886</v>
      </c>
      <c r="E22">
        <v>60182</v>
      </c>
      <c r="F22">
        <v>60194</v>
      </c>
      <c r="G22">
        <v>58833</v>
      </c>
      <c r="H22">
        <v>60274</v>
      </c>
      <c r="I22">
        <v>61500</v>
      </c>
      <c r="J22">
        <v>60381</v>
      </c>
      <c r="L22" s="1" t="str">
        <f t="shared" si="0"/>
        <v>01JUN2024:21:00:00</v>
      </c>
      <c r="M22">
        <v>21</v>
      </c>
      <c r="N22">
        <f t="shared" si="1"/>
        <v>227.3632809999981</v>
      </c>
      <c r="O22" t="str">
        <f t="shared" si="2"/>
        <v/>
      </c>
      <c r="P22">
        <f t="shared" si="3"/>
        <v>227.3632809999981</v>
      </c>
      <c r="Q22" t="str">
        <f t="shared" si="4"/>
        <v/>
      </c>
      <c r="R22">
        <f t="shared" si="5"/>
        <v>1</v>
      </c>
      <c r="S22">
        <f t="shared" si="6"/>
        <v>0.37864448938912121</v>
      </c>
      <c r="V22">
        <f t="shared" si="7"/>
        <v>21</v>
      </c>
      <c r="W22" t="str">
        <f t="shared" si="8"/>
        <v/>
      </c>
      <c r="X22">
        <f t="shared" si="9"/>
        <v>227.3632809999981</v>
      </c>
      <c r="Y22" t="str">
        <f t="shared" si="10"/>
        <v/>
      </c>
      <c r="Z22">
        <f t="shared" si="11"/>
        <v>1</v>
      </c>
      <c r="AB22" s="3">
        <v>19</v>
      </c>
      <c r="AC22" s="4">
        <v>-1752.1734378000024</v>
      </c>
      <c r="AD22" s="4">
        <v>1348.1940101333316</v>
      </c>
      <c r="AE22" s="4"/>
      <c r="AF22">
        <v>19</v>
      </c>
      <c r="AG22">
        <f t="shared" si="12"/>
        <v>-1752.1734378000024</v>
      </c>
      <c r="AH22">
        <f t="shared" si="13"/>
        <v>1348.1940101333316</v>
      </c>
    </row>
    <row r="23" spans="1:34" x14ac:dyDescent="0.25">
      <c r="A23" t="s">
        <v>48</v>
      </c>
      <c r="B23">
        <v>58846.984375</v>
      </c>
      <c r="C23">
        <v>58951</v>
      </c>
      <c r="D23">
        <v>58610</v>
      </c>
      <c r="E23">
        <v>59239</v>
      </c>
      <c r="F23">
        <v>58694</v>
      </c>
      <c r="G23">
        <v>57450</v>
      </c>
      <c r="H23">
        <v>58951</v>
      </c>
      <c r="I23">
        <v>60009</v>
      </c>
      <c r="J23">
        <v>58998</v>
      </c>
      <c r="L23" s="1" t="str">
        <f t="shared" si="0"/>
        <v>01JUN2024:22:00:00</v>
      </c>
      <c r="M23">
        <v>22</v>
      </c>
      <c r="N23">
        <f t="shared" si="1"/>
        <v>104.015625</v>
      </c>
      <c r="O23" t="str">
        <f t="shared" si="2"/>
        <v/>
      </c>
      <c r="P23">
        <f t="shared" si="3"/>
        <v>104.015625</v>
      </c>
      <c r="Q23" t="str">
        <f t="shared" si="4"/>
        <v/>
      </c>
      <c r="R23">
        <f t="shared" si="5"/>
        <v>1</v>
      </c>
      <c r="S23">
        <f t="shared" si="6"/>
        <v>0.17675608377340915</v>
      </c>
      <c r="V23">
        <f t="shared" si="7"/>
        <v>22</v>
      </c>
      <c r="W23" t="str">
        <f t="shared" si="8"/>
        <v/>
      </c>
      <c r="X23">
        <f t="shared" si="9"/>
        <v>104.015625</v>
      </c>
      <c r="Y23" t="str">
        <f t="shared" si="10"/>
        <v/>
      </c>
      <c r="Z23">
        <f t="shared" si="11"/>
        <v>1</v>
      </c>
      <c r="AB23" s="3">
        <v>20</v>
      </c>
      <c r="AC23" s="4">
        <v>-1763.1809212631595</v>
      </c>
      <c r="AD23" s="4">
        <v>1450.1406247272714</v>
      </c>
      <c r="AE23" s="4"/>
      <c r="AF23">
        <v>20</v>
      </c>
      <c r="AG23">
        <f t="shared" si="12"/>
        <v>-1763.1809212631595</v>
      </c>
      <c r="AH23">
        <f t="shared" si="13"/>
        <v>1450.1406247272714</v>
      </c>
    </row>
    <row r="24" spans="1:34" x14ac:dyDescent="0.25">
      <c r="A24" t="s">
        <v>49</v>
      </c>
      <c r="B24">
        <v>56576.046875</v>
      </c>
      <c r="C24">
        <v>56825</v>
      </c>
      <c r="D24">
        <v>56700</v>
      </c>
      <c r="E24">
        <v>57487</v>
      </c>
      <c r="F24">
        <v>56744</v>
      </c>
      <c r="G24">
        <v>55771</v>
      </c>
      <c r="H24">
        <v>56825</v>
      </c>
      <c r="I24">
        <v>57878</v>
      </c>
      <c r="J24">
        <v>56997</v>
      </c>
      <c r="L24" s="1" t="str">
        <f t="shared" si="0"/>
        <v>01JUN2024:23:00:00</v>
      </c>
      <c r="M24">
        <v>23</v>
      </c>
      <c r="N24">
        <f t="shared" si="1"/>
        <v>248.953125</v>
      </c>
      <c r="O24" t="str">
        <f t="shared" si="2"/>
        <v/>
      </c>
      <c r="P24">
        <f t="shared" si="3"/>
        <v>248.953125</v>
      </c>
      <c r="Q24" t="str">
        <f t="shared" si="4"/>
        <v/>
      </c>
      <c r="R24">
        <f t="shared" si="5"/>
        <v>1</v>
      </c>
      <c r="S24">
        <f t="shared" si="6"/>
        <v>0.44003273249196945</v>
      </c>
      <c r="V24">
        <f t="shared" si="7"/>
        <v>23</v>
      </c>
      <c r="W24" t="str">
        <f t="shared" si="8"/>
        <v/>
      </c>
      <c r="X24">
        <f t="shared" si="9"/>
        <v>248.953125</v>
      </c>
      <c r="Y24" t="str">
        <f t="shared" si="10"/>
        <v/>
      </c>
      <c r="Z24">
        <f t="shared" si="11"/>
        <v>1</v>
      </c>
      <c r="AB24" s="3">
        <v>21</v>
      </c>
      <c r="AC24" s="4">
        <v>-1749.8595529090935</v>
      </c>
      <c r="AD24" s="4">
        <v>1776.2280272500002</v>
      </c>
      <c r="AE24" s="4"/>
      <c r="AF24">
        <v>21</v>
      </c>
      <c r="AG24">
        <f t="shared" si="12"/>
        <v>-1749.8595529090935</v>
      </c>
      <c r="AH24">
        <f t="shared" si="13"/>
        <v>1776.2280272500002</v>
      </c>
    </row>
    <row r="25" spans="1:34" x14ac:dyDescent="0.25">
      <c r="A25" t="s">
        <v>50</v>
      </c>
      <c r="B25">
        <v>53620.664062999997</v>
      </c>
      <c r="C25">
        <v>54329</v>
      </c>
      <c r="D25">
        <v>54554</v>
      </c>
      <c r="E25">
        <v>55408</v>
      </c>
      <c r="F25">
        <v>54343</v>
      </c>
      <c r="G25">
        <v>53475</v>
      </c>
      <c r="H25">
        <v>54329</v>
      </c>
      <c r="I25">
        <v>55300</v>
      </c>
      <c r="J25">
        <v>54502</v>
      </c>
      <c r="L25" s="1" t="str">
        <f t="shared" si="0"/>
        <v>02JUN2024:00:00:00</v>
      </c>
      <c r="M25">
        <v>24</v>
      </c>
      <c r="N25">
        <f t="shared" si="1"/>
        <v>708.33593700000347</v>
      </c>
      <c r="O25" t="str">
        <f t="shared" si="2"/>
        <v/>
      </c>
      <c r="P25">
        <f t="shared" si="3"/>
        <v>708.33593700000347</v>
      </c>
      <c r="Q25" t="str">
        <f t="shared" si="4"/>
        <v/>
      </c>
      <c r="R25">
        <f t="shared" si="5"/>
        <v>1</v>
      </c>
      <c r="S25">
        <f t="shared" si="6"/>
        <v>1.3210129888875777</v>
      </c>
      <c r="V25">
        <f t="shared" si="7"/>
        <v>24</v>
      </c>
      <c r="W25" t="str">
        <f t="shared" si="8"/>
        <v/>
      </c>
      <c r="X25">
        <f t="shared" si="9"/>
        <v>708.33593700000347</v>
      </c>
      <c r="Y25" t="str">
        <f t="shared" si="10"/>
        <v/>
      </c>
      <c r="Z25">
        <f t="shared" si="11"/>
        <v>1</v>
      </c>
      <c r="AB25" s="3">
        <v>22</v>
      </c>
      <c r="AC25" s="4">
        <v>-1623.3884945000013</v>
      </c>
      <c r="AD25" s="4">
        <v>1566.482421624999</v>
      </c>
      <c r="AE25" s="4"/>
      <c r="AF25">
        <v>22</v>
      </c>
      <c r="AG25">
        <f t="shared" si="12"/>
        <v>-1623.3884945000013</v>
      </c>
      <c r="AH25">
        <f t="shared" si="13"/>
        <v>1566.482421624999</v>
      </c>
    </row>
    <row r="26" spans="1:34" x14ac:dyDescent="0.25">
      <c r="A26" t="s">
        <v>51</v>
      </c>
      <c r="B26">
        <v>51273.390625</v>
      </c>
      <c r="C26">
        <v>50394</v>
      </c>
      <c r="D26">
        <v>51879</v>
      </c>
      <c r="E26">
        <v>52673</v>
      </c>
      <c r="F26">
        <v>51630</v>
      </c>
      <c r="G26">
        <v>50394</v>
      </c>
      <c r="H26">
        <v>51255</v>
      </c>
      <c r="I26">
        <v>52454</v>
      </c>
      <c r="J26">
        <v>52088</v>
      </c>
      <c r="L26" s="1" t="str">
        <f t="shared" si="0"/>
        <v>02JUN2024:01:00:00</v>
      </c>
      <c r="M26">
        <v>1</v>
      </c>
      <c r="N26">
        <f t="shared" si="1"/>
        <v>-879.390625</v>
      </c>
      <c r="O26">
        <f t="shared" si="2"/>
        <v>-879.390625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1.7151013698930702</v>
      </c>
      <c r="V26">
        <f t="shared" si="7"/>
        <v>1</v>
      </c>
      <c r="W26">
        <f t="shared" si="8"/>
        <v>-879.390625</v>
      </c>
      <c r="X26" t="str">
        <f t="shared" si="9"/>
        <v/>
      </c>
      <c r="Y26">
        <f t="shared" si="10"/>
        <v>1</v>
      </c>
      <c r="Z26" t="str">
        <f t="shared" si="11"/>
        <v/>
      </c>
      <c r="AB26" s="3">
        <v>23</v>
      </c>
      <c r="AC26" s="4">
        <v>-1702.3258930476202</v>
      </c>
      <c r="AD26" s="4">
        <v>1041.7682288888884</v>
      </c>
      <c r="AE26" s="4"/>
      <c r="AF26">
        <v>23</v>
      </c>
      <c r="AG26">
        <f t="shared" si="12"/>
        <v>-1702.3258930476202</v>
      </c>
      <c r="AH26">
        <f t="shared" si="13"/>
        <v>1041.7682288888884</v>
      </c>
    </row>
    <row r="27" spans="1:34" x14ac:dyDescent="0.25">
      <c r="A27" t="s">
        <v>52</v>
      </c>
      <c r="B27">
        <v>49206.898437999997</v>
      </c>
      <c r="C27">
        <v>48259</v>
      </c>
      <c r="D27">
        <v>49649</v>
      </c>
      <c r="E27">
        <v>50232</v>
      </c>
      <c r="F27">
        <v>49389</v>
      </c>
      <c r="G27">
        <v>48259</v>
      </c>
      <c r="H27">
        <v>48855</v>
      </c>
      <c r="I27">
        <v>50201</v>
      </c>
      <c r="J27">
        <v>49873</v>
      </c>
      <c r="L27" s="1" t="str">
        <f t="shared" si="0"/>
        <v>02JUN2024:02:00:00</v>
      </c>
      <c r="M27">
        <v>2</v>
      </c>
      <c r="N27">
        <f t="shared" si="1"/>
        <v>-947.89843799999653</v>
      </c>
      <c r="O27">
        <f t="shared" si="2"/>
        <v>-947.89843799999653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1.9263527433949841</v>
      </c>
      <c r="V27">
        <f t="shared" si="7"/>
        <v>2</v>
      </c>
      <c r="W27">
        <f t="shared" si="8"/>
        <v>-947.89843799999653</v>
      </c>
      <c r="X27" t="str">
        <f t="shared" si="9"/>
        <v/>
      </c>
      <c r="Y27">
        <f t="shared" si="10"/>
        <v>1</v>
      </c>
      <c r="Z27" t="str">
        <f t="shared" si="11"/>
        <v/>
      </c>
      <c r="AB27" s="3">
        <v>24</v>
      </c>
      <c r="AC27" s="4">
        <v>-1622.6239811739129</v>
      </c>
      <c r="AD27" s="4">
        <v>1269.1166291428588</v>
      </c>
      <c r="AE27" s="4"/>
      <c r="AF27">
        <v>24</v>
      </c>
      <c r="AG27">
        <f t="shared" si="12"/>
        <v>-1622.6239811739129</v>
      </c>
      <c r="AH27">
        <f t="shared" si="13"/>
        <v>1269.1166291428588</v>
      </c>
    </row>
    <row r="28" spans="1:34" x14ac:dyDescent="0.25">
      <c r="A28" t="s">
        <v>53</v>
      </c>
      <c r="B28">
        <v>47497.789062999997</v>
      </c>
      <c r="C28">
        <v>46557</v>
      </c>
      <c r="D28">
        <v>47894</v>
      </c>
      <c r="E28">
        <v>48303</v>
      </c>
      <c r="F28">
        <v>47723</v>
      </c>
      <c r="G28">
        <v>46557</v>
      </c>
      <c r="H28">
        <v>46987</v>
      </c>
      <c r="I28">
        <v>48602</v>
      </c>
      <c r="J28">
        <v>48198</v>
      </c>
      <c r="L28" s="1" t="str">
        <f t="shared" si="0"/>
        <v>02JUN2024:03:00:00</v>
      </c>
      <c r="M28">
        <v>3</v>
      </c>
      <c r="N28">
        <f t="shared" si="1"/>
        <v>-940.78906299999653</v>
      </c>
      <c r="O28">
        <f t="shared" si="2"/>
        <v>-940.78906299999653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1.9807007474645928</v>
      </c>
      <c r="V28">
        <f t="shared" si="7"/>
        <v>3</v>
      </c>
      <c r="W28">
        <f t="shared" si="8"/>
        <v>-940.78906299999653</v>
      </c>
      <c r="X28" t="str">
        <f t="shared" si="9"/>
        <v/>
      </c>
      <c r="Y28">
        <f t="shared" si="10"/>
        <v>1</v>
      </c>
      <c r="Z28" t="str">
        <f t="shared" si="11"/>
        <v/>
      </c>
      <c r="AB28" s="3" t="s">
        <v>13</v>
      </c>
      <c r="AC28" s="4">
        <v>-1363.3114356137353</v>
      </c>
      <c r="AD28" s="4">
        <v>1361.4064651062984</v>
      </c>
      <c r="AE28" s="4"/>
    </row>
    <row r="29" spans="1:34" x14ac:dyDescent="0.25">
      <c r="A29" t="s">
        <v>54</v>
      </c>
      <c r="B29">
        <v>46349.398437999997</v>
      </c>
      <c r="C29">
        <v>45058</v>
      </c>
      <c r="D29">
        <v>46760</v>
      </c>
      <c r="E29">
        <v>47151</v>
      </c>
      <c r="F29">
        <v>46360</v>
      </c>
      <c r="G29">
        <v>45058</v>
      </c>
      <c r="H29">
        <v>45584</v>
      </c>
      <c r="I29">
        <v>47196</v>
      </c>
      <c r="J29">
        <v>46789</v>
      </c>
      <c r="L29" s="1" t="str">
        <f t="shared" si="0"/>
        <v>02JUN2024:04:00:00</v>
      </c>
      <c r="M29">
        <v>4</v>
      </c>
      <c r="N29">
        <f t="shared" si="1"/>
        <v>-1291.3984379999965</v>
      </c>
      <c r="O29">
        <f t="shared" si="2"/>
        <v>-1291.3984379999965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2.7862248087803252</v>
      </c>
      <c r="V29">
        <f t="shared" si="7"/>
        <v>4</v>
      </c>
      <c r="W29">
        <f t="shared" si="8"/>
        <v>-1291.3984379999965</v>
      </c>
      <c r="X29" t="str">
        <f t="shared" si="9"/>
        <v/>
      </c>
      <c r="Y29">
        <f t="shared" si="10"/>
        <v>1</v>
      </c>
      <c r="Z29" t="str">
        <f t="shared" si="11"/>
        <v/>
      </c>
    </row>
    <row r="30" spans="1:34" x14ac:dyDescent="0.25">
      <c r="A30" t="s">
        <v>55</v>
      </c>
      <c r="B30">
        <v>45550.515625</v>
      </c>
      <c r="C30">
        <v>44296</v>
      </c>
      <c r="D30">
        <v>45939</v>
      </c>
      <c r="E30">
        <v>46364</v>
      </c>
      <c r="F30">
        <v>45545</v>
      </c>
      <c r="G30">
        <v>44296</v>
      </c>
      <c r="H30">
        <v>44702</v>
      </c>
      <c r="I30">
        <v>46311</v>
      </c>
      <c r="J30">
        <v>45896</v>
      </c>
      <c r="L30" s="1" t="str">
        <f t="shared" si="0"/>
        <v>02JUN2024:05:00:00</v>
      </c>
      <c r="M30">
        <v>5</v>
      </c>
      <c r="N30">
        <f t="shared" si="1"/>
        <v>-1254.515625</v>
      </c>
      <c r="O30">
        <f t="shared" si="2"/>
        <v>-1254.515625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2.7541194820448314</v>
      </c>
      <c r="V30">
        <f t="shared" si="7"/>
        <v>5</v>
      </c>
      <c r="W30">
        <f t="shared" si="8"/>
        <v>-1254.515625</v>
      </c>
      <c r="X30" t="str">
        <f t="shared" si="9"/>
        <v/>
      </c>
      <c r="Y30">
        <f t="shared" si="10"/>
        <v>1</v>
      </c>
      <c r="Z30" t="str">
        <f t="shared" si="11"/>
        <v/>
      </c>
    </row>
    <row r="31" spans="1:34" x14ac:dyDescent="0.25">
      <c r="A31" t="s">
        <v>56</v>
      </c>
      <c r="B31">
        <v>45412.78125</v>
      </c>
      <c r="C31">
        <v>43973</v>
      </c>
      <c r="D31">
        <v>45228</v>
      </c>
      <c r="E31">
        <v>45551</v>
      </c>
      <c r="F31">
        <v>45208</v>
      </c>
      <c r="G31">
        <v>43973</v>
      </c>
      <c r="H31">
        <v>44434</v>
      </c>
      <c r="I31">
        <v>45933</v>
      </c>
      <c r="J31">
        <v>45479</v>
      </c>
      <c r="L31" s="1" t="str">
        <f t="shared" si="0"/>
        <v>02JUN2024:06:00:00</v>
      </c>
      <c r="M31">
        <v>6</v>
      </c>
      <c r="N31">
        <f t="shared" si="1"/>
        <v>-1439.78125</v>
      </c>
      <c r="O31">
        <f t="shared" si="2"/>
        <v>-1439.78125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3.1704317823520221</v>
      </c>
      <c r="V31">
        <f t="shared" si="7"/>
        <v>6</v>
      </c>
      <c r="W31">
        <f t="shared" si="8"/>
        <v>-1439.78125</v>
      </c>
      <c r="X31" t="str">
        <f t="shared" si="9"/>
        <v/>
      </c>
      <c r="Y31">
        <f t="shared" si="10"/>
        <v>1</v>
      </c>
      <c r="Z31" t="str">
        <f t="shared" si="11"/>
        <v/>
      </c>
    </row>
    <row r="32" spans="1:34" x14ac:dyDescent="0.25">
      <c r="A32" t="s">
        <v>57</v>
      </c>
      <c r="B32">
        <v>45399.015625</v>
      </c>
      <c r="C32">
        <v>43750</v>
      </c>
      <c r="D32">
        <v>44583</v>
      </c>
      <c r="E32">
        <v>44871</v>
      </c>
      <c r="F32">
        <v>44885</v>
      </c>
      <c r="G32">
        <v>43750</v>
      </c>
      <c r="H32">
        <v>44281</v>
      </c>
      <c r="I32">
        <v>45555</v>
      </c>
      <c r="J32">
        <v>45143</v>
      </c>
      <c r="L32" s="1" t="str">
        <f t="shared" si="0"/>
        <v>02JUN2024:07:00:00</v>
      </c>
      <c r="M32">
        <v>7</v>
      </c>
      <c r="N32">
        <f t="shared" si="1"/>
        <v>-1649.015625</v>
      </c>
      <c r="O32">
        <f t="shared" si="2"/>
        <v>-1649.015625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3.6322717625003573</v>
      </c>
      <c r="V32">
        <f t="shared" si="7"/>
        <v>7</v>
      </c>
      <c r="W32">
        <f t="shared" si="8"/>
        <v>-1649.015625</v>
      </c>
      <c r="X32" t="str">
        <f t="shared" si="9"/>
        <v/>
      </c>
      <c r="Y32">
        <f t="shared" si="10"/>
        <v>1</v>
      </c>
      <c r="Z32" t="str">
        <f t="shared" si="11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25">
      <c r="A33" t="s">
        <v>58</v>
      </c>
      <c r="B33">
        <v>46219.054687999997</v>
      </c>
      <c r="C33">
        <v>44496</v>
      </c>
      <c r="D33">
        <v>45172</v>
      </c>
      <c r="E33">
        <v>45533</v>
      </c>
      <c r="F33">
        <v>45471</v>
      </c>
      <c r="G33">
        <v>44496</v>
      </c>
      <c r="H33">
        <v>44875</v>
      </c>
      <c r="I33">
        <v>46194</v>
      </c>
      <c r="J33">
        <v>45835</v>
      </c>
      <c r="L33" s="1" t="str">
        <f t="shared" si="0"/>
        <v>02JUN2024:08:00:00</v>
      </c>
      <c r="M33">
        <v>8</v>
      </c>
      <c r="N33">
        <f t="shared" si="1"/>
        <v>-1723.0546879999965</v>
      </c>
      <c r="O33">
        <f t="shared" si="2"/>
        <v>-1723.0546879999965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3.7280180212066494</v>
      </c>
      <c r="V33">
        <f t="shared" si="7"/>
        <v>8</v>
      </c>
      <c r="W33">
        <f t="shared" si="8"/>
        <v>-1723.0546879999965</v>
      </c>
      <c r="X33" t="str">
        <f t="shared" si="9"/>
        <v/>
      </c>
      <c r="Y33">
        <f t="shared" si="10"/>
        <v>1</v>
      </c>
      <c r="Z33" t="str">
        <f t="shared" si="11"/>
        <v/>
      </c>
      <c r="AB33" s="3">
        <v>1</v>
      </c>
      <c r="AC33" s="4">
        <v>21</v>
      </c>
      <c r="AD33" s="4">
        <v>10</v>
      </c>
      <c r="AF33">
        <v>1</v>
      </c>
      <c r="AG33">
        <f>AC33</f>
        <v>21</v>
      </c>
      <c r="AH33">
        <f>AD33</f>
        <v>10</v>
      </c>
    </row>
    <row r="34" spans="1:34" x14ac:dyDescent="0.25">
      <c r="A34" t="s">
        <v>59</v>
      </c>
      <c r="B34">
        <v>48571.585937999997</v>
      </c>
      <c r="C34">
        <v>47005</v>
      </c>
      <c r="D34">
        <v>48284</v>
      </c>
      <c r="E34">
        <v>48944</v>
      </c>
      <c r="F34">
        <v>47925</v>
      </c>
      <c r="G34">
        <v>47005</v>
      </c>
      <c r="H34">
        <v>47129</v>
      </c>
      <c r="I34">
        <v>48800</v>
      </c>
      <c r="J34">
        <v>48432</v>
      </c>
      <c r="L34" s="1" t="str">
        <f t="shared" si="0"/>
        <v>02JUN2024:09:00:00</v>
      </c>
      <c r="M34">
        <v>9</v>
      </c>
      <c r="N34">
        <f t="shared" si="1"/>
        <v>-1566.5859379999965</v>
      </c>
      <c r="O34">
        <f t="shared" si="2"/>
        <v>-1566.5859379999965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3.225313540306654</v>
      </c>
      <c r="V34">
        <f t="shared" si="7"/>
        <v>9</v>
      </c>
      <c r="W34">
        <f t="shared" si="8"/>
        <v>-1566.5859379999965</v>
      </c>
      <c r="X34" t="str">
        <f t="shared" si="9"/>
        <v/>
      </c>
      <c r="Y34">
        <f t="shared" si="10"/>
        <v>1</v>
      </c>
      <c r="Z34" t="str">
        <f t="shared" si="11"/>
        <v/>
      </c>
      <c r="AB34" s="3">
        <v>2</v>
      </c>
      <c r="AC34" s="4">
        <v>20</v>
      </c>
      <c r="AD34" s="4">
        <v>10</v>
      </c>
      <c r="AF34">
        <v>2</v>
      </c>
      <c r="AG34">
        <f t="shared" ref="AG34:AG56" si="14">AC34</f>
        <v>20</v>
      </c>
      <c r="AH34">
        <f t="shared" ref="AH34:AH56" si="15">AD34</f>
        <v>10</v>
      </c>
    </row>
    <row r="35" spans="1:34" x14ac:dyDescent="0.25">
      <c r="A35" t="s">
        <v>60</v>
      </c>
      <c r="B35">
        <v>51752.6875</v>
      </c>
      <c r="C35">
        <v>50412</v>
      </c>
      <c r="D35">
        <v>51696</v>
      </c>
      <c r="E35">
        <v>52254</v>
      </c>
      <c r="F35">
        <v>51352</v>
      </c>
      <c r="G35">
        <v>50412</v>
      </c>
      <c r="H35">
        <v>50339</v>
      </c>
      <c r="I35">
        <v>52200</v>
      </c>
      <c r="J35">
        <v>51889</v>
      </c>
      <c r="L35" s="1" t="str">
        <f t="shared" si="0"/>
        <v>02JUN2024:10:00:00</v>
      </c>
      <c r="M35">
        <v>10</v>
      </c>
      <c r="N35">
        <f t="shared" si="1"/>
        <v>-1340.6875</v>
      </c>
      <c r="O35">
        <f t="shared" si="2"/>
        <v>-1340.6875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2.5905659488698052</v>
      </c>
      <c r="V35">
        <f t="shared" si="7"/>
        <v>10</v>
      </c>
      <c r="W35">
        <f t="shared" si="8"/>
        <v>-1340.6875</v>
      </c>
      <c r="X35" t="str">
        <f t="shared" si="9"/>
        <v/>
      </c>
      <c r="Y35">
        <f t="shared" si="10"/>
        <v>1</v>
      </c>
      <c r="Z35" t="str">
        <f t="shared" si="11"/>
        <v/>
      </c>
      <c r="AB35" s="3">
        <v>3</v>
      </c>
      <c r="AC35" s="4">
        <v>21</v>
      </c>
      <c r="AD35" s="4">
        <v>8</v>
      </c>
      <c r="AF35">
        <v>3</v>
      </c>
      <c r="AG35">
        <f t="shared" si="14"/>
        <v>21</v>
      </c>
      <c r="AH35">
        <f t="shared" si="15"/>
        <v>8</v>
      </c>
    </row>
    <row r="36" spans="1:34" x14ac:dyDescent="0.25">
      <c r="A36" t="s">
        <v>61</v>
      </c>
      <c r="B36">
        <v>54325.855469000002</v>
      </c>
      <c r="C36">
        <v>53995</v>
      </c>
      <c r="D36">
        <v>54937</v>
      </c>
      <c r="E36">
        <v>55457</v>
      </c>
      <c r="F36">
        <v>54777</v>
      </c>
      <c r="G36">
        <v>53995</v>
      </c>
      <c r="H36">
        <v>53713</v>
      </c>
      <c r="I36">
        <v>55599</v>
      </c>
      <c r="J36">
        <v>55385</v>
      </c>
      <c r="L36" s="1" t="str">
        <f t="shared" si="0"/>
        <v>02JUN2024:11:00:00</v>
      </c>
      <c r="M36">
        <v>11</v>
      </c>
      <c r="N36">
        <f t="shared" si="1"/>
        <v>-330.8554690000019</v>
      </c>
      <c r="O36">
        <f t="shared" si="2"/>
        <v>-330.8554690000019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0.60902026510893725</v>
      </c>
      <c r="V36">
        <f t="shared" si="7"/>
        <v>11</v>
      </c>
      <c r="W36">
        <f t="shared" si="8"/>
        <v>-330.8554690000019</v>
      </c>
      <c r="X36" t="str">
        <f t="shared" si="9"/>
        <v/>
      </c>
      <c r="Y36">
        <f t="shared" si="10"/>
        <v>1</v>
      </c>
      <c r="Z36" t="str">
        <f t="shared" si="11"/>
        <v/>
      </c>
      <c r="AB36" s="3">
        <v>4</v>
      </c>
      <c r="AC36" s="4">
        <v>23</v>
      </c>
      <c r="AD36" s="4">
        <v>7</v>
      </c>
      <c r="AF36">
        <v>4</v>
      </c>
      <c r="AG36">
        <f t="shared" si="14"/>
        <v>23</v>
      </c>
      <c r="AH36">
        <f t="shared" si="15"/>
        <v>7</v>
      </c>
    </row>
    <row r="37" spans="1:34" x14ac:dyDescent="0.25">
      <c r="A37" t="s">
        <v>62</v>
      </c>
      <c r="B37">
        <v>57585.1875</v>
      </c>
      <c r="C37">
        <v>57986</v>
      </c>
      <c r="D37">
        <v>58324</v>
      </c>
      <c r="E37">
        <v>58735</v>
      </c>
      <c r="F37">
        <v>58475</v>
      </c>
      <c r="G37">
        <v>57986</v>
      </c>
      <c r="H37">
        <v>57256</v>
      </c>
      <c r="I37">
        <v>59019</v>
      </c>
      <c r="J37">
        <v>59055</v>
      </c>
      <c r="L37" s="1" t="str">
        <f t="shared" si="0"/>
        <v>02JUN2024:12:00:00</v>
      </c>
      <c r="M37">
        <v>12</v>
      </c>
      <c r="N37">
        <f t="shared" si="1"/>
        <v>400.8125</v>
      </c>
      <c r="O37" t="str">
        <f t="shared" si="2"/>
        <v/>
      </c>
      <c r="P37">
        <f t="shared" si="3"/>
        <v>400.8125</v>
      </c>
      <c r="Q37" t="str">
        <f t="shared" si="4"/>
        <v/>
      </c>
      <c r="R37">
        <f t="shared" si="5"/>
        <v>1</v>
      </c>
      <c r="S37">
        <f t="shared" si="6"/>
        <v>0.69603402784787316</v>
      </c>
      <c r="V37">
        <f t="shared" si="7"/>
        <v>12</v>
      </c>
      <c r="W37" t="str">
        <f t="shared" si="8"/>
        <v/>
      </c>
      <c r="X37">
        <f t="shared" si="9"/>
        <v>400.8125</v>
      </c>
      <c r="Y37" t="str">
        <f t="shared" si="10"/>
        <v/>
      </c>
      <c r="Z37">
        <f t="shared" si="11"/>
        <v>1</v>
      </c>
      <c r="AB37" s="3">
        <v>5</v>
      </c>
      <c r="AC37" s="4">
        <v>21</v>
      </c>
      <c r="AD37" s="4">
        <v>9</v>
      </c>
      <c r="AF37">
        <v>5</v>
      </c>
      <c r="AG37">
        <f t="shared" si="14"/>
        <v>21</v>
      </c>
      <c r="AH37">
        <f t="shared" si="15"/>
        <v>9</v>
      </c>
    </row>
    <row r="38" spans="1:34" x14ac:dyDescent="0.25">
      <c r="A38" t="s">
        <v>63</v>
      </c>
      <c r="B38">
        <v>61460.625</v>
      </c>
      <c r="C38">
        <v>61684</v>
      </c>
      <c r="D38">
        <v>61549</v>
      </c>
      <c r="E38">
        <v>61976</v>
      </c>
      <c r="F38">
        <v>61924</v>
      </c>
      <c r="G38">
        <v>61684</v>
      </c>
      <c r="H38">
        <v>60760</v>
      </c>
      <c r="I38">
        <v>62152</v>
      </c>
      <c r="J38">
        <v>62393</v>
      </c>
      <c r="L38" s="1" t="str">
        <f t="shared" si="0"/>
        <v>02JUN2024:13:00:00</v>
      </c>
      <c r="M38">
        <v>13</v>
      </c>
      <c r="N38">
        <f t="shared" si="1"/>
        <v>223.375</v>
      </c>
      <c r="O38" t="str">
        <f t="shared" si="2"/>
        <v/>
      </c>
      <c r="P38">
        <f t="shared" si="3"/>
        <v>223.375</v>
      </c>
      <c r="Q38" t="str">
        <f t="shared" si="4"/>
        <v/>
      </c>
      <c r="R38">
        <f t="shared" si="5"/>
        <v>1</v>
      </c>
      <c r="S38">
        <f t="shared" si="6"/>
        <v>0.36344407496669612</v>
      </c>
      <c r="V38">
        <f t="shared" si="7"/>
        <v>13</v>
      </c>
      <c r="W38" t="str">
        <f t="shared" si="8"/>
        <v/>
      </c>
      <c r="X38">
        <f t="shared" si="9"/>
        <v>223.375</v>
      </c>
      <c r="Y38" t="str">
        <f t="shared" si="10"/>
        <v/>
      </c>
      <c r="Z38">
        <f t="shared" si="11"/>
        <v>1</v>
      </c>
      <c r="AB38" s="3">
        <v>6</v>
      </c>
      <c r="AC38" s="4">
        <v>21</v>
      </c>
      <c r="AD38" s="4">
        <v>9</v>
      </c>
      <c r="AF38">
        <v>6</v>
      </c>
      <c r="AG38">
        <f t="shared" si="14"/>
        <v>21</v>
      </c>
      <c r="AH38">
        <f t="shared" si="15"/>
        <v>9</v>
      </c>
    </row>
    <row r="39" spans="1:34" x14ac:dyDescent="0.25">
      <c r="A39" t="s">
        <v>64</v>
      </c>
      <c r="B39">
        <v>64617.042969000002</v>
      </c>
      <c r="C39">
        <v>64594</v>
      </c>
      <c r="D39">
        <v>64207</v>
      </c>
      <c r="E39">
        <v>64633</v>
      </c>
      <c r="F39">
        <v>64668</v>
      </c>
      <c r="G39">
        <v>64594</v>
      </c>
      <c r="H39">
        <v>63743</v>
      </c>
      <c r="I39">
        <v>64716</v>
      </c>
      <c r="J39">
        <v>65113</v>
      </c>
      <c r="L39" s="1" t="str">
        <f t="shared" si="0"/>
        <v>02JUN2024:14:00:00</v>
      </c>
      <c r="M39">
        <v>14</v>
      </c>
      <c r="N39">
        <f t="shared" si="1"/>
        <v>-23.042969000001904</v>
      </c>
      <c r="O39">
        <f t="shared" si="2"/>
        <v>-23.042969000001904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3.5660822503215998E-2</v>
      </c>
      <c r="V39">
        <f t="shared" si="7"/>
        <v>14</v>
      </c>
      <c r="W39">
        <f t="shared" si="8"/>
        <v>-23.042969000001904</v>
      </c>
      <c r="X39" t="str">
        <f t="shared" si="9"/>
        <v/>
      </c>
      <c r="Y39">
        <f t="shared" si="10"/>
        <v>1</v>
      </c>
      <c r="Z39" t="str">
        <f t="shared" si="11"/>
        <v/>
      </c>
      <c r="AB39" s="3">
        <v>7</v>
      </c>
      <c r="AC39" s="4">
        <v>20</v>
      </c>
      <c r="AD39" s="4">
        <v>10</v>
      </c>
      <c r="AF39">
        <v>7</v>
      </c>
      <c r="AG39">
        <f t="shared" si="14"/>
        <v>20</v>
      </c>
      <c r="AH39">
        <f t="shared" si="15"/>
        <v>10</v>
      </c>
    </row>
    <row r="40" spans="1:34" x14ac:dyDescent="0.25">
      <c r="A40" t="s">
        <v>65</v>
      </c>
      <c r="B40">
        <v>67267.507813000004</v>
      </c>
      <c r="C40">
        <v>66611</v>
      </c>
      <c r="D40">
        <v>66453</v>
      </c>
      <c r="E40">
        <v>66785</v>
      </c>
      <c r="F40">
        <v>66545</v>
      </c>
      <c r="G40">
        <v>66611</v>
      </c>
      <c r="H40">
        <v>66071</v>
      </c>
      <c r="I40">
        <v>66629</v>
      </c>
      <c r="J40">
        <v>67161</v>
      </c>
      <c r="L40" s="1" t="str">
        <f t="shared" si="0"/>
        <v>02JUN2024:15:00:00</v>
      </c>
      <c r="M40">
        <v>15</v>
      </c>
      <c r="N40">
        <f t="shared" si="1"/>
        <v>-656.50781300000381</v>
      </c>
      <c r="O40">
        <f t="shared" si="2"/>
        <v>-656.50781300000381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0.97596571412316879</v>
      </c>
      <c r="V40">
        <f t="shared" si="7"/>
        <v>15</v>
      </c>
      <c r="W40">
        <f t="shared" si="8"/>
        <v>-656.50781300000381</v>
      </c>
      <c r="X40" t="str">
        <f t="shared" si="9"/>
        <v/>
      </c>
      <c r="Y40">
        <f t="shared" si="10"/>
        <v>1</v>
      </c>
      <c r="Z40" t="str">
        <f t="shared" si="11"/>
        <v/>
      </c>
      <c r="AB40" s="3">
        <v>8</v>
      </c>
      <c r="AC40" s="4">
        <v>21</v>
      </c>
      <c r="AD40" s="4">
        <v>9</v>
      </c>
      <c r="AF40">
        <v>8</v>
      </c>
      <c r="AG40">
        <f t="shared" si="14"/>
        <v>21</v>
      </c>
      <c r="AH40">
        <f t="shared" si="15"/>
        <v>9</v>
      </c>
    </row>
    <row r="41" spans="1:34" x14ac:dyDescent="0.25">
      <c r="A41" t="s">
        <v>66</v>
      </c>
      <c r="B41">
        <v>68892.625</v>
      </c>
      <c r="C41">
        <v>67470</v>
      </c>
      <c r="D41">
        <v>67662</v>
      </c>
      <c r="E41">
        <v>68063</v>
      </c>
      <c r="F41">
        <v>67469</v>
      </c>
      <c r="G41">
        <v>67470</v>
      </c>
      <c r="H41">
        <v>67552</v>
      </c>
      <c r="I41">
        <v>67828</v>
      </c>
      <c r="J41">
        <v>68362</v>
      </c>
      <c r="L41" s="1" t="str">
        <f t="shared" si="0"/>
        <v>02JUN2024:16:00:00</v>
      </c>
      <c r="M41">
        <v>16</v>
      </c>
      <c r="N41">
        <f t="shared" si="1"/>
        <v>-1422.625</v>
      </c>
      <c r="O41">
        <f t="shared" si="2"/>
        <v>-1422.625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2.0649888141147184</v>
      </c>
      <c r="V41">
        <f t="shared" si="7"/>
        <v>16</v>
      </c>
      <c r="W41">
        <f t="shared" si="8"/>
        <v>-1422.625</v>
      </c>
      <c r="X41" t="str">
        <f t="shared" si="9"/>
        <v/>
      </c>
      <c r="Y41">
        <f t="shared" si="10"/>
        <v>1</v>
      </c>
      <c r="Z41" t="str">
        <f t="shared" si="11"/>
        <v/>
      </c>
      <c r="AB41" s="3">
        <v>9</v>
      </c>
      <c r="AC41" s="4">
        <v>23</v>
      </c>
      <c r="AD41" s="4">
        <v>7</v>
      </c>
      <c r="AF41">
        <v>9</v>
      </c>
      <c r="AG41">
        <f t="shared" si="14"/>
        <v>23</v>
      </c>
      <c r="AH41">
        <f t="shared" si="15"/>
        <v>7</v>
      </c>
    </row>
    <row r="42" spans="1:34" x14ac:dyDescent="0.25">
      <c r="A42" t="s">
        <v>67</v>
      </c>
      <c r="B42">
        <v>69023.726563000004</v>
      </c>
      <c r="C42">
        <v>67108</v>
      </c>
      <c r="D42">
        <v>68188</v>
      </c>
      <c r="E42">
        <v>68760</v>
      </c>
      <c r="F42">
        <v>67455</v>
      </c>
      <c r="G42">
        <v>67108</v>
      </c>
      <c r="H42">
        <v>68253</v>
      </c>
      <c r="I42">
        <v>68359</v>
      </c>
      <c r="J42">
        <v>68751</v>
      </c>
      <c r="L42" s="1" t="str">
        <f t="shared" si="0"/>
        <v>02JUN2024:17:00:00</v>
      </c>
      <c r="M42">
        <v>17</v>
      </c>
      <c r="N42">
        <f t="shared" si="1"/>
        <v>-1915.7265630000038</v>
      </c>
      <c r="O42">
        <f t="shared" si="2"/>
        <v>-1915.7265630000038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2.7754609297303925</v>
      </c>
      <c r="V42">
        <f t="shared" si="7"/>
        <v>17</v>
      </c>
      <c r="W42">
        <f t="shared" si="8"/>
        <v>-1915.7265630000038</v>
      </c>
      <c r="X42" t="str">
        <f t="shared" si="9"/>
        <v/>
      </c>
      <c r="Y42">
        <f t="shared" si="10"/>
        <v>1</v>
      </c>
      <c r="Z42" t="str">
        <f t="shared" si="11"/>
        <v/>
      </c>
      <c r="AB42" s="3">
        <v>10</v>
      </c>
      <c r="AC42" s="4">
        <v>22</v>
      </c>
      <c r="AD42" s="4">
        <v>8</v>
      </c>
      <c r="AF42">
        <v>10</v>
      </c>
      <c r="AG42">
        <f t="shared" si="14"/>
        <v>22</v>
      </c>
      <c r="AH42">
        <f t="shared" si="15"/>
        <v>8</v>
      </c>
    </row>
    <row r="43" spans="1:34" x14ac:dyDescent="0.25">
      <c r="A43" t="s">
        <v>68</v>
      </c>
      <c r="B43">
        <v>68550.03125</v>
      </c>
      <c r="C43">
        <v>65945</v>
      </c>
      <c r="D43">
        <v>68365</v>
      </c>
      <c r="E43">
        <v>69069</v>
      </c>
      <c r="F43">
        <v>66807</v>
      </c>
      <c r="G43">
        <v>65945</v>
      </c>
      <c r="H43">
        <v>68305</v>
      </c>
      <c r="I43">
        <v>68262</v>
      </c>
      <c r="J43">
        <v>68499</v>
      </c>
      <c r="L43" s="1" t="str">
        <f t="shared" si="0"/>
        <v>02JUN2024:18:00:00</v>
      </c>
      <c r="M43">
        <v>18</v>
      </c>
      <c r="N43">
        <f t="shared" si="1"/>
        <v>-2605.03125</v>
      </c>
      <c r="O43">
        <f t="shared" si="2"/>
        <v>-2605.03125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3.8001897336844759</v>
      </c>
      <c r="V43">
        <f t="shared" si="7"/>
        <v>18</v>
      </c>
      <c r="W43">
        <f t="shared" si="8"/>
        <v>-2605.03125</v>
      </c>
      <c r="X43" t="str">
        <f t="shared" si="9"/>
        <v/>
      </c>
      <c r="Y43">
        <f t="shared" si="10"/>
        <v>1</v>
      </c>
      <c r="Z43" t="str">
        <f t="shared" si="11"/>
        <v/>
      </c>
      <c r="AB43" s="3">
        <v>11</v>
      </c>
      <c r="AC43" s="4">
        <v>21</v>
      </c>
      <c r="AD43" s="4">
        <v>9</v>
      </c>
      <c r="AF43">
        <v>11</v>
      </c>
      <c r="AG43">
        <f t="shared" si="14"/>
        <v>21</v>
      </c>
      <c r="AH43">
        <f t="shared" si="15"/>
        <v>9</v>
      </c>
    </row>
    <row r="44" spans="1:34" x14ac:dyDescent="0.25">
      <c r="A44" t="s">
        <v>69</v>
      </c>
      <c r="B44">
        <v>66482.476563000004</v>
      </c>
      <c r="C44">
        <v>64148</v>
      </c>
      <c r="D44">
        <v>67655</v>
      </c>
      <c r="E44">
        <v>68477</v>
      </c>
      <c r="F44">
        <v>65449</v>
      </c>
      <c r="G44">
        <v>64148</v>
      </c>
      <c r="H44">
        <v>67602</v>
      </c>
      <c r="I44">
        <v>67256</v>
      </c>
      <c r="J44">
        <v>67316</v>
      </c>
      <c r="L44" s="1" t="str">
        <f t="shared" si="0"/>
        <v>02JUN2024:19:00:00</v>
      </c>
      <c r="M44">
        <v>19</v>
      </c>
      <c r="N44">
        <f t="shared" si="1"/>
        <v>-2334.4765630000038</v>
      </c>
      <c r="O44">
        <f t="shared" si="2"/>
        <v>-2334.4765630000038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3.5114163666689091</v>
      </c>
      <c r="V44">
        <f t="shared" si="7"/>
        <v>19</v>
      </c>
      <c r="W44">
        <f t="shared" si="8"/>
        <v>-2334.4765630000038</v>
      </c>
      <c r="X44" t="str">
        <f t="shared" si="9"/>
        <v/>
      </c>
      <c r="Y44">
        <f t="shared" si="10"/>
        <v>1</v>
      </c>
      <c r="Z44" t="str">
        <f t="shared" si="11"/>
        <v/>
      </c>
      <c r="AB44" s="3">
        <v>12</v>
      </c>
      <c r="AC44" s="4">
        <v>17</v>
      </c>
      <c r="AD44" s="4">
        <v>13</v>
      </c>
      <c r="AF44">
        <v>12</v>
      </c>
      <c r="AG44">
        <f t="shared" si="14"/>
        <v>17</v>
      </c>
      <c r="AH44">
        <f t="shared" si="15"/>
        <v>13</v>
      </c>
    </row>
    <row r="45" spans="1:34" x14ac:dyDescent="0.25">
      <c r="A45" t="s">
        <v>70</v>
      </c>
      <c r="B45">
        <v>64175.140625</v>
      </c>
      <c r="C45">
        <v>61760</v>
      </c>
      <c r="D45">
        <v>65494</v>
      </c>
      <c r="E45">
        <v>66470</v>
      </c>
      <c r="F45">
        <v>63425</v>
      </c>
      <c r="G45">
        <v>61760</v>
      </c>
      <c r="H45">
        <v>65998</v>
      </c>
      <c r="I45">
        <v>65391</v>
      </c>
      <c r="J45">
        <v>65267</v>
      </c>
      <c r="L45" s="1" t="str">
        <f t="shared" si="0"/>
        <v>02JUN2024:20:00:00</v>
      </c>
      <c r="M45">
        <v>20</v>
      </c>
      <c r="N45">
        <f t="shared" si="1"/>
        <v>-2415.140625</v>
      </c>
      <c r="O45">
        <f t="shared" si="2"/>
        <v>-2415.140625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3.7633585240001177</v>
      </c>
      <c r="V45">
        <f t="shared" si="7"/>
        <v>20</v>
      </c>
      <c r="W45">
        <f t="shared" si="8"/>
        <v>-2415.140625</v>
      </c>
      <c r="X45" t="str">
        <f t="shared" si="9"/>
        <v/>
      </c>
      <c r="Y45">
        <f t="shared" si="10"/>
        <v>1</v>
      </c>
      <c r="Z45" t="str">
        <f t="shared" si="11"/>
        <v/>
      </c>
      <c r="AB45" s="3">
        <v>13</v>
      </c>
      <c r="AC45" s="4">
        <v>17</v>
      </c>
      <c r="AD45" s="4">
        <v>13</v>
      </c>
      <c r="AF45">
        <v>13</v>
      </c>
      <c r="AG45">
        <f t="shared" si="14"/>
        <v>17</v>
      </c>
      <c r="AH45">
        <f t="shared" si="15"/>
        <v>13</v>
      </c>
    </row>
    <row r="46" spans="1:34" x14ac:dyDescent="0.25">
      <c r="A46" t="s">
        <v>71</v>
      </c>
      <c r="B46">
        <v>62502.996094000002</v>
      </c>
      <c r="C46">
        <v>59771</v>
      </c>
      <c r="D46">
        <v>63606</v>
      </c>
      <c r="E46">
        <v>64826</v>
      </c>
      <c r="F46">
        <v>61599</v>
      </c>
      <c r="G46">
        <v>59771</v>
      </c>
      <c r="H46">
        <v>64134</v>
      </c>
      <c r="I46">
        <v>63524</v>
      </c>
      <c r="J46">
        <v>63368</v>
      </c>
      <c r="L46" s="1" t="str">
        <f t="shared" si="0"/>
        <v>02JUN2024:21:00:00</v>
      </c>
      <c r="M46">
        <v>21</v>
      </c>
      <c r="N46">
        <f t="shared" si="1"/>
        <v>-2731.9960940000019</v>
      </c>
      <c r="O46">
        <f t="shared" si="2"/>
        <v>-2731.9960940000019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4.370984216326649</v>
      </c>
      <c r="V46">
        <f t="shared" si="7"/>
        <v>21</v>
      </c>
      <c r="W46">
        <f t="shared" si="8"/>
        <v>-2731.9960940000019</v>
      </c>
      <c r="X46" t="str">
        <f t="shared" si="9"/>
        <v/>
      </c>
      <c r="Y46">
        <f t="shared" si="10"/>
        <v>1</v>
      </c>
      <c r="Z46" t="str">
        <f t="shared" si="11"/>
        <v/>
      </c>
      <c r="AB46" s="3">
        <v>14</v>
      </c>
      <c r="AC46" s="4">
        <v>17</v>
      </c>
      <c r="AD46" s="4">
        <v>13</v>
      </c>
      <c r="AF46">
        <v>14</v>
      </c>
      <c r="AG46">
        <f t="shared" si="14"/>
        <v>17</v>
      </c>
      <c r="AH46">
        <f t="shared" si="15"/>
        <v>13</v>
      </c>
    </row>
    <row r="47" spans="1:34" x14ac:dyDescent="0.25">
      <c r="A47" t="s">
        <v>72</v>
      </c>
      <c r="B47">
        <v>61343.578125</v>
      </c>
      <c r="C47">
        <v>58215</v>
      </c>
      <c r="D47">
        <v>62126</v>
      </c>
      <c r="E47">
        <v>63309</v>
      </c>
      <c r="F47">
        <v>60028</v>
      </c>
      <c r="G47">
        <v>58215</v>
      </c>
      <c r="H47">
        <v>62460</v>
      </c>
      <c r="I47">
        <v>61939</v>
      </c>
      <c r="J47">
        <v>61768</v>
      </c>
      <c r="L47" s="1" t="str">
        <f t="shared" si="0"/>
        <v>02JUN2024:22:00:00</v>
      </c>
      <c r="M47">
        <v>22</v>
      </c>
      <c r="N47">
        <f t="shared" si="1"/>
        <v>-3128.578125</v>
      </c>
      <c r="O47">
        <f t="shared" si="2"/>
        <v>-3128.578125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5.1000907032597391</v>
      </c>
      <c r="V47">
        <f t="shared" si="7"/>
        <v>22</v>
      </c>
      <c r="W47">
        <f t="shared" si="8"/>
        <v>-3128.578125</v>
      </c>
      <c r="X47" t="str">
        <f t="shared" si="9"/>
        <v/>
      </c>
      <c r="Y47">
        <f t="shared" si="10"/>
        <v>1</v>
      </c>
      <c r="Z47" t="str">
        <f t="shared" si="11"/>
        <v/>
      </c>
      <c r="AB47" s="3">
        <v>15</v>
      </c>
      <c r="AC47" s="4">
        <v>17</v>
      </c>
      <c r="AD47" s="4">
        <v>13</v>
      </c>
      <c r="AF47">
        <v>15</v>
      </c>
      <c r="AG47">
        <f t="shared" si="14"/>
        <v>17</v>
      </c>
      <c r="AH47">
        <f t="shared" si="15"/>
        <v>13</v>
      </c>
    </row>
    <row r="48" spans="1:34" x14ac:dyDescent="0.25">
      <c r="A48" t="s">
        <v>73</v>
      </c>
      <c r="B48">
        <v>58802.207030999998</v>
      </c>
      <c r="C48">
        <v>55584</v>
      </c>
      <c r="D48">
        <v>59330</v>
      </c>
      <c r="E48">
        <v>60255</v>
      </c>
      <c r="F48">
        <v>57390</v>
      </c>
      <c r="G48">
        <v>55584</v>
      </c>
      <c r="H48">
        <v>59454</v>
      </c>
      <c r="I48">
        <v>59059</v>
      </c>
      <c r="J48">
        <v>58913</v>
      </c>
      <c r="L48" s="1" t="str">
        <f t="shared" si="0"/>
        <v>02JUN2024:23:00:00</v>
      </c>
      <c r="M48">
        <v>23</v>
      </c>
      <c r="N48">
        <f t="shared" si="1"/>
        <v>-3218.2070309999981</v>
      </c>
      <c r="O48">
        <f t="shared" si="2"/>
        <v>-3218.2070309999981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5.4729357850520612</v>
      </c>
      <c r="V48">
        <f t="shared" si="7"/>
        <v>23</v>
      </c>
      <c r="W48">
        <f t="shared" si="8"/>
        <v>-3218.2070309999981</v>
      </c>
      <c r="X48" t="str">
        <f t="shared" si="9"/>
        <v/>
      </c>
      <c r="Y48">
        <f t="shared" si="10"/>
        <v>1</v>
      </c>
      <c r="Z48" t="str">
        <f t="shared" si="11"/>
        <v/>
      </c>
      <c r="AB48" s="3">
        <v>16</v>
      </c>
      <c r="AC48" s="4">
        <v>16</v>
      </c>
      <c r="AD48" s="4">
        <v>14</v>
      </c>
      <c r="AF48">
        <v>16</v>
      </c>
      <c r="AG48">
        <f t="shared" si="14"/>
        <v>16</v>
      </c>
      <c r="AH48">
        <f t="shared" si="15"/>
        <v>14</v>
      </c>
    </row>
    <row r="49" spans="1:34" x14ac:dyDescent="0.25">
      <c r="A49" t="s">
        <v>74</v>
      </c>
      <c r="B49">
        <v>55299.679687999997</v>
      </c>
      <c r="C49">
        <v>52471</v>
      </c>
      <c r="D49">
        <v>55742</v>
      </c>
      <c r="E49">
        <v>56251</v>
      </c>
      <c r="F49">
        <v>54095</v>
      </c>
      <c r="G49">
        <v>52471</v>
      </c>
      <c r="H49">
        <v>55936</v>
      </c>
      <c r="I49">
        <v>55672</v>
      </c>
      <c r="J49">
        <v>55468</v>
      </c>
      <c r="L49" s="1" t="str">
        <f t="shared" si="0"/>
        <v>03JUN2024:00:00:00</v>
      </c>
      <c r="M49">
        <v>24</v>
      </c>
      <c r="N49">
        <f t="shared" si="1"/>
        <v>-2828.6796879999965</v>
      </c>
      <c r="O49">
        <f t="shared" si="2"/>
        <v>-2828.6796879999965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5.1151827713277314</v>
      </c>
      <c r="V49">
        <f t="shared" si="7"/>
        <v>24</v>
      </c>
      <c r="W49">
        <f t="shared" si="8"/>
        <v>-2828.6796879999965</v>
      </c>
      <c r="X49" t="str">
        <f t="shared" si="9"/>
        <v/>
      </c>
      <c r="Y49">
        <f t="shared" si="10"/>
        <v>1</v>
      </c>
      <c r="Z49" t="str">
        <f t="shared" si="11"/>
        <v/>
      </c>
      <c r="AB49" s="3">
        <v>17</v>
      </c>
      <c r="AC49" s="4">
        <v>13</v>
      </c>
      <c r="AD49" s="4">
        <v>17</v>
      </c>
      <c r="AF49">
        <v>17</v>
      </c>
      <c r="AG49">
        <f t="shared" si="14"/>
        <v>13</v>
      </c>
      <c r="AH49">
        <f t="shared" si="15"/>
        <v>17</v>
      </c>
    </row>
    <row r="50" spans="1:34" x14ac:dyDescent="0.25">
      <c r="A50" t="s">
        <v>75</v>
      </c>
      <c r="B50">
        <v>52337.621094000002</v>
      </c>
      <c r="C50">
        <v>52923</v>
      </c>
      <c r="D50">
        <v>52630</v>
      </c>
      <c r="E50">
        <v>52609</v>
      </c>
      <c r="F50">
        <v>52567</v>
      </c>
      <c r="G50">
        <v>51563</v>
      </c>
      <c r="H50">
        <v>51524</v>
      </c>
      <c r="I50">
        <v>52923</v>
      </c>
      <c r="J50">
        <v>51994</v>
      </c>
      <c r="L50" s="1" t="str">
        <f t="shared" si="0"/>
        <v>03JUN2024:01:00:00</v>
      </c>
      <c r="M50">
        <v>1</v>
      </c>
      <c r="N50">
        <f t="shared" si="1"/>
        <v>585.3789059999981</v>
      </c>
      <c r="O50" t="str">
        <f t="shared" si="2"/>
        <v/>
      </c>
      <c r="P50">
        <f t="shared" si="3"/>
        <v>585.3789059999981</v>
      </c>
      <c r="Q50" t="str">
        <f t="shared" si="4"/>
        <v/>
      </c>
      <c r="R50">
        <f t="shared" si="5"/>
        <v>1</v>
      </c>
      <c r="S50">
        <f t="shared" si="6"/>
        <v>1.118466781187168</v>
      </c>
      <c r="V50">
        <f t="shared" si="7"/>
        <v>1</v>
      </c>
      <c r="W50" t="str">
        <f t="shared" si="8"/>
        <v/>
      </c>
      <c r="X50">
        <f t="shared" si="9"/>
        <v>585.3789059999981</v>
      </c>
      <c r="Y50" t="str">
        <f t="shared" si="10"/>
        <v/>
      </c>
      <c r="Z50">
        <f t="shared" si="11"/>
        <v>1</v>
      </c>
      <c r="AB50" s="3">
        <v>18</v>
      </c>
      <c r="AC50" s="4">
        <v>13</v>
      </c>
      <c r="AD50" s="4">
        <v>17</v>
      </c>
      <c r="AF50">
        <v>18</v>
      </c>
      <c r="AG50">
        <f t="shared" si="14"/>
        <v>13</v>
      </c>
      <c r="AH50">
        <f t="shared" si="15"/>
        <v>17</v>
      </c>
    </row>
    <row r="51" spans="1:34" x14ac:dyDescent="0.25">
      <c r="A51" t="s">
        <v>76</v>
      </c>
      <c r="B51">
        <v>50622.757812999997</v>
      </c>
      <c r="C51">
        <v>50487</v>
      </c>
      <c r="D51">
        <v>50420</v>
      </c>
      <c r="E51">
        <v>50363</v>
      </c>
      <c r="F51">
        <v>50331</v>
      </c>
      <c r="G51">
        <v>49454</v>
      </c>
      <c r="H51">
        <v>49168</v>
      </c>
      <c r="I51">
        <v>50487</v>
      </c>
      <c r="J51">
        <v>49674</v>
      </c>
      <c r="L51" s="1" t="str">
        <f t="shared" si="0"/>
        <v>03JUN2024:02:00:00</v>
      </c>
      <c r="M51">
        <v>2</v>
      </c>
      <c r="N51">
        <f t="shared" si="1"/>
        <v>-135.75781299999653</v>
      </c>
      <c r="O51">
        <f t="shared" si="2"/>
        <v>-135.75781299999653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0.26817545875608884</v>
      </c>
      <c r="V51">
        <f t="shared" si="7"/>
        <v>2</v>
      </c>
      <c r="W51">
        <f t="shared" si="8"/>
        <v>-135.75781299999653</v>
      </c>
      <c r="X51" t="str">
        <f t="shared" si="9"/>
        <v/>
      </c>
      <c r="Y51">
        <f t="shared" si="10"/>
        <v>1</v>
      </c>
      <c r="Z51" t="str">
        <f t="shared" si="11"/>
        <v/>
      </c>
      <c r="AB51" s="3">
        <v>19</v>
      </c>
      <c r="AC51" s="4">
        <v>15</v>
      </c>
      <c r="AD51" s="4">
        <v>15</v>
      </c>
      <c r="AF51">
        <v>19</v>
      </c>
      <c r="AG51">
        <f t="shared" si="14"/>
        <v>15</v>
      </c>
      <c r="AH51">
        <f t="shared" si="15"/>
        <v>15</v>
      </c>
    </row>
    <row r="52" spans="1:34" x14ac:dyDescent="0.25">
      <c r="A52" t="s">
        <v>77</v>
      </c>
      <c r="B52">
        <v>49509.195312999997</v>
      </c>
      <c r="C52">
        <v>48792</v>
      </c>
      <c r="D52">
        <v>48719</v>
      </c>
      <c r="E52">
        <v>48792</v>
      </c>
      <c r="F52">
        <v>48835</v>
      </c>
      <c r="G52">
        <v>48119</v>
      </c>
      <c r="H52">
        <v>47545</v>
      </c>
      <c r="I52">
        <v>48792</v>
      </c>
      <c r="J52">
        <v>48037</v>
      </c>
      <c r="L52" s="1" t="str">
        <f t="shared" si="0"/>
        <v>03JUN2024:03:00:00</v>
      </c>
      <c r="M52">
        <v>3</v>
      </c>
      <c r="N52">
        <f t="shared" si="1"/>
        <v>-717.19531299999653</v>
      </c>
      <c r="O52">
        <f t="shared" si="2"/>
        <v>-717.19531299999653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1.4486103207007228</v>
      </c>
      <c r="V52">
        <f t="shared" si="7"/>
        <v>3</v>
      </c>
      <c r="W52">
        <f t="shared" si="8"/>
        <v>-717.19531299999653</v>
      </c>
      <c r="X52" t="str">
        <f t="shared" si="9"/>
        <v/>
      </c>
      <c r="Y52">
        <f t="shared" si="10"/>
        <v>1</v>
      </c>
      <c r="Z52" t="str">
        <f t="shared" si="11"/>
        <v/>
      </c>
      <c r="AB52" s="3">
        <v>20</v>
      </c>
      <c r="AC52" s="4">
        <v>19</v>
      </c>
      <c r="AD52" s="4">
        <v>11</v>
      </c>
      <c r="AF52">
        <v>20</v>
      </c>
      <c r="AG52">
        <f t="shared" si="14"/>
        <v>19</v>
      </c>
      <c r="AH52">
        <f t="shared" si="15"/>
        <v>11</v>
      </c>
    </row>
    <row r="53" spans="1:34" x14ac:dyDescent="0.25">
      <c r="A53" t="s">
        <v>78</v>
      </c>
      <c r="B53">
        <v>49002.570312999997</v>
      </c>
      <c r="C53">
        <v>47762</v>
      </c>
      <c r="D53">
        <v>47744</v>
      </c>
      <c r="E53">
        <v>47911</v>
      </c>
      <c r="F53">
        <v>47878</v>
      </c>
      <c r="G53">
        <v>47156</v>
      </c>
      <c r="H53">
        <v>46716</v>
      </c>
      <c r="I53">
        <v>47762</v>
      </c>
      <c r="J53">
        <v>47119</v>
      </c>
      <c r="L53" s="1" t="str">
        <f t="shared" si="0"/>
        <v>03JUN2024:04:00:00</v>
      </c>
      <c r="M53">
        <v>4</v>
      </c>
      <c r="N53">
        <f t="shared" si="1"/>
        <v>-1240.5703129999965</v>
      </c>
      <c r="O53">
        <f t="shared" si="2"/>
        <v>-1240.5703129999965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2.531643350697633</v>
      </c>
      <c r="V53">
        <f t="shared" si="7"/>
        <v>4</v>
      </c>
      <c r="W53">
        <f t="shared" si="8"/>
        <v>-1240.5703129999965</v>
      </c>
      <c r="X53" t="str">
        <f t="shared" si="9"/>
        <v/>
      </c>
      <c r="Y53">
        <f t="shared" si="10"/>
        <v>1</v>
      </c>
      <c r="Z53" t="str">
        <f t="shared" si="11"/>
        <v/>
      </c>
      <c r="AB53" s="3">
        <v>21</v>
      </c>
      <c r="AC53" s="4">
        <v>22</v>
      </c>
      <c r="AD53" s="4">
        <v>8</v>
      </c>
      <c r="AF53">
        <v>21</v>
      </c>
      <c r="AG53">
        <f t="shared" si="14"/>
        <v>22</v>
      </c>
      <c r="AH53">
        <f t="shared" si="15"/>
        <v>8</v>
      </c>
    </row>
    <row r="54" spans="1:34" x14ac:dyDescent="0.25">
      <c r="A54" t="s">
        <v>79</v>
      </c>
      <c r="B54">
        <v>49347.632812999997</v>
      </c>
      <c r="C54">
        <v>47684</v>
      </c>
      <c r="D54">
        <v>47727</v>
      </c>
      <c r="E54">
        <v>47970</v>
      </c>
      <c r="F54">
        <v>47763</v>
      </c>
      <c r="G54">
        <v>47046</v>
      </c>
      <c r="H54">
        <v>46720</v>
      </c>
      <c r="I54">
        <v>47684</v>
      </c>
      <c r="J54">
        <v>47045</v>
      </c>
      <c r="L54" s="1" t="str">
        <f t="shared" si="0"/>
        <v>03JUN2024:05:00:00</v>
      </c>
      <c r="M54">
        <v>5</v>
      </c>
      <c r="N54">
        <f t="shared" si="1"/>
        <v>-1663.6328129999965</v>
      </c>
      <c r="O54">
        <f t="shared" si="2"/>
        <v>-1663.6328129999965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3.3712515031961856</v>
      </c>
      <c r="V54">
        <f t="shared" si="7"/>
        <v>5</v>
      </c>
      <c r="W54">
        <f t="shared" si="8"/>
        <v>-1663.6328129999965</v>
      </c>
      <c r="X54" t="str">
        <f t="shared" si="9"/>
        <v/>
      </c>
      <c r="Y54">
        <f t="shared" si="10"/>
        <v>1</v>
      </c>
      <c r="Z54" t="str">
        <f t="shared" si="11"/>
        <v/>
      </c>
      <c r="AB54" s="3">
        <v>22</v>
      </c>
      <c r="AC54" s="4">
        <v>22</v>
      </c>
      <c r="AD54" s="4">
        <v>8</v>
      </c>
      <c r="AF54">
        <v>22</v>
      </c>
      <c r="AG54">
        <f t="shared" si="14"/>
        <v>22</v>
      </c>
      <c r="AH54">
        <f t="shared" si="15"/>
        <v>8</v>
      </c>
    </row>
    <row r="55" spans="1:34" x14ac:dyDescent="0.25">
      <c r="A55" t="s">
        <v>80</v>
      </c>
      <c r="B55">
        <v>50310.523437999997</v>
      </c>
      <c r="C55">
        <v>48663</v>
      </c>
      <c r="D55">
        <v>48433</v>
      </c>
      <c r="E55">
        <v>48938</v>
      </c>
      <c r="F55">
        <v>48731</v>
      </c>
      <c r="G55">
        <v>47995</v>
      </c>
      <c r="H55">
        <v>47693</v>
      </c>
      <c r="I55">
        <v>48663</v>
      </c>
      <c r="J55">
        <v>47963</v>
      </c>
      <c r="L55" s="1" t="str">
        <f t="shared" si="0"/>
        <v>03JUN2024:06:00:00</v>
      </c>
      <c r="M55">
        <v>6</v>
      </c>
      <c r="N55">
        <f t="shared" si="1"/>
        <v>-1647.5234379999965</v>
      </c>
      <c r="O55">
        <f t="shared" si="2"/>
        <v>-1647.5234379999965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3.2747093956005378</v>
      </c>
      <c r="V55">
        <f t="shared" si="7"/>
        <v>6</v>
      </c>
      <c r="W55">
        <f t="shared" si="8"/>
        <v>-1647.5234379999965</v>
      </c>
      <c r="X55" t="str">
        <f t="shared" si="9"/>
        <v/>
      </c>
      <c r="Y55">
        <f t="shared" si="10"/>
        <v>1</v>
      </c>
      <c r="Z55" t="str">
        <f t="shared" si="11"/>
        <v/>
      </c>
      <c r="AB55" s="3">
        <v>23</v>
      </c>
      <c r="AC55" s="4">
        <v>21</v>
      </c>
      <c r="AD55" s="4">
        <v>9</v>
      </c>
      <c r="AF55">
        <v>23</v>
      </c>
      <c r="AG55">
        <f t="shared" si="14"/>
        <v>21</v>
      </c>
      <c r="AH55">
        <f t="shared" si="15"/>
        <v>9</v>
      </c>
    </row>
    <row r="56" spans="1:34" x14ac:dyDescent="0.25">
      <c r="A56" t="s">
        <v>81</v>
      </c>
      <c r="B56">
        <v>51872.859375</v>
      </c>
      <c r="C56">
        <v>50172</v>
      </c>
      <c r="D56">
        <v>49700</v>
      </c>
      <c r="E56">
        <v>50693</v>
      </c>
      <c r="F56">
        <v>50337</v>
      </c>
      <c r="G56">
        <v>49615</v>
      </c>
      <c r="H56">
        <v>49270</v>
      </c>
      <c r="I56">
        <v>50172</v>
      </c>
      <c r="J56">
        <v>49510</v>
      </c>
      <c r="L56" s="1" t="str">
        <f t="shared" si="0"/>
        <v>03JUN2024:07:00:00</v>
      </c>
      <c r="M56">
        <v>7</v>
      </c>
      <c r="N56">
        <f t="shared" si="1"/>
        <v>-1700.859375</v>
      </c>
      <c r="O56">
        <f t="shared" si="2"/>
        <v>-1700.859375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3.2789003642620189</v>
      </c>
      <c r="V56">
        <f t="shared" si="7"/>
        <v>7</v>
      </c>
      <c r="W56">
        <f t="shared" si="8"/>
        <v>-1700.859375</v>
      </c>
      <c r="X56" t="str">
        <f t="shared" si="9"/>
        <v/>
      </c>
      <c r="Y56">
        <f t="shared" si="10"/>
        <v>1</v>
      </c>
      <c r="Z56" t="str">
        <f t="shared" si="11"/>
        <v/>
      </c>
      <c r="AB56" s="3">
        <v>24</v>
      </c>
      <c r="AC56" s="4">
        <v>23</v>
      </c>
      <c r="AD56" s="4">
        <v>7</v>
      </c>
      <c r="AF56">
        <v>24</v>
      </c>
      <c r="AG56">
        <f t="shared" si="14"/>
        <v>23</v>
      </c>
      <c r="AH56">
        <f t="shared" si="15"/>
        <v>7</v>
      </c>
    </row>
    <row r="57" spans="1:34" x14ac:dyDescent="0.25">
      <c r="A57" t="s">
        <v>82</v>
      </c>
      <c r="B57">
        <v>53302.492187999997</v>
      </c>
      <c r="C57">
        <v>51611</v>
      </c>
      <c r="D57">
        <v>51388</v>
      </c>
      <c r="E57">
        <v>52048</v>
      </c>
      <c r="F57">
        <v>51875</v>
      </c>
      <c r="G57">
        <v>51164</v>
      </c>
      <c r="H57">
        <v>50656</v>
      </c>
      <c r="I57">
        <v>51611</v>
      </c>
      <c r="J57">
        <v>51071</v>
      </c>
      <c r="L57" s="1" t="str">
        <f t="shared" si="0"/>
        <v>03JUN2024:08:00:00</v>
      </c>
      <c r="M57">
        <v>8</v>
      </c>
      <c r="N57">
        <f t="shared" si="1"/>
        <v>-1691.4921879999965</v>
      </c>
      <c r="O57">
        <f t="shared" si="2"/>
        <v>-1691.4921879999965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3.1733829293272757</v>
      </c>
      <c r="V57">
        <f t="shared" si="7"/>
        <v>8</v>
      </c>
      <c r="W57">
        <f t="shared" si="8"/>
        <v>-1691.4921879999965</v>
      </c>
      <c r="X57" t="str">
        <f t="shared" si="9"/>
        <v/>
      </c>
      <c r="Y57">
        <f t="shared" si="10"/>
        <v>1</v>
      </c>
      <c r="Z57" t="str">
        <f t="shared" si="11"/>
        <v/>
      </c>
      <c r="AB57" s="3" t="s">
        <v>13</v>
      </c>
      <c r="AC57" s="4">
        <v>466</v>
      </c>
      <c r="AD57" s="4">
        <v>254</v>
      </c>
    </row>
    <row r="58" spans="1:34" x14ac:dyDescent="0.25">
      <c r="A58" t="s">
        <v>83</v>
      </c>
      <c r="B58">
        <v>55983.34375</v>
      </c>
      <c r="C58">
        <v>53885</v>
      </c>
      <c r="D58">
        <v>53659</v>
      </c>
      <c r="E58">
        <v>54256</v>
      </c>
      <c r="F58">
        <v>53921</v>
      </c>
      <c r="G58">
        <v>53411</v>
      </c>
      <c r="H58">
        <v>52455</v>
      </c>
      <c r="I58">
        <v>53885</v>
      </c>
      <c r="J58">
        <v>53192</v>
      </c>
      <c r="L58" s="1" t="str">
        <f t="shared" si="0"/>
        <v>03JUN2024:09:00:00</v>
      </c>
      <c r="M58">
        <v>9</v>
      </c>
      <c r="N58">
        <f t="shared" si="1"/>
        <v>-2098.34375</v>
      </c>
      <c r="O58">
        <f t="shared" si="2"/>
        <v>-2098.34375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3.748157236499472</v>
      </c>
      <c r="V58">
        <f t="shared" si="7"/>
        <v>9</v>
      </c>
      <c r="W58">
        <f t="shared" si="8"/>
        <v>-2098.34375</v>
      </c>
      <c r="X58" t="str">
        <f t="shared" si="9"/>
        <v/>
      </c>
      <c r="Y58">
        <f t="shared" si="10"/>
        <v>1</v>
      </c>
      <c r="Z58" t="str">
        <f t="shared" si="11"/>
        <v/>
      </c>
    </row>
    <row r="59" spans="1:34" x14ac:dyDescent="0.25">
      <c r="A59" t="s">
        <v>84</v>
      </c>
      <c r="B59">
        <v>58257.972655999998</v>
      </c>
      <c r="C59">
        <v>56927</v>
      </c>
      <c r="D59">
        <v>56850</v>
      </c>
      <c r="E59">
        <v>56705</v>
      </c>
      <c r="F59">
        <v>56762</v>
      </c>
      <c r="G59">
        <v>56360</v>
      </c>
      <c r="H59">
        <v>54910</v>
      </c>
      <c r="I59">
        <v>56927</v>
      </c>
      <c r="J59">
        <v>56160</v>
      </c>
      <c r="L59" s="1" t="str">
        <f t="shared" si="0"/>
        <v>03JUN2024:10:00:00</v>
      </c>
      <c r="M59">
        <v>10</v>
      </c>
      <c r="N59">
        <f t="shared" si="1"/>
        <v>-1330.9726559999981</v>
      </c>
      <c r="O59">
        <f t="shared" si="2"/>
        <v>-1330.9726559999981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2.2846189033372086</v>
      </c>
      <c r="V59">
        <f t="shared" si="7"/>
        <v>10</v>
      </c>
      <c r="W59">
        <f t="shared" si="8"/>
        <v>-1330.9726559999981</v>
      </c>
      <c r="X59" t="str">
        <f t="shared" si="9"/>
        <v/>
      </c>
      <c r="Y59">
        <f t="shared" si="10"/>
        <v>1</v>
      </c>
      <c r="Z59" t="str">
        <f t="shared" si="11"/>
        <v/>
      </c>
    </row>
    <row r="60" spans="1:34" x14ac:dyDescent="0.25">
      <c r="A60" t="s">
        <v>85</v>
      </c>
      <c r="B60">
        <v>61147.257812999997</v>
      </c>
      <c r="C60">
        <v>60282</v>
      </c>
      <c r="D60">
        <v>59480</v>
      </c>
      <c r="E60">
        <v>59340</v>
      </c>
      <c r="F60">
        <v>59946</v>
      </c>
      <c r="G60">
        <v>59608</v>
      </c>
      <c r="H60">
        <v>57728</v>
      </c>
      <c r="I60">
        <v>60282</v>
      </c>
      <c r="J60">
        <v>59319</v>
      </c>
      <c r="L60" s="1" t="str">
        <f t="shared" si="0"/>
        <v>03JUN2024:11:00:00</v>
      </c>
      <c r="M60">
        <v>11</v>
      </c>
      <c r="N60">
        <f t="shared" si="1"/>
        <v>-865.25781299999653</v>
      </c>
      <c r="O60">
        <f t="shared" si="2"/>
        <v>-865.25781299999653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1.4150394374938617</v>
      </c>
      <c r="V60">
        <f t="shared" si="7"/>
        <v>11</v>
      </c>
      <c r="W60">
        <f t="shared" si="8"/>
        <v>-865.25781299999653</v>
      </c>
      <c r="X60" t="str">
        <f t="shared" si="9"/>
        <v/>
      </c>
      <c r="Y60">
        <f t="shared" si="10"/>
        <v>1</v>
      </c>
      <c r="Z60" t="str">
        <f t="shared" si="11"/>
        <v/>
      </c>
    </row>
    <row r="61" spans="1:34" x14ac:dyDescent="0.25">
      <c r="A61" t="s">
        <v>86</v>
      </c>
      <c r="B61">
        <v>63960.859375</v>
      </c>
      <c r="C61">
        <v>63659</v>
      </c>
      <c r="D61">
        <v>62097</v>
      </c>
      <c r="E61">
        <v>62004</v>
      </c>
      <c r="F61">
        <v>63264</v>
      </c>
      <c r="G61">
        <v>63008</v>
      </c>
      <c r="H61">
        <v>60407</v>
      </c>
      <c r="I61">
        <v>63659</v>
      </c>
      <c r="J61">
        <v>62643</v>
      </c>
      <c r="L61" s="1" t="str">
        <f t="shared" si="0"/>
        <v>03JUN2024:12:00:00</v>
      </c>
      <c r="M61">
        <v>12</v>
      </c>
      <c r="N61">
        <f t="shared" si="1"/>
        <v>-301.859375</v>
      </c>
      <c r="O61">
        <f t="shared" si="2"/>
        <v>-301.859375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0.47194390123842828</v>
      </c>
      <c r="V61">
        <f t="shared" si="7"/>
        <v>12</v>
      </c>
      <c r="W61">
        <f t="shared" si="8"/>
        <v>-301.859375</v>
      </c>
      <c r="X61" t="str">
        <f t="shared" si="9"/>
        <v/>
      </c>
      <c r="Y61">
        <f t="shared" si="10"/>
        <v>1</v>
      </c>
      <c r="Z61" t="str">
        <f t="shared" si="11"/>
        <v/>
      </c>
    </row>
    <row r="62" spans="1:34" x14ac:dyDescent="0.25">
      <c r="A62" t="s">
        <v>87</v>
      </c>
      <c r="B62">
        <v>66702.117188000004</v>
      </c>
      <c r="C62">
        <v>66804</v>
      </c>
      <c r="D62">
        <v>64811</v>
      </c>
      <c r="E62">
        <v>64740</v>
      </c>
      <c r="F62">
        <v>66340</v>
      </c>
      <c r="G62">
        <v>66042</v>
      </c>
      <c r="H62">
        <v>62865</v>
      </c>
      <c r="I62">
        <v>66804</v>
      </c>
      <c r="J62">
        <v>65752</v>
      </c>
      <c r="L62" s="1" t="str">
        <f t="shared" si="0"/>
        <v>03JUN2024:13:00:00</v>
      </c>
      <c r="M62">
        <v>13</v>
      </c>
      <c r="N62">
        <f t="shared" si="1"/>
        <v>101.88281199999619</v>
      </c>
      <c r="O62" t="str">
        <f t="shared" si="2"/>
        <v/>
      </c>
      <c r="P62">
        <f t="shared" si="3"/>
        <v>101.88281199999619</v>
      </c>
      <c r="Q62" t="str">
        <f t="shared" si="4"/>
        <v/>
      </c>
      <c r="R62">
        <f t="shared" si="5"/>
        <v>1</v>
      </c>
      <c r="S62">
        <f t="shared" si="6"/>
        <v>0.15274299571757124</v>
      </c>
      <c r="V62">
        <f t="shared" si="7"/>
        <v>13</v>
      </c>
      <c r="W62" t="str">
        <f t="shared" si="8"/>
        <v/>
      </c>
      <c r="X62">
        <f t="shared" si="9"/>
        <v>101.88281199999619</v>
      </c>
      <c r="Y62" t="str">
        <f t="shared" si="10"/>
        <v/>
      </c>
      <c r="Z62">
        <f t="shared" si="11"/>
        <v>1</v>
      </c>
    </row>
    <row r="63" spans="1:34" x14ac:dyDescent="0.25">
      <c r="A63" t="s">
        <v>88</v>
      </c>
      <c r="B63">
        <v>69089.421875</v>
      </c>
      <c r="C63">
        <v>69606</v>
      </c>
      <c r="D63">
        <v>67021</v>
      </c>
      <c r="E63">
        <v>66907</v>
      </c>
      <c r="F63">
        <v>69008</v>
      </c>
      <c r="G63">
        <v>68553</v>
      </c>
      <c r="H63">
        <v>65155</v>
      </c>
      <c r="I63">
        <v>69606</v>
      </c>
      <c r="J63">
        <v>68470</v>
      </c>
      <c r="L63" s="1" t="str">
        <f t="shared" si="0"/>
        <v>03JUN2024:14:00:00</v>
      </c>
      <c r="M63">
        <v>14</v>
      </c>
      <c r="N63">
        <f t="shared" si="1"/>
        <v>516.578125</v>
      </c>
      <c r="O63" t="str">
        <f t="shared" si="2"/>
        <v/>
      </c>
      <c r="P63">
        <f t="shared" si="3"/>
        <v>516.578125</v>
      </c>
      <c r="Q63" t="str">
        <f t="shared" si="4"/>
        <v/>
      </c>
      <c r="R63">
        <f t="shared" si="5"/>
        <v>1</v>
      </c>
      <c r="S63">
        <f t="shared" si="6"/>
        <v>0.74769495963451349</v>
      </c>
      <c r="V63">
        <f t="shared" si="7"/>
        <v>14</v>
      </c>
      <c r="W63" t="str">
        <f t="shared" si="8"/>
        <v/>
      </c>
      <c r="X63">
        <f t="shared" si="9"/>
        <v>516.578125</v>
      </c>
      <c r="Y63" t="str">
        <f t="shared" si="10"/>
        <v/>
      </c>
      <c r="Z63">
        <f t="shared" si="11"/>
        <v>1</v>
      </c>
    </row>
    <row r="64" spans="1:34" x14ac:dyDescent="0.25">
      <c r="A64" t="s">
        <v>89</v>
      </c>
      <c r="B64">
        <v>70535.648438000004</v>
      </c>
      <c r="C64">
        <v>71376</v>
      </c>
      <c r="D64">
        <v>68512</v>
      </c>
      <c r="E64">
        <v>69225</v>
      </c>
      <c r="F64">
        <v>70444</v>
      </c>
      <c r="G64">
        <v>69856</v>
      </c>
      <c r="H64">
        <v>66723</v>
      </c>
      <c r="I64">
        <v>71376</v>
      </c>
      <c r="J64">
        <v>70161</v>
      </c>
      <c r="L64" s="1" t="str">
        <f t="shared" si="0"/>
        <v>03JUN2024:15:00:00</v>
      </c>
      <c r="M64">
        <v>15</v>
      </c>
      <c r="N64">
        <f t="shared" si="1"/>
        <v>840.35156199999619</v>
      </c>
      <c r="O64" t="str">
        <f t="shared" si="2"/>
        <v/>
      </c>
      <c r="P64">
        <f t="shared" si="3"/>
        <v>840.35156199999619</v>
      </c>
      <c r="Q64" t="str">
        <f t="shared" si="4"/>
        <v/>
      </c>
      <c r="R64">
        <f t="shared" si="5"/>
        <v>1</v>
      </c>
      <c r="S64">
        <f t="shared" si="6"/>
        <v>1.1913856051648197</v>
      </c>
      <c r="V64">
        <f t="shared" si="7"/>
        <v>15</v>
      </c>
      <c r="W64" t="str">
        <f t="shared" si="8"/>
        <v/>
      </c>
      <c r="X64">
        <f t="shared" si="9"/>
        <v>840.35156199999619</v>
      </c>
      <c r="Y64" t="str">
        <f t="shared" si="10"/>
        <v/>
      </c>
      <c r="Z64">
        <f t="shared" si="11"/>
        <v>1</v>
      </c>
    </row>
    <row r="65" spans="1:26" x14ac:dyDescent="0.25">
      <c r="A65" t="s">
        <v>90</v>
      </c>
      <c r="B65">
        <v>71549.3125</v>
      </c>
      <c r="C65">
        <v>72096</v>
      </c>
      <c r="D65">
        <v>69927</v>
      </c>
      <c r="E65">
        <v>70921</v>
      </c>
      <c r="F65">
        <v>70554</v>
      </c>
      <c r="G65">
        <v>69646</v>
      </c>
      <c r="H65">
        <v>67472</v>
      </c>
      <c r="I65">
        <v>72096</v>
      </c>
      <c r="J65">
        <v>70773</v>
      </c>
      <c r="L65" s="1" t="str">
        <f t="shared" si="0"/>
        <v>03JUN2024:16:00:00</v>
      </c>
      <c r="M65">
        <v>16</v>
      </c>
      <c r="N65">
        <f t="shared" si="1"/>
        <v>546.6875</v>
      </c>
      <c r="O65" t="str">
        <f t="shared" si="2"/>
        <v/>
      </c>
      <c r="P65">
        <f t="shared" si="3"/>
        <v>546.6875</v>
      </c>
      <c r="Q65" t="str">
        <f t="shared" si="4"/>
        <v/>
      </c>
      <c r="R65">
        <f t="shared" si="5"/>
        <v>1</v>
      </c>
      <c r="S65">
        <f t="shared" si="6"/>
        <v>0.76407093359562328</v>
      </c>
      <c r="V65">
        <f t="shared" si="7"/>
        <v>16</v>
      </c>
      <c r="W65" t="str">
        <f t="shared" si="8"/>
        <v/>
      </c>
      <c r="X65">
        <f t="shared" si="9"/>
        <v>546.6875</v>
      </c>
      <c r="Y65" t="str">
        <f t="shared" si="10"/>
        <v/>
      </c>
      <c r="Z65">
        <f t="shared" si="11"/>
        <v>1</v>
      </c>
    </row>
    <row r="66" spans="1:26" x14ac:dyDescent="0.25">
      <c r="A66" t="s">
        <v>91</v>
      </c>
      <c r="B66">
        <v>71364.210938000004</v>
      </c>
      <c r="C66">
        <v>72293</v>
      </c>
      <c r="D66">
        <v>70502</v>
      </c>
      <c r="E66">
        <v>71687</v>
      </c>
      <c r="F66">
        <v>70028</v>
      </c>
      <c r="G66">
        <v>68724</v>
      </c>
      <c r="H66">
        <v>67979</v>
      </c>
      <c r="I66">
        <v>72293</v>
      </c>
      <c r="J66">
        <v>70751</v>
      </c>
      <c r="L66" s="1" t="str">
        <f t="shared" si="0"/>
        <v>03JUN2024:17:00:00</v>
      </c>
      <c r="M66">
        <v>17</v>
      </c>
      <c r="N66">
        <f t="shared" si="1"/>
        <v>928.78906199999619</v>
      </c>
      <c r="O66" t="str">
        <f t="shared" si="2"/>
        <v/>
      </c>
      <c r="P66">
        <f t="shared" si="3"/>
        <v>928.78906199999619</v>
      </c>
      <c r="Q66" t="str">
        <f t="shared" si="4"/>
        <v/>
      </c>
      <c r="R66">
        <f t="shared" si="5"/>
        <v>1</v>
      </c>
      <c r="S66">
        <f t="shared" si="6"/>
        <v>1.3014773789160397</v>
      </c>
      <c r="V66">
        <f t="shared" si="7"/>
        <v>17</v>
      </c>
      <c r="W66" t="str">
        <f t="shared" si="8"/>
        <v/>
      </c>
      <c r="X66">
        <f t="shared" si="9"/>
        <v>928.78906199999619</v>
      </c>
      <c r="Y66" t="str">
        <f t="shared" si="10"/>
        <v/>
      </c>
      <c r="Z66">
        <f t="shared" si="11"/>
        <v>1</v>
      </c>
    </row>
    <row r="67" spans="1:26" x14ac:dyDescent="0.25">
      <c r="A67" t="s">
        <v>92</v>
      </c>
      <c r="B67">
        <v>69966.460938000004</v>
      </c>
      <c r="C67">
        <v>71773</v>
      </c>
      <c r="D67">
        <v>70497</v>
      </c>
      <c r="E67">
        <v>71794</v>
      </c>
      <c r="F67">
        <v>68970</v>
      </c>
      <c r="G67">
        <v>67150</v>
      </c>
      <c r="H67">
        <v>67853</v>
      </c>
      <c r="I67">
        <v>71773</v>
      </c>
      <c r="J67">
        <v>70019</v>
      </c>
      <c r="L67" s="1" t="str">
        <f t="shared" ref="L67:L130" si="16">A67</f>
        <v>03JUN2024:18:00:00</v>
      </c>
      <c r="M67">
        <v>18</v>
      </c>
      <c r="N67">
        <f t="shared" ref="N67:N130" si="17">C67-B67</f>
        <v>1806.5390619999962</v>
      </c>
      <c r="O67" t="str">
        <f t="shared" ref="O67:O130" si="18">IF(N67&lt;0,N67,"")</f>
        <v/>
      </c>
      <c r="P67">
        <f t="shared" ref="P67:P130" si="19">IF(N67&gt;0,N67,"")</f>
        <v>1806.5390619999962</v>
      </c>
      <c r="Q67" t="str">
        <f t="shared" ref="Q67:Q130" si="20">IF(O67&lt;0,1,"")</f>
        <v/>
      </c>
      <c r="R67">
        <f t="shared" ref="R67:R130" si="21">IF(AND(P67&gt;0,P67&lt;&gt;""),1,"")</f>
        <v>1</v>
      </c>
      <c r="S67">
        <f t="shared" ref="S67:S130" si="22">ABS((B67-C67)/B67)*100</f>
        <v>2.5820072042815494</v>
      </c>
      <c r="V67">
        <f t="shared" ref="V67:V130" si="23">M67</f>
        <v>18</v>
      </c>
      <c r="W67" t="str">
        <f t="shared" ref="W67:W130" si="24">O67</f>
        <v/>
      </c>
      <c r="X67">
        <f t="shared" ref="X67:X130" si="25">P67</f>
        <v>1806.5390619999962</v>
      </c>
      <c r="Y67" t="str">
        <f t="shared" ref="Y67:Y130" si="26">Q67</f>
        <v/>
      </c>
      <c r="Z67">
        <f t="shared" ref="Z67:Z130" si="27">R67</f>
        <v>1</v>
      </c>
    </row>
    <row r="68" spans="1:26" x14ac:dyDescent="0.25">
      <c r="A68" t="s">
        <v>93</v>
      </c>
      <c r="B68">
        <v>68165.140625</v>
      </c>
      <c r="C68">
        <v>70360</v>
      </c>
      <c r="D68">
        <v>69536</v>
      </c>
      <c r="E68">
        <v>70888</v>
      </c>
      <c r="F68">
        <v>67230</v>
      </c>
      <c r="G68">
        <v>64998</v>
      </c>
      <c r="H68">
        <v>67058</v>
      </c>
      <c r="I68">
        <v>70360</v>
      </c>
      <c r="J68">
        <v>68516</v>
      </c>
      <c r="L68" s="1" t="str">
        <f t="shared" si="16"/>
        <v>03JUN2024:19:00:00</v>
      </c>
      <c r="M68">
        <v>19</v>
      </c>
      <c r="N68">
        <f t="shared" si="17"/>
        <v>2194.859375</v>
      </c>
      <c r="O68" t="str">
        <f t="shared" si="18"/>
        <v/>
      </c>
      <c r="P68">
        <f t="shared" si="19"/>
        <v>2194.859375</v>
      </c>
      <c r="Q68" t="str">
        <f t="shared" si="20"/>
        <v/>
      </c>
      <c r="R68">
        <f t="shared" si="21"/>
        <v>1</v>
      </c>
      <c r="S68">
        <f t="shared" si="22"/>
        <v>3.2199146878823006</v>
      </c>
      <c r="V68">
        <f t="shared" si="23"/>
        <v>19</v>
      </c>
      <c r="W68" t="str">
        <f t="shared" si="24"/>
        <v/>
      </c>
      <c r="X68">
        <f t="shared" si="25"/>
        <v>2194.859375</v>
      </c>
      <c r="Y68" t="str">
        <f t="shared" si="26"/>
        <v/>
      </c>
      <c r="Z68">
        <f t="shared" si="27"/>
        <v>1</v>
      </c>
    </row>
    <row r="69" spans="1:26" x14ac:dyDescent="0.25">
      <c r="A69" t="s">
        <v>94</v>
      </c>
      <c r="B69">
        <v>66223.882813000004</v>
      </c>
      <c r="C69">
        <v>68219</v>
      </c>
      <c r="D69">
        <v>67244</v>
      </c>
      <c r="E69">
        <v>68795</v>
      </c>
      <c r="F69">
        <v>65018</v>
      </c>
      <c r="G69">
        <v>62532</v>
      </c>
      <c r="H69">
        <v>65565</v>
      </c>
      <c r="I69">
        <v>68219</v>
      </c>
      <c r="J69">
        <v>66194</v>
      </c>
      <c r="L69" s="1" t="str">
        <f t="shared" si="16"/>
        <v>03JUN2024:20:00:00</v>
      </c>
      <c r="M69">
        <v>20</v>
      </c>
      <c r="N69">
        <f t="shared" si="17"/>
        <v>1995.1171869999962</v>
      </c>
      <c r="O69" t="str">
        <f t="shared" si="18"/>
        <v/>
      </c>
      <c r="P69">
        <f t="shared" si="19"/>
        <v>1995.1171869999962</v>
      </c>
      <c r="Q69" t="str">
        <f t="shared" si="20"/>
        <v/>
      </c>
      <c r="R69">
        <f t="shared" si="21"/>
        <v>1</v>
      </c>
      <c r="S69">
        <f t="shared" si="22"/>
        <v>3.0126853066494421</v>
      </c>
      <c r="V69">
        <f t="shared" si="23"/>
        <v>20</v>
      </c>
      <c r="W69" t="str">
        <f t="shared" si="24"/>
        <v/>
      </c>
      <c r="X69">
        <f t="shared" si="25"/>
        <v>1995.1171869999962</v>
      </c>
      <c r="Y69" t="str">
        <f t="shared" si="26"/>
        <v/>
      </c>
      <c r="Z69">
        <f t="shared" si="27"/>
        <v>1</v>
      </c>
    </row>
    <row r="70" spans="1:26" x14ac:dyDescent="0.25">
      <c r="A70" t="s">
        <v>95</v>
      </c>
      <c r="B70">
        <v>63654.5</v>
      </c>
      <c r="C70">
        <v>66096</v>
      </c>
      <c r="D70">
        <v>65763</v>
      </c>
      <c r="E70">
        <v>67221</v>
      </c>
      <c r="F70">
        <v>63068</v>
      </c>
      <c r="G70">
        <v>60677</v>
      </c>
      <c r="H70">
        <v>63980</v>
      </c>
      <c r="I70">
        <v>66096</v>
      </c>
      <c r="J70">
        <v>64306</v>
      </c>
      <c r="L70" s="1" t="str">
        <f t="shared" si="16"/>
        <v>03JUN2024:21:00:00</v>
      </c>
      <c r="M70">
        <v>21</v>
      </c>
      <c r="N70">
        <f t="shared" si="17"/>
        <v>2441.5</v>
      </c>
      <c r="O70" t="str">
        <f t="shared" si="18"/>
        <v/>
      </c>
      <c r="P70">
        <f t="shared" si="19"/>
        <v>2441.5</v>
      </c>
      <c r="Q70" t="str">
        <f t="shared" si="20"/>
        <v/>
      </c>
      <c r="R70">
        <f t="shared" si="21"/>
        <v>1</v>
      </c>
      <c r="S70">
        <f t="shared" si="22"/>
        <v>3.8355497254710977</v>
      </c>
      <c r="V70">
        <f t="shared" si="23"/>
        <v>21</v>
      </c>
      <c r="W70" t="str">
        <f t="shared" si="24"/>
        <v/>
      </c>
      <c r="X70">
        <f t="shared" si="25"/>
        <v>2441.5</v>
      </c>
      <c r="Y70" t="str">
        <f t="shared" si="26"/>
        <v/>
      </c>
      <c r="Z70">
        <f t="shared" si="27"/>
        <v>1</v>
      </c>
    </row>
    <row r="71" spans="1:26" x14ac:dyDescent="0.25">
      <c r="A71" t="s">
        <v>96</v>
      </c>
      <c r="B71">
        <v>62715.339844000002</v>
      </c>
      <c r="C71">
        <v>64247</v>
      </c>
      <c r="D71">
        <v>64511</v>
      </c>
      <c r="E71">
        <v>65551</v>
      </c>
      <c r="F71">
        <v>61334</v>
      </c>
      <c r="G71">
        <v>59058</v>
      </c>
      <c r="H71">
        <v>62403</v>
      </c>
      <c r="I71">
        <v>64247</v>
      </c>
      <c r="J71">
        <v>62631</v>
      </c>
      <c r="L71" s="1" t="str">
        <f t="shared" si="16"/>
        <v>03JUN2024:22:00:00</v>
      </c>
      <c r="M71">
        <v>22</v>
      </c>
      <c r="N71">
        <f t="shared" si="17"/>
        <v>1531.6601559999981</v>
      </c>
      <c r="O71" t="str">
        <f t="shared" si="18"/>
        <v/>
      </c>
      <c r="P71">
        <f t="shared" si="19"/>
        <v>1531.6601559999981</v>
      </c>
      <c r="Q71" t="str">
        <f t="shared" si="20"/>
        <v/>
      </c>
      <c r="R71">
        <f t="shared" si="21"/>
        <v>1</v>
      </c>
      <c r="S71">
        <f t="shared" si="22"/>
        <v>2.4422416585956404</v>
      </c>
      <c r="V71">
        <f t="shared" si="23"/>
        <v>22</v>
      </c>
      <c r="W71" t="str">
        <f t="shared" si="24"/>
        <v/>
      </c>
      <c r="X71">
        <f t="shared" si="25"/>
        <v>1531.6601559999981</v>
      </c>
      <c r="Y71" t="str">
        <f t="shared" si="26"/>
        <v/>
      </c>
      <c r="Z71">
        <f t="shared" si="27"/>
        <v>1</v>
      </c>
    </row>
    <row r="72" spans="1:26" x14ac:dyDescent="0.25">
      <c r="A72" t="s">
        <v>97</v>
      </c>
      <c r="B72">
        <v>60569.226562999997</v>
      </c>
      <c r="C72">
        <v>61065</v>
      </c>
      <c r="D72">
        <v>61420</v>
      </c>
      <c r="E72">
        <v>62132</v>
      </c>
      <c r="F72">
        <v>58496</v>
      </c>
      <c r="G72">
        <v>56522</v>
      </c>
      <c r="H72">
        <v>59462</v>
      </c>
      <c r="I72">
        <v>61065</v>
      </c>
      <c r="J72">
        <v>59615</v>
      </c>
      <c r="L72" s="1" t="str">
        <f t="shared" si="16"/>
        <v>03JUN2024:23:00:00</v>
      </c>
      <c r="M72">
        <v>23</v>
      </c>
      <c r="N72">
        <f t="shared" si="17"/>
        <v>495.77343700000347</v>
      </c>
      <c r="O72" t="str">
        <f t="shared" si="18"/>
        <v/>
      </c>
      <c r="P72">
        <f t="shared" si="19"/>
        <v>495.77343700000347</v>
      </c>
      <c r="Q72" t="str">
        <f t="shared" si="20"/>
        <v/>
      </c>
      <c r="R72">
        <f t="shared" si="21"/>
        <v>1</v>
      </c>
      <c r="S72">
        <f t="shared" si="22"/>
        <v>0.81852363837655018</v>
      </c>
      <c r="V72">
        <f t="shared" si="23"/>
        <v>23</v>
      </c>
      <c r="W72" t="str">
        <f t="shared" si="24"/>
        <v/>
      </c>
      <c r="X72">
        <f t="shared" si="25"/>
        <v>495.77343700000347</v>
      </c>
      <c r="Y72" t="str">
        <f t="shared" si="26"/>
        <v/>
      </c>
      <c r="Z72">
        <f t="shared" si="27"/>
        <v>1</v>
      </c>
    </row>
    <row r="73" spans="1:26" x14ac:dyDescent="0.25">
      <c r="A73" t="s">
        <v>98</v>
      </c>
      <c r="B73">
        <v>57145.289062999997</v>
      </c>
      <c r="C73">
        <v>57456</v>
      </c>
      <c r="D73">
        <v>57915</v>
      </c>
      <c r="E73">
        <v>58050</v>
      </c>
      <c r="F73">
        <v>55292</v>
      </c>
      <c r="G73">
        <v>53554</v>
      </c>
      <c r="H73">
        <v>56158</v>
      </c>
      <c r="I73">
        <v>57456</v>
      </c>
      <c r="J73">
        <v>56222</v>
      </c>
      <c r="L73" s="1" t="str">
        <f t="shared" si="16"/>
        <v>04JUN2024:00:00:00</v>
      </c>
      <c r="M73">
        <v>24</v>
      </c>
      <c r="N73">
        <f t="shared" si="17"/>
        <v>310.71093700000347</v>
      </c>
      <c r="O73" t="str">
        <f t="shared" si="18"/>
        <v/>
      </c>
      <c r="P73">
        <f t="shared" si="19"/>
        <v>310.71093700000347</v>
      </c>
      <c r="Q73" t="str">
        <f t="shared" si="20"/>
        <v/>
      </c>
      <c r="R73">
        <f t="shared" si="21"/>
        <v>1</v>
      </c>
      <c r="S73">
        <f t="shared" si="22"/>
        <v>0.54372099974410704</v>
      </c>
      <c r="V73">
        <f t="shared" si="23"/>
        <v>24</v>
      </c>
      <c r="W73" t="str">
        <f t="shared" si="24"/>
        <v/>
      </c>
      <c r="X73">
        <f t="shared" si="25"/>
        <v>310.71093700000347</v>
      </c>
      <c r="Y73" t="str">
        <f t="shared" si="26"/>
        <v/>
      </c>
      <c r="Z73">
        <f t="shared" si="27"/>
        <v>1</v>
      </c>
    </row>
    <row r="74" spans="1:26" x14ac:dyDescent="0.25">
      <c r="A74" t="s">
        <v>99</v>
      </c>
      <c r="B74">
        <v>54250.792969000002</v>
      </c>
      <c r="C74">
        <v>54960</v>
      </c>
      <c r="D74">
        <v>54043</v>
      </c>
      <c r="E74">
        <v>53797</v>
      </c>
      <c r="F74">
        <v>55311</v>
      </c>
      <c r="G74">
        <v>52677</v>
      </c>
      <c r="H74">
        <v>55712</v>
      </c>
      <c r="I74">
        <v>54960</v>
      </c>
      <c r="J74">
        <v>54154</v>
      </c>
      <c r="L74" s="1" t="str">
        <f t="shared" si="16"/>
        <v>04JUN2024:01:00:00</v>
      </c>
      <c r="M74">
        <v>1</v>
      </c>
      <c r="N74">
        <f t="shared" si="17"/>
        <v>709.2070309999981</v>
      </c>
      <c r="O74" t="str">
        <f t="shared" si="18"/>
        <v/>
      </c>
      <c r="P74">
        <f t="shared" si="19"/>
        <v>709.2070309999981</v>
      </c>
      <c r="Q74" t="str">
        <f t="shared" si="20"/>
        <v/>
      </c>
      <c r="R74">
        <f t="shared" si="21"/>
        <v>1</v>
      </c>
      <c r="S74">
        <f t="shared" si="22"/>
        <v>1.3072749579996985</v>
      </c>
      <c r="V74">
        <f t="shared" si="23"/>
        <v>1</v>
      </c>
      <c r="W74" t="str">
        <f t="shared" si="24"/>
        <v/>
      </c>
      <c r="X74">
        <f t="shared" si="25"/>
        <v>709.2070309999981</v>
      </c>
      <c r="Y74" t="str">
        <f t="shared" si="26"/>
        <v/>
      </c>
      <c r="Z74">
        <f t="shared" si="27"/>
        <v>1</v>
      </c>
    </row>
    <row r="75" spans="1:26" x14ac:dyDescent="0.25">
      <c r="A75" t="s">
        <v>100</v>
      </c>
      <c r="B75">
        <v>52430.117187999997</v>
      </c>
      <c r="C75">
        <v>52473</v>
      </c>
      <c r="D75">
        <v>51816</v>
      </c>
      <c r="E75">
        <v>51506</v>
      </c>
      <c r="F75">
        <v>52786</v>
      </c>
      <c r="G75">
        <v>50466</v>
      </c>
      <c r="H75">
        <v>53202</v>
      </c>
      <c r="I75">
        <v>52473</v>
      </c>
      <c r="J75">
        <v>51863</v>
      </c>
      <c r="L75" s="1" t="str">
        <f t="shared" si="16"/>
        <v>04JUN2024:02:00:00</v>
      </c>
      <c r="M75">
        <v>2</v>
      </c>
      <c r="N75">
        <f t="shared" si="17"/>
        <v>42.882812000003469</v>
      </c>
      <c r="O75" t="str">
        <f t="shared" si="18"/>
        <v/>
      </c>
      <c r="P75">
        <f t="shared" si="19"/>
        <v>42.882812000003469</v>
      </c>
      <c r="Q75" t="str">
        <f t="shared" si="20"/>
        <v/>
      </c>
      <c r="R75">
        <f t="shared" si="21"/>
        <v>1</v>
      </c>
      <c r="S75">
        <f t="shared" si="22"/>
        <v>8.1790417988648556E-2</v>
      </c>
      <c r="V75">
        <f t="shared" si="23"/>
        <v>2</v>
      </c>
      <c r="W75" t="str">
        <f t="shared" si="24"/>
        <v/>
      </c>
      <c r="X75">
        <f t="shared" si="25"/>
        <v>42.882812000003469</v>
      </c>
      <c r="Y75" t="str">
        <f t="shared" si="26"/>
        <v/>
      </c>
      <c r="Z75">
        <f t="shared" si="27"/>
        <v>1</v>
      </c>
    </row>
    <row r="76" spans="1:26" x14ac:dyDescent="0.25">
      <c r="A76" t="s">
        <v>101</v>
      </c>
      <c r="B76">
        <v>51262.753905999998</v>
      </c>
      <c r="C76">
        <v>50712</v>
      </c>
      <c r="D76">
        <v>50246</v>
      </c>
      <c r="E76">
        <v>49757</v>
      </c>
      <c r="F76">
        <v>50981</v>
      </c>
      <c r="G76">
        <v>48948</v>
      </c>
      <c r="H76">
        <v>51456</v>
      </c>
      <c r="I76">
        <v>50712</v>
      </c>
      <c r="J76">
        <v>50292</v>
      </c>
      <c r="L76" s="1" t="str">
        <f t="shared" si="16"/>
        <v>04JUN2024:03:00:00</v>
      </c>
      <c r="M76">
        <v>3</v>
      </c>
      <c r="N76">
        <f t="shared" si="17"/>
        <v>-550.7539059999981</v>
      </c>
      <c r="O76">
        <f t="shared" si="18"/>
        <v>-550.7539059999981</v>
      </c>
      <c r="P76" t="str">
        <f t="shared" si="19"/>
        <v/>
      </c>
      <c r="Q76">
        <f t="shared" si="20"/>
        <v>1</v>
      </c>
      <c r="R76" t="str">
        <f t="shared" si="21"/>
        <v/>
      </c>
      <c r="S76">
        <f t="shared" si="22"/>
        <v>1.0743744025338751</v>
      </c>
      <c r="V76">
        <f t="shared" si="23"/>
        <v>3</v>
      </c>
      <c r="W76">
        <f t="shared" si="24"/>
        <v>-550.7539059999981</v>
      </c>
      <c r="X76" t="str">
        <f t="shared" si="25"/>
        <v/>
      </c>
      <c r="Y76">
        <f t="shared" si="26"/>
        <v>1</v>
      </c>
      <c r="Z76" t="str">
        <f t="shared" si="27"/>
        <v/>
      </c>
    </row>
    <row r="77" spans="1:26" x14ac:dyDescent="0.25">
      <c r="A77" t="s">
        <v>102</v>
      </c>
      <c r="B77">
        <v>50492.402344000002</v>
      </c>
      <c r="C77">
        <v>49530</v>
      </c>
      <c r="D77">
        <v>49201</v>
      </c>
      <c r="E77">
        <v>48887</v>
      </c>
      <c r="F77">
        <v>49844</v>
      </c>
      <c r="G77">
        <v>47788</v>
      </c>
      <c r="H77">
        <v>50370</v>
      </c>
      <c r="I77">
        <v>49530</v>
      </c>
      <c r="J77">
        <v>49134</v>
      </c>
      <c r="L77" s="1" t="str">
        <f t="shared" si="16"/>
        <v>04JUN2024:04:00:00</v>
      </c>
      <c r="M77">
        <v>4</v>
      </c>
      <c r="N77">
        <f t="shared" si="17"/>
        <v>-962.4023440000019</v>
      </c>
      <c r="O77">
        <f t="shared" si="18"/>
        <v>-962.4023440000019</v>
      </c>
      <c r="P77" t="str">
        <f t="shared" si="19"/>
        <v/>
      </c>
      <c r="Q77">
        <f t="shared" si="20"/>
        <v>1</v>
      </c>
      <c r="R77" t="str">
        <f t="shared" si="21"/>
        <v/>
      </c>
      <c r="S77">
        <f t="shared" si="22"/>
        <v>1.9060339760490004</v>
      </c>
      <c r="V77">
        <f t="shared" si="23"/>
        <v>4</v>
      </c>
      <c r="W77">
        <f t="shared" si="24"/>
        <v>-962.4023440000019</v>
      </c>
      <c r="X77" t="str">
        <f t="shared" si="25"/>
        <v/>
      </c>
      <c r="Y77">
        <f t="shared" si="26"/>
        <v>1</v>
      </c>
      <c r="Z77" t="str">
        <f t="shared" si="27"/>
        <v/>
      </c>
    </row>
    <row r="78" spans="1:26" x14ac:dyDescent="0.25">
      <c r="A78" t="s">
        <v>103</v>
      </c>
      <c r="B78">
        <v>50597.027344000002</v>
      </c>
      <c r="C78">
        <v>49275</v>
      </c>
      <c r="D78">
        <v>49001</v>
      </c>
      <c r="E78">
        <v>48777</v>
      </c>
      <c r="F78">
        <v>49635</v>
      </c>
      <c r="G78">
        <v>47585</v>
      </c>
      <c r="H78">
        <v>50166</v>
      </c>
      <c r="I78">
        <v>49275</v>
      </c>
      <c r="J78">
        <v>48871</v>
      </c>
      <c r="L78" s="1" t="str">
        <f t="shared" si="16"/>
        <v>04JUN2024:05:00:00</v>
      </c>
      <c r="M78">
        <v>5</v>
      </c>
      <c r="N78">
        <f t="shared" si="17"/>
        <v>-1322.0273440000019</v>
      </c>
      <c r="O78">
        <f t="shared" si="18"/>
        <v>-1322.0273440000019</v>
      </c>
      <c r="P78" t="str">
        <f t="shared" si="19"/>
        <v/>
      </c>
      <c r="Q78">
        <f t="shared" si="20"/>
        <v>1</v>
      </c>
      <c r="R78" t="str">
        <f t="shared" si="21"/>
        <v/>
      </c>
      <c r="S78">
        <f t="shared" si="22"/>
        <v>2.6128557612916228</v>
      </c>
      <c r="V78">
        <f t="shared" si="23"/>
        <v>5</v>
      </c>
      <c r="W78">
        <f t="shared" si="24"/>
        <v>-1322.0273440000019</v>
      </c>
      <c r="X78" t="str">
        <f t="shared" si="25"/>
        <v/>
      </c>
      <c r="Y78">
        <f t="shared" si="26"/>
        <v>1</v>
      </c>
      <c r="Z78" t="str">
        <f t="shared" si="27"/>
        <v/>
      </c>
    </row>
    <row r="79" spans="1:26" x14ac:dyDescent="0.25">
      <c r="A79" t="s">
        <v>104</v>
      </c>
      <c r="B79">
        <v>51865.988280999998</v>
      </c>
      <c r="C79">
        <v>50187</v>
      </c>
      <c r="D79">
        <v>49998</v>
      </c>
      <c r="E79">
        <v>49912</v>
      </c>
      <c r="F79">
        <v>50525</v>
      </c>
      <c r="G79">
        <v>48483</v>
      </c>
      <c r="H79">
        <v>51046</v>
      </c>
      <c r="I79">
        <v>50187</v>
      </c>
      <c r="J79">
        <v>49805</v>
      </c>
      <c r="L79" s="1" t="str">
        <f t="shared" si="16"/>
        <v>04JUN2024:06:00:00</v>
      </c>
      <c r="M79">
        <v>6</v>
      </c>
      <c r="N79">
        <f t="shared" si="17"/>
        <v>-1678.9882809999981</v>
      </c>
      <c r="O79">
        <f t="shared" si="18"/>
        <v>-1678.9882809999981</v>
      </c>
      <c r="P79" t="str">
        <f t="shared" si="19"/>
        <v/>
      </c>
      <c r="Q79">
        <f t="shared" si="20"/>
        <v>1</v>
      </c>
      <c r="R79" t="str">
        <f t="shared" si="21"/>
        <v/>
      </c>
      <c r="S79">
        <f t="shared" si="22"/>
        <v>3.237166275331651</v>
      </c>
      <c r="V79">
        <f t="shared" si="23"/>
        <v>6</v>
      </c>
      <c r="W79">
        <f t="shared" si="24"/>
        <v>-1678.9882809999981</v>
      </c>
      <c r="X79" t="str">
        <f t="shared" si="25"/>
        <v/>
      </c>
      <c r="Y79">
        <f t="shared" si="26"/>
        <v>1</v>
      </c>
      <c r="Z79" t="str">
        <f t="shared" si="27"/>
        <v/>
      </c>
    </row>
    <row r="80" spans="1:26" x14ac:dyDescent="0.25">
      <c r="A80" t="s">
        <v>105</v>
      </c>
      <c r="B80">
        <v>53552.289062999997</v>
      </c>
      <c r="C80">
        <v>51670</v>
      </c>
      <c r="D80">
        <v>51903</v>
      </c>
      <c r="E80">
        <v>51984</v>
      </c>
      <c r="F80">
        <v>51972</v>
      </c>
      <c r="G80">
        <v>50116</v>
      </c>
      <c r="H80">
        <v>52509</v>
      </c>
      <c r="I80">
        <v>51670</v>
      </c>
      <c r="J80">
        <v>51429</v>
      </c>
      <c r="L80" s="1" t="str">
        <f t="shared" si="16"/>
        <v>04JUN2024:07:00:00</v>
      </c>
      <c r="M80">
        <v>7</v>
      </c>
      <c r="N80">
        <f t="shared" si="17"/>
        <v>-1882.2890629999965</v>
      </c>
      <c r="O80">
        <f t="shared" si="18"/>
        <v>-1882.2890629999965</v>
      </c>
      <c r="P80" t="str">
        <f t="shared" si="19"/>
        <v/>
      </c>
      <c r="Q80">
        <f t="shared" si="20"/>
        <v>1</v>
      </c>
      <c r="R80" t="str">
        <f t="shared" si="21"/>
        <v/>
      </c>
      <c r="S80">
        <f t="shared" si="22"/>
        <v>3.5148620085793789</v>
      </c>
      <c r="V80">
        <f t="shared" si="23"/>
        <v>7</v>
      </c>
      <c r="W80">
        <f t="shared" si="24"/>
        <v>-1882.2890629999965</v>
      </c>
      <c r="X80" t="str">
        <f t="shared" si="25"/>
        <v/>
      </c>
      <c r="Y80">
        <f t="shared" si="26"/>
        <v>1</v>
      </c>
      <c r="Z80" t="str">
        <f t="shared" si="27"/>
        <v/>
      </c>
    </row>
    <row r="81" spans="1:26" x14ac:dyDescent="0.25">
      <c r="A81" t="s">
        <v>106</v>
      </c>
      <c r="B81">
        <v>54532.875</v>
      </c>
      <c r="C81">
        <v>53073</v>
      </c>
      <c r="D81">
        <v>53124</v>
      </c>
      <c r="E81">
        <v>53368</v>
      </c>
      <c r="F81">
        <v>53303</v>
      </c>
      <c r="G81">
        <v>51554</v>
      </c>
      <c r="H81">
        <v>53737</v>
      </c>
      <c r="I81">
        <v>53073</v>
      </c>
      <c r="J81">
        <v>52860</v>
      </c>
      <c r="L81" s="1" t="str">
        <f t="shared" si="16"/>
        <v>04JUN2024:08:00:00</v>
      </c>
      <c r="M81">
        <v>8</v>
      </c>
      <c r="N81">
        <f t="shared" si="17"/>
        <v>-1459.875</v>
      </c>
      <c r="O81">
        <f t="shared" si="18"/>
        <v>-1459.875</v>
      </c>
      <c r="P81" t="str">
        <f t="shared" si="19"/>
        <v/>
      </c>
      <c r="Q81">
        <f t="shared" si="20"/>
        <v>1</v>
      </c>
      <c r="R81" t="str">
        <f t="shared" si="21"/>
        <v/>
      </c>
      <c r="S81">
        <f t="shared" si="22"/>
        <v>2.6770548957853406</v>
      </c>
      <c r="V81">
        <f t="shared" si="23"/>
        <v>8</v>
      </c>
      <c r="W81">
        <f t="shared" si="24"/>
        <v>-1459.875</v>
      </c>
      <c r="X81" t="str">
        <f t="shared" si="25"/>
        <v/>
      </c>
      <c r="Y81">
        <f t="shared" si="26"/>
        <v>1</v>
      </c>
      <c r="Z81" t="str">
        <f t="shared" si="27"/>
        <v/>
      </c>
    </row>
    <row r="82" spans="1:26" x14ac:dyDescent="0.25">
      <c r="A82" t="s">
        <v>107</v>
      </c>
      <c r="B82">
        <v>55808.226562999997</v>
      </c>
      <c r="C82">
        <v>55377</v>
      </c>
      <c r="D82">
        <v>55529</v>
      </c>
      <c r="E82">
        <v>55805</v>
      </c>
      <c r="F82">
        <v>55631</v>
      </c>
      <c r="G82">
        <v>53877</v>
      </c>
      <c r="H82">
        <v>55733</v>
      </c>
      <c r="I82">
        <v>55377</v>
      </c>
      <c r="J82">
        <v>55183</v>
      </c>
      <c r="L82" s="1" t="str">
        <f t="shared" si="16"/>
        <v>04JUN2024:09:00:00</v>
      </c>
      <c r="M82">
        <v>9</v>
      </c>
      <c r="N82">
        <f t="shared" si="17"/>
        <v>-431.22656299999653</v>
      </c>
      <c r="O82">
        <f t="shared" si="18"/>
        <v>-431.22656299999653</v>
      </c>
      <c r="P82" t="str">
        <f t="shared" si="19"/>
        <v/>
      </c>
      <c r="Q82">
        <f t="shared" si="20"/>
        <v>1</v>
      </c>
      <c r="R82" t="str">
        <f t="shared" si="21"/>
        <v/>
      </c>
      <c r="S82">
        <f t="shared" si="22"/>
        <v>0.77269354279373059</v>
      </c>
      <c r="V82">
        <f t="shared" si="23"/>
        <v>9</v>
      </c>
      <c r="W82">
        <f t="shared" si="24"/>
        <v>-431.22656299999653</v>
      </c>
      <c r="X82" t="str">
        <f t="shared" si="25"/>
        <v/>
      </c>
      <c r="Y82">
        <f t="shared" si="26"/>
        <v>1</v>
      </c>
      <c r="Z82" t="str">
        <f t="shared" si="27"/>
        <v/>
      </c>
    </row>
    <row r="83" spans="1:26" x14ac:dyDescent="0.25">
      <c r="A83" t="s">
        <v>108</v>
      </c>
      <c r="B83">
        <v>57886.617187999997</v>
      </c>
      <c r="C83">
        <v>58637</v>
      </c>
      <c r="D83">
        <v>58609</v>
      </c>
      <c r="E83">
        <v>58810</v>
      </c>
      <c r="F83">
        <v>58913</v>
      </c>
      <c r="G83">
        <v>57261</v>
      </c>
      <c r="H83">
        <v>58635</v>
      </c>
      <c r="I83">
        <v>58637</v>
      </c>
      <c r="J83">
        <v>58358</v>
      </c>
      <c r="L83" s="1" t="str">
        <f t="shared" si="16"/>
        <v>04JUN2024:10:00:00</v>
      </c>
      <c r="M83">
        <v>10</v>
      </c>
      <c r="N83">
        <f t="shared" si="17"/>
        <v>750.38281200000347</v>
      </c>
      <c r="O83" t="str">
        <f t="shared" si="18"/>
        <v/>
      </c>
      <c r="P83">
        <f t="shared" si="19"/>
        <v>750.38281200000347</v>
      </c>
      <c r="Q83" t="str">
        <f t="shared" si="20"/>
        <v/>
      </c>
      <c r="R83">
        <f t="shared" si="21"/>
        <v>1</v>
      </c>
      <c r="S83">
        <f t="shared" si="22"/>
        <v>1.2962975700634987</v>
      </c>
      <c r="V83">
        <f t="shared" si="23"/>
        <v>10</v>
      </c>
      <c r="W83" t="str">
        <f t="shared" si="24"/>
        <v/>
      </c>
      <c r="X83">
        <f t="shared" si="25"/>
        <v>750.38281200000347</v>
      </c>
      <c r="Y83" t="str">
        <f t="shared" si="26"/>
        <v/>
      </c>
      <c r="Z83">
        <f t="shared" si="27"/>
        <v>1</v>
      </c>
    </row>
    <row r="84" spans="1:26" x14ac:dyDescent="0.25">
      <c r="A84" t="s">
        <v>109</v>
      </c>
      <c r="B84">
        <v>60306.0625</v>
      </c>
      <c r="C84">
        <v>62258</v>
      </c>
      <c r="D84">
        <v>61555</v>
      </c>
      <c r="E84">
        <v>61749</v>
      </c>
      <c r="F84">
        <v>62457</v>
      </c>
      <c r="G84">
        <v>61198</v>
      </c>
      <c r="H84">
        <v>61877</v>
      </c>
      <c r="I84">
        <v>62258</v>
      </c>
      <c r="J84">
        <v>61840</v>
      </c>
      <c r="L84" s="1" t="str">
        <f t="shared" si="16"/>
        <v>04JUN2024:11:00:00</v>
      </c>
      <c r="M84">
        <v>11</v>
      </c>
      <c r="N84">
        <f t="shared" si="17"/>
        <v>1951.9375</v>
      </c>
      <c r="O84" t="str">
        <f t="shared" si="18"/>
        <v/>
      </c>
      <c r="P84">
        <f t="shared" si="19"/>
        <v>1951.9375</v>
      </c>
      <c r="Q84" t="str">
        <f t="shared" si="20"/>
        <v/>
      </c>
      <c r="R84">
        <f t="shared" si="21"/>
        <v>1</v>
      </c>
      <c r="S84">
        <f t="shared" si="22"/>
        <v>3.2367185305789117</v>
      </c>
      <c r="V84">
        <f t="shared" si="23"/>
        <v>11</v>
      </c>
      <c r="W84" t="str">
        <f t="shared" si="24"/>
        <v/>
      </c>
      <c r="X84">
        <f t="shared" si="25"/>
        <v>1951.9375</v>
      </c>
      <c r="Y84" t="str">
        <f t="shared" si="26"/>
        <v/>
      </c>
      <c r="Z84">
        <f t="shared" si="27"/>
        <v>1</v>
      </c>
    </row>
    <row r="85" spans="1:26" x14ac:dyDescent="0.25">
      <c r="A85" t="s">
        <v>110</v>
      </c>
      <c r="B85">
        <v>63096.199219000002</v>
      </c>
      <c r="C85">
        <v>66006</v>
      </c>
      <c r="D85">
        <v>64765</v>
      </c>
      <c r="E85">
        <v>64674</v>
      </c>
      <c r="F85">
        <v>66204</v>
      </c>
      <c r="G85">
        <v>65471</v>
      </c>
      <c r="H85">
        <v>65226</v>
      </c>
      <c r="I85">
        <v>66006</v>
      </c>
      <c r="J85">
        <v>65519</v>
      </c>
      <c r="L85" s="1" t="str">
        <f t="shared" si="16"/>
        <v>04JUN2024:12:00:00</v>
      </c>
      <c r="M85">
        <v>12</v>
      </c>
      <c r="N85">
        <f t="shared" si="17"/>
        <v>2909.8007809999981</v>
      </c>
      <c r="O85" t="str">
        <f t="shared" si="18"/>
        <v/>
      </c>
      <c r="P85">
        <f t="shared" si="19"/>
        <v>2909.8007809999981</v>
      </c>
      <c r="Q85" t="str">
        <f t="shared" si="20"/>
        <v/>
      </c>
      <c r="R85">
        <f t="shared" si="21"/>
        <v>1</v>
      </c>
      <c r="S85">
        <f t="shared" si="22"/>
        <v>4.6116894789500682</v>
      </c>
      <c r="V85">
        <f t="shared" si="23"/>
        <v>12</v>
      </c>
      <c r="W85" t="str">
        <f t="shared" si="24"/>
        <v/>
      </c>
      <c r="X85">
        <f t="shared" si="25"/>
        <v>2909.8007809999981</v>
      </c>
      <c r="Y85" t="str">
        <f t="shared" si="26"/>
        <v/>
      </c>
      <c r="Z85">
        <f t="shared" si="27"/>
        <v>1</v>
      </c>
    </row>
    <row r="86" spans="1:26" x14ac:dyDescent="0.25">
      <c r="A86" t="s">
        <v>111</v>
      </c>
      <c r="B86">
        <v>65964.507813000004</v>
      </c>
      <c r="C86">
        <v>69657</v>
      </c>
      <c r="D86">
        <v>67971</v>
      </c>
      <c r="E86">
        <v>67964</v>
      </c>
      <c r="F86">
        <v>69800</v>
      </c>
      <c r="G86">
        <v>69627</v>
      </c>
      <c r="H86">
        <v>68592</v>
      </c>
      <c r="I86">
        <v>69657</v>
      </c>
      <c r="J86">
        <v>69115</v>
      </c>
      <c r="L86" s="1" t="str">
        <f t="shared" si="16"/>
        <v>04JUN2024:13:00:00</v>
      </c>
      <c r="M86">
        <v>13</v>
      </c>
      <c r="N86">
        <f t="shared" si="17"/>
        <v>3692.4921869999962</v>
      </c>
      <c r="O86" t="str">
        <f t="shared" si="18"/>
        <v/>
      </c>
      <c r="P86">
        <f t="shared" si="19"/>
        <v>3692.4921869999962</v>
      </c>
      <c r="Q86" t="str">
        <f t="shared" si="20"/>
        <v/>
      </c>
      <c r="R86">
        <f t="shared" si="21"/>
        <v>1</v>
      </c>
      <c r="S86">
        <f t="shared" si="22"/>
        <v>5.5976953507599667</v>
      </c>
      <c r="V86">
        <f t="shared" si="23"/>
        <v>13</v>
      </c>
      <c r="W86" t="str">
        <f t="shared" si="24"/>
        <v/>
      </c>
      <c r="X86">
        <f t="shared" si="25"/>
        <v>3692.4921869999962</v>
      </c>
      <c r="Y86" t="str">
        <f t="shared" si="26"/>
        <v/>
      </c>
      <c r="Z86">
        <f t="shared" si="27"/>
        <v>1</v>
      </c>
    </row>
    <row r="87" spans="1:26" x14ac:dyDescent="0.25">
      <c r="A87" t="s">
        <v>112</v>
      </c>
      <c r="B87">
        <v>69182.054688000004</v>
      </c>
      <c r="C87">
        <v>72975</v>
      </c>
      <c r="D87">
        <v>70348</v>
      </c>
      <c r="E87">
        <v>70916</v>
      </c>
      <c r="F87">
        <v>73089</v>
      </c>
      <c r="G87">
        <v>73031</v>
      </c>
      <c r="H87">
        <v>71701</v>
      </c>
      <c r="I87">
        <v>72975</v>
      </c>
      <c r="J87">
        <v>72188</v>
      </c>
      <c r="L87" s="1" t="str">
        <f t="shared" si="16"/>
        <v>04JUN2024:14:00:00</v>
      </c>
      <c r="M87">
        <v>14</v>
      </c>
      <c r="N87">
        <f t="shared" si="17"/>
        <v>3792.9453119999962</v>
      </c>
      <c r="O87" t="str">
        <f t="shared" si="18"/>
        <v/>
      </c>
      <c r="P87">
        <f t="shared" si="19"/>
        <v>3792.9453119999962</v>
      </c>
      <c r="Q87" t="str">
        <f t="shared" si="20"/>
        <v/>
      </c>
      <c r="R87">
        <f t="shared" si="21"/>
        <v>1</v>
      </c>
      <c r="S87">
        <f t="shared" si="22"/>
        <v>5.4825566096664415</v>
      </c>
      <c r="V87">
        <f t="shared" si="23"/>
        <v>14</v>
      </c>
      <c r="W87" t="str">
        <f t="shared" si="24"/>
        <v/>
      </c>
      <c r="X87">
        <f t="shared" si="25"/>
        <v>3792.9453119999962</v>
      </c>
      <c r="Y87" t="str">
        <f t="shared" si="26"/>
        <v/>
      </c>
      <c r="Z87">
        <f t="shared" si="27"/>
        <v>1</v>
      </c>
    </row>
    <row r="88" spans="1:26" x14ac:dyDescent="0.25">
      <c r="A88" t="s">
        <v>113</v>
      </c>
      <c r="B88">
        <v>72032.375</v>
      </c>
      <c r="C88">
        <v>75135</v>
      </c>
      <c r="D88">
        <v>72202</v>
      </c>
      <c r="E88">
        <v>73366</v>
      </c>
      <c r="F88">
        <v>75251</v>
      </c>
      <c r="G88">
        <v>75142</v>
      </c>
      <c r="H88">
        <v>73681</v>
      </c>
      <c r="I88">
        <v>75135</v>
      </c>
      <c r="J88">
        <v>74202</v>
      </c>
      <c r="L88" s="1" t="str">
        <f t="shared" si="16"/>
        <v>04JUN2024:15:00:00</v>
      </c>
      <c r="M88">
        <v>15</v>
      </c>
      <c r="N88">
        <f t="shared" si="17"/>
        <v>3102.625</v>
      </c>
      <c r="O88" t="str">
        <f t="shared" si="18"/>
        <v/>
      </c>
      <c r="P88">
        <f t="shared" si="19"/>
        <v>3102.625</v>
      </c>
      <c r="Q88" t="str">
        <f t="shared" si="20"/>
        <v/>
      </c>
      <c r="R88">
        <f t="shared" si="21"/>
        <v>1</v>
      </c>
      <c r="S88">
        <f t="shared" si="22"/>
        <v>4.307264615389955</v>
      </c>
      <c r="V88">
        <f t="shared" si="23"/>
        <v>15</v>
      </c>
      <c r="W88" t="str">
        <f t="shared" si="24"/>
        <v/>
      </c>
      <c r="X88">
        <f t="shared" si="25"/>
        <v>3102.625</v>
      </c>
      <c r="Y88" t="str">
        <f t="shared" si="26"/>
        <v/>
      </c>
      <c r="Z88">
        <f t="shared" si="27"/>
        <v>1</v>
      </c>
    </row>
    <row r="89" spans="1:26" x14ac:dyDescent="0.25">
      <c r="A89" t="s">
        <v>114</v>
      </c>
      <c r="B89">
        <v>74220.390625</v>
      </c>
      <c r="C89">
        <v>76105</v>
      </c>
      <c r="D89">
        <v>73895</v>
      </c>
      <c r="E89">
        <v>75332</v>
      </c>
      <c r="F89">
        <v>76320</v>
      </c>
      <c r="G89">
        <v>75471</v>
      </c>
      <c r="H89">
        <v>74350</v>
      </c>
      <c r="I89">
        <v>76105</v>
      </c>
      <c r="J89">
        <v>75118</v>
      </c>
      <c r="L89" s="1" t="str">
        <f t="shared" si="16"/>
        <v>04JUN2024:16:00:00</v>
      </c>
      <c r="M89">
        <v>16</v>
      </c>
      <c r="N89">
        <f t="shared" si="17"/>
        <v>1884.609375</v>
      </c>
      <c r="O89" t="str">
        <f t="shared" si="18"/>
        <v/>
      </c>
      <c r="P89">
        <f t="shared" si="19"/>
        <v>1884.609375</v>
      </c>
      <c r="Q89" t="str">
        <f t="shared" si="20"/>
        <v/>
      </c>
      <c r="R89">
        <f t="shared" si="21"/>
        <v>1</v>
      </c>
      <c r="S89">
        <f t="shared" si="22"/>
        <v>2.5392070280551691</v>
      </c>
      <c r="V89">
        <f t="shared" si="23"/>
        <v>16</v>
      </c>
      <c r="W89" t="str">
        <f t="shared" si="24"/>
        <v/>
      </c>
      <c r="X89">
        <f t="shared" si="25"/>
        <v>1884.609375</v>
      </c>
      <c r="Y89" t="str">
        <f t="shared" si="26"/>
        <v/>
      </c>
      <c r="Z89">
        <f t="shared" si="27"/>
        <v>1</v>
      </c>
    </row>
    <row r="90" spans="1:26" x14ac:dyDescent="0.25">
      <c r="A90" t="s">
        <v>115</v>
      </c>
      <c r="B90">
        <v>75368.03125</v>
      </c>
      <c r="C90">
        <v>76484</v>
      </c>
      <c r="D90">
        <v>74998</v>
      </c>
      <c r="E90">
        <v>76375</v>
      </c>
      <c r="F90">
        <v>76913</v>
      </c>
      <c r="G90">
        <v>75042</v>
      </c>
      <c r="H90">
        <v>74645</v>
      </c>
      <c r="I90">
        <v>76484</v>
      </c>
      <c r="J90">
        <v>75447</v>
      </c>
      <c r="L90" s="1" t="str">
        <f t="shared" si="16"/>
        <v>04JUN2024:17:00:00</v>
      </c>
      <c r="M90">
        <v>17</v>
      </c>
      <c r="N90">
        <f t="shared" si="17"/>
        <v>1115.96875</v>
      </c>
      <c r="O90" t="str">
        <f t="shared" si="18"/>
        <v/>
      </c>
      <c r="P90">
        <f t="shared" si="19"/>
        <v>1115.96875</v>
      </c>
      <c r="Q90" t="str">
        <f t="shared" si="20"/>
        <v/>
      </c>
      <c r="R90">
        <f t="shared" si="21"/>
        <v>1</v>
      </c>
      <c r="S90">
        <f t="shared" si="22"/>
        <v>1.4806924520799394</v>
      </c>
      <c r="V90">
        <f t="shared" si="23"/>
        <v>17</v>
      </c>
      <c r="W90" t="str">
        <f t="shared" si="24"/>
        <v/>
      </c>
      <c r="X90">
        <f t="shared" si="25"/>
        <v>1115.96875</v>
      </c>
      <c r="Y90" t="str">
        <f t="shared" si="26"/>
        <v/>
      </c>
      <c r="Z90">
        <f t="shared" si="27"/>
        <v>1</v>
      </c>
    </row>
    <row r="91" spans="1:26" x14ac:dyDescent="0.25">
      <c r="A91" t="s">
        <v>116</v>
      </c>
      <c r="B91">
        <v>75537.148438000004</v>
      </c>
      <c r="C91">
        <v>75902</v>
      </c>
      <c r="D91">
        <v>74990</v>
      </c>
      <c r="E91">
        <v>76466</v>
      </c>
      <c r="F91">
        <v>76590</v>
      </c>
      <c r="G91">
        <v>73347</v>
      </c>
      <c r="H91">
        <v>74159</v>
      </c>
      <c r="I91">
        <v>75902</v>
      </c>
      <c r="J91">
        <v>74796</v>
      </c>
      <c r="L91" s="1" t="str">
        <f t="shared" si="16"/>
        <v>04JUN2024:18:00:00</v>
      </c>
      <c r="M91">
        <v>18</v>
      </c>
      <c r="N91">
        <f t="shared" si="17"/>
        <v>364.85156199999619</v>
      </c>
      <c r="O91" t="str">
        <f t="shared" si="18"/>
        <v/>
      </c>
      <c r="P91">
        <f t="shared" si="19"/>
        <v>364.85156199999619</v>
      </c>
      <c r="Q91" t="str">
        <f t="shared" si="20"/>
        <v/>
      </c>
      <c r="R91">
        <f t="shared" si="21"/>
        <v>1</v>
      </c>
      <c r="S91">
        <f t="shared" si="22"/>
        <v>0.4830094457423979</v>
      </c>
      <c r="V91">
        <f t="shared" si="23"/>
        <v>18</v>
      </c>
      <c r="W91" t="str">
        <f t="shared" si="24"/>
        <v/>
      </c>
      <c r="X91">
        <f t="shared" si="25"/>
        <v>364.85156199999619</v>
      </c>
      <c r="Y91" t="str">
        <f t="shared" si="26"/>
        <v/>
      </c>
      <c r="Z91">
        <f t="shared" si="27"/>
        <v>1</v>
      </c>
    </row>
    <row r="92" spans="1:26" x14ac:dyDescent="0.25">
      <c r="A92" t="s">
        <v>117</v>
      </c>
      <c r="B92">
        <v>74490.71875</v>
      </c>
      <c r="C92">
        <v>74216</v>
      </c>
      <c r="D92">
        <v>74017</v>
      </c>
      <c r="E92">
        <v>75390</v>
      </c>
      <c r="F92">
        <v>75235</v>
      </c>
      <c r="G92">
        <v>70643</v>
      </c>
      <c r="H92">
        <v>72885</v>
      </c>
      <c r="I92">
        <v>74216</v>
      </c>
      <c r="J92">
        <v>73234</v>
      </c>
      <c r="L92" s="1" t="str">
        <f t="shared" si="16"/>
        <v>04JUN2024:19:00:00</v>
      </c>
      <c r="M92">
        <v>19</v>
      </c>
      <c r="N92">
        <f t="shared" si="17"/>
        <v>-274.71875</v>
      </c>
      <c r="O92">
        <f t="shared" si="18"/>
        <v>-274.71875</v>
      </c>
      <c r="P92" t="str">
        <f t="shared" si="19"/>
        <v/>
      </c>
      <c r="Q92">
        <f t="shared" si="20"/>
        <v>1</v>
      </c>
      <c r="R92" t="str">
        <f t="shared" si="21"/>
        <v/>
      </c>
      <c r="S92">
        <f t="shared" si="22"/>
        <v>0.36879594479681405</v>
      </c>
      <c r="V92">
        <f t="shared" si="23"/>
        <v>19</v>
      </c>
      <c r="W92">
        <f t="shared" si="24"/>
        <v>-274.71875</v>
      </c>
      <c r="X92" t="str">
        <f t="shared" si="25"/>
        <v/>
      </c>
      <c r="Y92">
        <f t="shared" si="26"/>
        <v>1</v>
      </c>
      <c r="Z92" t="str">
        <f t="shared" si="27"/>
        <v/>
      </c>
    </row>
    <row r="93" spans="1:26" x14ac:dyDescent="0.25">
      <c r="A93" t="s">
        <v>118</v>
      </c>
      <c r="B93">
        <v>71891.882813000004</v>
      </c>
      <c r="C93">
        <v>72027</v>
      </c>
      <c r="D93">
        <v>71566</v>
      </c>
      <c r="E93">
        <v>73481</v>
      </c>
      <c r="F93">
        <v>72738</v>
      </c>
      <c r="G93">
        <v>67342</v>
      </c>
      <c r="H93">
        <v>70979</v>
      </c>
      <c r="I93">
        <v>72027</v>
      </c>
      <c r="J93">
        <v>70775</v>
      </c>
      <c r="L93" s="1" t="str">
        <f t="shared" si="16"/>
        <v>04JUN2024:20:00:00</v>
      </c>
      <c r="M93">
        <v>20</v>
      </c>
      <c r="N93">
        <f t="shared" si="17"/>
        <v>135.11718699999619</v>
      </c>
      <c r="O93" t="str">
        <f t="shared" si="18"/>
        <v/>
      </c>
      <c r="P93">
        <f t="shared" si="19"/>
        <v>135.11718699999619</v>
      </c>
      <c r="Q93" t="str">
        <f t="shared" si="20"/>
        <v/>
      </c>
      <c r="R93">
        <f t="shared" si="21"/>
        <v>1</v>
      </c>
      <c r="S93">
        <f t="shared" si="22"/>
        <v>0.18794498309559274</v>
      </c>
      <c r="V93">
        <f t="shared" si="23"/>
        <v>20</v>
      </c>
      <c r="W93" t="str">
        <f t="shared" si="24"/>
        <v/>
      </c>
      <c r="X93">
        <f t="shared" si="25"/>
        <v>135.11718699999619</v>
      </c>
      <c r="Y93" t="str">
        <f t="shared" si="26"/>
        <v/>
      </c>
      <c r="Z93">
        <f t="shared" si="27"/>
        <v>1</v>
      </c>
    </row>
    <row r="94" spans="1:26" x14ac:dyDescent="0.25">
      <c r="A94" t="s">
        <v>119</v>
      </c>
      <c r="B94">
        <v>69491.78125</v>
      </c>
      <c r="C94">
        <v>69599</v>
      </c>
      <c r="D94">
        <v>69638</v>
      </c>
      <c r="E94">
        <v>71391</v>
      </c>
      <c r="F94">
        <v>70093</v>
      </c>
      <c r="G94">
        <v>64767</v>
      </c>
      <c r="H94">
        <v>68915</v>
      </c>
      <c r="I94">
        <v>69599</v>
      </c>
      <c r="J94">
        <v>68423</v>
      </c>
      <c r="L94" s="1" t="str">
        <f t="shared" si="16"/>
        <v>04JUN2024:21:00:00</v>
      </c>
      <c r="M94">
        <v>21</v>
      </c>
      <c r="N94">
        <f t="shared" si="17"/>
        <v>107.21875</v>
      </c>
      <c r="O94" t="str">
        <f t="shared" si="18"/>
        <v/>
      </c>
      <c r="P94">
        <f t="shared" si="19"/>
        <v>107.21875</v>
      </c>
      <c r="Q94" t="str">
        <f t="shared" si="20"/>
        <v/>
      </c>
      <c r="R94">
        <f t="shared" si="21"/>
        <v>1</v>
      </c>
      <c r="S94">
        <f t="shared" si="22"/>
        <v>0.15428982833851304</v>
      </c>
      <c r="V94">
        <f t="shared" si="23"/>
        <v>21</v>
      </c>
      <c r="W94" t="str">
        <f t="shared" si="24"/>
        <v/>
      </c>
      <c r="X94">
        <f t="shared" si="25"/>
        <v>107.21875</v>
      </c>
      <c r="Y94" t="str">
        <f t="shared" si="26"/>
        <v/>
      </c>
      <c r="Z94">
        <f t="shared" si="27"/>
        <v>1</v>
      </c>
    </row>
    <row r="95" spans="1:26" x14ac:dyDescent="0.25">
      <c r="A95" t="s">
        <v>120</v>
      </c>
      <c r="B95">
        <v>68530.84375</v>
      </c>
      <c r="C95">
        <v>67547</v>
      </c>
      <c r="D95">
        <v>68152</v>
      </c>
      <c r="E95">
        <v>69433</v>
      </c>
      <c r="F95">
        <v>68019</v>
      </c>
      <c r="G95">
        <v>62728</v>
      </c>
      <c r="H95">
        <v>66963</v>
      </c>
      <c r="I95">
        <v>67547</v>
      </c>
      <c r="J95">
        <v>66505</v>
      </c>
      <c r="L95" s="1" t="str">
        <f t="shared" si="16"/>
        <v>04JUN2024:22:00:00</v>
      </c>
      <c r="M95">
        <v>22</v>
      </c>
      <c r="N95">
        <f t="shared" si="17"/>
        <v>-983.84375</v>
      </c>
      <c r="O95">
        <f t="shared" si="18"/>
        <v>-983.84375</v>
      </c>
      <c r="P95" t="str">
        <f t="shared" si="19"/>
        <v/>
      </c>
      <c r="Q95">
        <f t="shared" si="20"/>
        <v>1</v>
      </c>
      <c r="R95" t="str">
        <f t="shared" si="21"/>
        <v/>
      </c>
      <c r="S95">
        <f t="shared" si="22"/>
        <v>1.4356218253915778</v>
      </c>
      <c r="V95">
        <f t="shared" si="23"/>
        <v>22</v>
      </c>
      <c r="W95">
        <f t="shared" si="24"/>
        <v>-983.84375</v>
      </c>
      <c r="X95" t="str">
        <f t="shared" si="25"/>
        <v/>
      </c>
      <c r="Y95">
        <f t="shared" si="26"/>
        <v>1</v>
      </c>
      <c r="Z95" t="str">
        <f t="shared" si="27"/>
        <v/>
      </c>
    </row>
    <row r="96" spans="1:26" x14ac:dyDescent="0.25">
      <c r="A96" t="s">
        <v>121</v>
      </c>
      <c r="B96">
        <v>65804.28125</v>
      </c>
      <c r="C96">
        <v>63785</v>
      </c>
      <c r="D96">
        <v>64843</v>
      </c>
      <c r="E96">
        <v>65819</v>
      </c>
      <c r="F96">
        <v>64219</v>
      </c>
      <c r="G96">
        <v>59279</v>
      </c>
      <c r="H96">
        <v>63385</v>
      </c>
      <c r="I96">
        <v>63785</v>
      </c>
      <c r="J96">
        <v>62924</v>
      </c>
      <c r="L96" s="1" t="str">
        <f t="shared" si="16"/>
        <v>04JUN2024:23:00:00</v>
      </c>
      <c r="M96">
        <v>23</v>
      </c>
      <c r="N96">
        <f t="shared" si="17"/>
        <v>-2019.28125</v>
      </c>
      <c r="O96">
        <f t="shared" si="18"/>
        <v>-2019.28125</v>
      </c>
      <c r="P96" t="str">
        <f t="shared" si="19"/>
        <v/>
      </c>
      <c r="Q96">
        <f t="shared" si="20"/>
        <v>1</v>
      </c>
      <c r="R96" t="str">
        <f t="shared" si="21"/>
        <v/>
      </c>
      <c r="S96">
        <f t="shared" si="22"/>
        <v>3.0686168310667479</v>
      </c>
      <c r="V96">
        <f t="shared" si="23"/>
        <v>23</v>
      </c>
      <c r="W96">
        <f t="shared" si="24"/>
        <v>-2019.28125</v>
      </c>
      <c r="X96" t="str">
        <f t="shared" si="25"/>
        <v/>
      </c>
      <c r="Y96">
        <f t="shared" si="26"/>
        <v>1</v>
      </c>
      <c r="Z96" t="str">
        <f t="shared" si="27"/>
        <v/>
      </c>
    </row>
    <row r="97" spans="1:26" x14ac:dyDescent="0.25">
      <c r="A97" t="s">
        <v>122</v>
      </c>
      <c r="B97">
        <v>62770.589844000002</v>
      </c>
      <c r="C97">
        <v>59841</v>
      </c>
      <c r="D97">
        <v>60830</v>
      </c>
      <c r="E97">
        <v>61140</v>
      </c>
      <c r="F97">
        <v>60229</v>
      </c>
      <c r="G97">
        <v>55692</v>
      </c>
      <c r="H97">
        <v>59685</v>
      </c>
      <c r="I97">
        <v>59841</v>
      </c>
      <c r="J97">
        <v>59069</v>
      </c>
      <c r="L97" s="1" t="str">
        <f t="shared" si="16"/>
        <v>05JUN2024:00:00:00</v>
      </c>
      <c r="M97">
        <v>24</v>
      </c>
      <c r="N97">
        <f t="shared" si="17"/>
        <v>-2929.5898440000019</v>
      </c>
      <c r="O97">
        <f t="shared" si="18"/>
        <v>-2929.5898440000019</v>
      </c>
      <c r="P97" t="str">
        <f t="shared" si="19"/>
        <v/>
      </c>
      <c r="Q97">
        <f t="shared" si="20"/>
        <v>1</v>
      </c>
      <c r="R97" t="str">
        <f t="shared" si="21"/>
        <v/>
      </c>
      <c r="S97">
        <f t="shared" si="22"/>
        <v>4.6671376695371771</v>
      </c>
      <c r="V97">
        <f t="shared" si="23"/>
        <v>24</v>
      </c>
      <c r="W97">
        <f t="shared" si="24"/>
        <v>-2929.5898440000019</v>
      </c>
      <c r="X97" t="str">
        <f t="shared" si="25"/>
        <v/>
      </c>
      <c r="Y97">
        <f t="shared" si="26"/>
        <v>1</v>
      </c>
      <c r="Z97" t="str">
        <f t="shared" si="27"/>
        <v/>
      </c>
    </row>
    <row r="98" spans="1:26" x14ac:dyDescent="0.25">
      <c r="A98" t="s">
        <v>123</v>
      </c>
      <c r="B98">
        <v>59008.144530999998</v>
      </c>
      <c r="C98">
        <v>56867</v>
      </c>
      <c r="D98">
        <v>57638</v>
      </c>
      <c r="E98">
        <v>57948</v>
      </c>
      <c r="F98">
        <v>56867</v>
      </c>
      <c r="G98">
        <v>53610</v>
      </c>
      <c r="H98">
        <v>57418</v>
      </c>
      <c r="I98">
        <v>56761</v>
      </c>
      <c r="J98">
        <v>56754</v>
      </c>
      <c r="L98" s="1" t="str">
        <f t="shared" si="16"/>
        <v>05JUN2024:01:00:00</v>
      </c>
      <c r="M98">
        <v>1</v>
      </c>
      <c r="N98">
        <f t="shared" si="17"/>
        <v>-2141.1445309999981</v>
      </c>
      <c r="O98">
        <f t="shared" si="18"/>
        <v>-2141.1445309999981</v>
      </c>
      <c r="P98" t="str">
        <f t="shared" si="19"/>
        <v/>
      </c>
      <c r="Q98">
        <f t="shared" si="20"/>
        <v>1</v>
      </c>
      <c r="R98" t="str">
        <f t="shared" si="21"/>
        <v/>
      </c>
      <c r="S98">
        <f t="shared" si="22"/>
        <v>3.6285576305066591</v>
      </c>
      <c r="V98">
        <f t="shared" si="23"/>
        <v>1</v>
      </c>
      <c r="W98">
        <f t="shared" si="24"/>
        <v>-2141.1445309999981</v>
      </c>
      <c r="X98" t="str">
        <f t="shared" si="25"/>
        <v/>
      </c>
      <c r="Y98">
        <f t="shared" si="26"/>
        <v>1</v>
      </c>
      <c r="Z98" t="str">
        <f t="shared" si="27"/>
        <v/>
      </c>
    </row>
    <row r="99" spans="1:26" x14ac:dyDescent="0.25">
      <c r="A99" t="s">
        <v>124</v>
      </c>
      <c r="B99">
        <v>56368.742187999997</v>
      </c>
      <c r="C99">
        <v>53894</v>
      </c>
      <c r="D99">
        <v>54967</v>
      </c>
      <c r="E99">
        <v>55113</v>
      </c>
      <c r="F99">
        <v>53894</v>
      </c>
      <c r="G99">
        <v>50877</v>
      </c>
      <c r="H99">
        <v>54569</v>
      </c>
      <c r="I99">
        <v>54226</v>
      </c>
      <c r="J99">
        <v>53932</v>
      </c>
      <c r="L99" s="1" t="str">
        <f t="shared" si="16"/>
        <v>05JUN2024:02:00:00</v>
      </c>
      <c r="M99">
        <v>2</v>
      </c>
      <c r="N99">
        <f t="shared" si="17"/>
        <v>-2474.7421879999965</v>
      </c>
      <c r="O99">
        <f t="shared" si="18"/>
        <v>-2474.7421879999965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4.3902739212208806</v>
      </c>
      <c r="V99">
        <f t="shared" si="23"/>
        <v>2</v>
      </c>
      <c r="W99">
        <f t="shared" si="24"/>
        <v>-2474.7421879999965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25">
      <c r="A100" t="s">
        <v>125</v>
      </c>
      <c r="B100">
        <v>53946.757812999997</v>
      </c>
      <c r="C100">
        <v>51802</v>
      </c>
      <c r="D100">
        <v>52912</v>
      </c>
      <c r="E100">
        <v>53004</v>
      </c>
      <c r="F100">
        <v>51802</v>
      </c>
      <c r="G100">
        <v>49161</v>
      </c>
      <c r="H100">
        <v>52519</v>
      </c>
      <c r="I100">
        <v>52413</v>
      </c>
      <c r="J100">
        <v>51908</v>
      </c>
      <c r="L100" s="1" t="str">
        <f t="shared" si="16"/>
        <v>05JUN2024:03:00:00</v>
      </c>
      <c r="M100">
        <v>3</v>
      </c>
      <c r="N100">
        <f t="shared" si="17"/>
        <v>-2144.7578129999965</v>
      </c>
      <c r="O100">
        <f t="shared" si="18"/>
        <v>-2144.7578129999965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3.9756936282149593</v>
      </c>
      <c r="V100">
        <f t="shared" si="23"/>
        <v>3</v>
      </c>
      <c r="W100">
        <f t="shared" si="24"/>
        <v>-2144.7578129999965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25">
      <c r="A101" t="s">
        <v>126</v>
      </c>
      <c r="B101">
        <v>52051.585937999997</v>
      </c>
      <c r="C101">
        <v>50597</v>
      </c>
      <c r="D101">
        <v>51781</v>
      </c>
      <c r="E101">
        <v>51832</v>
      </c>
      <c r="F101">
        <v>50597</v>
      </c>
      <c r="G101">
        <v>48008</v>
      </c>
      <c r="H101">
        <v>51355</v>
      </c>
      <c r="I101">
        <v>51455</v>
      </c>
      <c r="J101">
        <v>50730</v>
      </c>
      <c r="L101" s="1" t="str">
        <f t="shared" si="16"/>
        <v>05JUN2024:04:00:00</v>
      </c>
      <c r="M101">
        <v>4</v>
      </c>
      <c r="N101">
        <f t="shared" si="17"/>
        <v>-1454.5859379999965</v>
      </c>
      <c r="O101">
        <f t="shared" si="18"/>
        <v>-1454.5859379999965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2.7945083935244392</v>
      </c>
      <c r="V101">
        <f t="shared" si="23"/>
        <v>4</v>
      </c>
      <c r="W101">
        <f t="shared" si="24"/>
        <v>-1454.5859379999965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25">
      <c r="A102" t="s">
        <v>127</v>
      </c>
      <c r="B102">
        <v>51253.417969000002</v>
      </c>
      <c r="C102">
        <v>50297</v>
      </c>
      <c r="D102">
        <v>51373</v>
      </c>
      <c r="E102">
        <v>51285</v>
      </c>
      <c r="F102">
        <v>50297</v>
      </c>
      <c r="G102">
        <v>47778</v>
      </c>
      <c r="H102">
        <v>51096</v>
      </c>
      <c r="I102">
        <v>51338</v>
      </c>
      <c r="J102">
        <v>50437</v>
      </c>
      <c r="L102" s="1" t="str">
        <f t="shared" si="16"/>
        <v>05JUN2024:05:00:00</v>
      </c>
      <c r="M102">
        <v>5</v>
      </c>
      <c r="N102">
        <f t="shared" si="17"/>
        <v>-956.4179690000019</v>
      </c>
      <c r="O102">
        <f t="shared" si="18"/>
        <v>-956.4179690000019</v>
      </c>
      <c r="P102" t="str">
        <f t="shared" si="19"/>
        <v/>
      </c>
      <c r="Q102">
        <f t="shared" si="20"/>
        <v>1</v>
      </c>
      <c r="R102" t="str">
        <f t="shared" si="21"/>
        <v/>
      </c>
      <c r="S102">
        <f t="shared" si="22"/>
        <v>1.866056951710966</v>
      </c>
      <c r="V102">
        <f t="shared" si="23"/>
        <v>5</v>
      </c>
      <c r="W102">
        <f t="shared" si="24"/>
        <v>-956.4179690000019</v>
      </c>
      <c r="X102" t="str">
        <f t="shared" si="25"/>
        <v/>
      </c>
      <c r="Y102">
        <f t="shared" si="26"/>
        <v>1</v>
      </c>
      <c r="Z102" t="str">
        <f t="shared" si="27"/>
        <v/>
      </c>
    </row>
    <row r="103" spans="1:26" x14ac:dyDescent="0.25">
      <c r="A103" t="s">
        <v>128</v>
      </c>
      <c r="B103">
        <v>51591.828125</v>
      </c>
      <c r="C103">
        <v>51134</v>
      </c>
      <c r="D103">
        <v>52198</v>
      </c>
      <c r="E103">
        <v>52106</v>
      </c>
      <c r="F103">
        <v>51134</v>
      </c>
      <c r="G103">
        <v>48634</v>
      </c>
      <c r="H103">
        <v>51933</v>
      </c>
      <c r="I103">
        <v>52008</v>
      </c>
      <c r="J103">
        <v>51263</v>
      </c>
      <c r="L103" s="1" t="str">
        <f t="shared" si="16"/>
        <v>05JUN2024:06:00:00</v>
      </c>
      <c r="M103">
        <v>6</v>
      </c>
      <c r="N103">
        <f t="shared" si="17"/>
        <v>-457.828125</v>
      </c>
      <c r="O103">
        <f t="shared" si="18"/>
        <v>-457.828125</v>
      </c>
      <c r="P103" t="str">
        <f t="shared" si="19"/>
        <v/>
      </c>
      <c r="Q103">
        <f t="shared" si="20"/>
        <v>1</v>
      </c>
      <c r="R103" t="str">
        <f t="shared" si="21"/>
        <v/>
      </c>
      <c r="S103">
        <f t="shared" si="22"/>
        <v>0.88740434607346064</v>
      </c>
      <c r="V103">
        <f t="shared" si="23"/>
        <v>6</v>
      </c>
      <c r="W103">
        <f t="shared" si="24"/>
        <v>-457.828125</v>
      </c>
      <c r="X103" t="str">
        <f t="shared" si="25"/>
        <v/>
      </c>
      <c r="Y103">
        <f t="shared" si="26"/>
        <v>1</v>
      </c>
      <c r="Z103" t="str">
        <f t="shared" si="27"/>
        <v/>
      </c>
    </row>
    <row r="104" spans="1:26" x14ac:dyDescent="0.25">
      <c r="A104" t="s">
        <v>129</v>
      </c>
      <c r="B104">
        <v>52689.625</v>
      </c>
      <c r="C104">
        <v>52493</v>
      </c>
      <c r="D104">
        <v>54027</v>
      </c>
      <c r="E104">
        <v>53889</v>
      </c>
      <c r="F104">
        <v>52493</v>
      </c>
      <c r="G104">
        <v>50155</v>
      </c>
      <c r="H104">
        <v>53371</v>
      </c>
      <c r="I104">
        <v>53054</v>
      </c>
      <c r="J104">
        <v>52740</v>
      </c>
      <c r="L104" s="1" t="str">
        <f t="shared" si="16"/>
        <v>05JUN2024:07:00:00</v>
      </c>
      <c r="M104">
        <v>7</v>
      </c>
      <c r="N104">
        <f t="shared" si="17"/>
        <v>-196.625</v>
      </c>
      <c r="O104">
        <f t="shared" si="18"/>
        <v>-196.625</v>
      </c>
      <c r="P104" t="str">
        <f t="shared" si="19"/>
        <v/>
      </c>
      <c r="Q104">
        <f t="shared" si="20"/>
        <v>1</v>
      </c>
      <c r="R104" t="str">
        <f t="shared" si="21"/>
        <v/>
      </c>
      <c r="S104">
        <f t="shared" si="22"/>
        <v>0.37317593359223949</v>
      </c>
      <c r="V104">
        <f t="shared" si="23"/>
        <v>7</v>
      </c>
      <c r="W104">
        <f t="shared" si="24"/>
        <v>-196.625</v>
      </c>
      <c r="X104" t="str">
        <f t="shared" si="25"/>
        <v/>
      </c>
      <c r="Y104">
        <f t="shared" si="26"/>
        <v>1</v>
      </c>
      <c r="Z104" t="str">
        <f t="shared" si="27"/>
        <v/>
      </c>
    </row>
    <row r="105" spans="1:26" x14ac:dyDescent="0.25">
      <c r="A105" t="s">
        <v>130</v>
      </c>
      <c r="B105">
        <v>53240.492187999997</v>
      </c>
      <c r="C105">
        <v>53762</v>
      </c>
      <c r="D105">
        <v>54936</v>
      </c>
      <c r="E105">
        <v>54894</v>
      </c>
      <c r="F105">
        <v>53762</v>
      </c>
      <c r="G105">
        <v>51541</v>
      </c>
      <c r="H105">
        <v>54540</v>
      </c>
      <c r="I105">
        <v>53814</v>
      </c>
      <c r="J105">
        <v>53880</v>
      </c>
      <c r="L105" s="1" t="str">
        <f t="shared" si="16"/>
        <v>05JUN2024:08:00:00</v>
      </c>
      <c r="M105">
        <v>8</v>
      </c>
      <c r="N105">
        <f t="shared" si="17"/>
        <v>521.50781200000347</v>
      </c>
      <c r="O105" t="str">
        <f t="shared" si="18"/>
        <v/>
      </c>
      <c r="P105">
        <f t="shared" si="19"/>
        <v>521.50781200000347</v>
      </c>
      <c r="Q105" t="str">
        <f t="shared" si="20"/>
        <v/>
      </c>
      <c r="R105">
        <f t="shared" si="21"/>
        <v>1</v>
      </c>
      <c r="S105">
        <f t="shared" si="22"/>
        <v>0.97953228936818004</v>
      </c>
      <c r="V105">
        <f t="shared" si="23"/>
        <v>8</v>
      </c>
      <c r="W105" t="str">
        <f t="shared" si="24"/>
        <v/>
      </c>
      <c r="X105">
        <f t="shared" si="25"/>
        <v>521.50781200000347</v>
      </c>
      <c r="Y105" t="str">
        <f t="shared" si="26"/>
        <v/>
      </c>
      <c r="Z105">
        <f t="shared" si="27"/>
        <v>1</v>
      </c>
    </row>
    <row r="106" spans="1:26" x14ac:dyDescent="0.25">
      <c r="A106" t="s">
        <v>131</v>
      </c>
      <c r="B106">
        <v>54341.613280999998</v>
      </c>
      <c r="C106">
        <v>56012</v>
      </c>
      <c r="D106">
        <v>57073</v>
      </c>
      <c r="E106">
        <v>57089</v>
      </c>
      <c r="F106">
        <v>56012</v>
      </c>
      <c r="G106">
        <v>53955</v>
      </c>
      <c r="H106">
        <v>56483</v>
      </c>
      <c r="I106">
        <v>55546</v>
      </c>
      <c r="J106">
        <v>56055</v>
      </c>
      <c r="L106" s="1" t="str">
        <f t="shared" si="16"/>
        <v>05JUN2024:09:00:00</v>
      </c>
      <c r="M106">
        <v>9</v>
      </c>
      <c r="N106">
        <f t="shared" si="17"/>
        <v>1670.3867190000019</v>
      </c>
      <c r="O106" t="str">
        <f t="shared" si="18"/>
        <v/>
      </c>
      <c r="P106">
        <f t="shared" si="19"/>
        <v>1670.3867190000019</v>
      </c>
      <c r="Q106" t="str">
        <f t="shared" si="20"/>
        <v/>
      </c>
      <c r="R106">
        <f t="shared" si="21"/>
        <v>1</v>
      </c>
      <c r="S106">
        <f t="shared" si="22"/>
        <v>3.0738629535388413</v>
      </c>
      <c r="V106">
        <f t="shared" si="23"/>
        <v>9</v>
      </c>
      <c r="W106" t="str">
        <f t="shared" si="24"/>
        <v/>
      </c>
      <c r="X106">
        <f t="shared" si="25"/>
        <v>1670.3867190000019</v>
      </c>
      <c r="Y106" t="str">
        <f t="shared" si="26"/>
        <v/>
      </c>
      <c r="Z106">
        <f t="shared" si="27"/>
        <v>1</v>
      </c>
    </row>
    <row r="107" spans="1:26" x14ac:dyDescent="0.25">
      <c r="A107" t="s">
        <v>132</v>
      </c>
      <c r="B107">
        <v>55399.496094000002</v>
      </c>
      <c r="C107">
        <v>59214</v>
      </c>
      <c r="D107">
        <v>59636</v>
      </c>
      <c r="E107">
        <v>59584</v>
      </c>
      <c r="F107">
        <v>59214</v>
      </c>
      <c r="G107">
        <v>57159</v>
      </c>
      <c r="H107">
        <v>59235</v>
      </c>
      <c r="I107">
        <v>58059</v>
      </c>
      <c r="J107">
        <v>58997</v>
      </c>
      <c r="L107" s="1" t="str">
        <f t="shared" si="16"/>
        <v>05JUN2024:10:00:00</v>
      </c>
      <c r="M107">
        <v>10</v>
      </c>
      <c r="N107">
        <f t="shared" si="17"/>
        <v>3814.5039059999981</v>
      </c>
      <c r="O107" t="str">
        <f t="shared" si="18"/>
        <v/>
      </c>
      <c r="P107">
        <f t="shared" si="19"/>
        <v>3814.5039059999981</v>
      </c>
      <c r="Q107" t="str">
        <f t="shared" si="20"/>
        <v/>
      </c>
      <c r="R107">
        <f t="shared" si="21"/>
        <v>1</v>
      </c>
      <c r="S107">
        <f t="shared" si="22"/>
        <v>6.8854487404139491</v>
      </c>
      <c r="V107">
        <f t="shared" si="23"/>
        <v>10</v>
      </c>
      <c r="W107" t="str">
        <f t="shared" si="24"/>
        <v/>
      </c>
      <c r="X107">
        <f t="shared" si="25"/>
        <v>3814.5039059999981</v>
      </c>
      <c r="Y107" t="str">
        <f t="shared" si="26"/>
        <v/>
      </c>
      <c r="Z107">
        <f t="shared" si="27"/>
        <v>1</v>
      </c>
    </row>
    <row r="108" spans="1:26" x14ac:dyDescent="0.25">
      <c r="A108" t="s">
        <v>133</v>
      </c>
      <c r="B108">
        <v>55874.78125</v>
      </c>
      <c r="C108">
        <v>62846</v>
      </c>
      <c r="D108">
        <v>62482</v>
      </c>
      <c r="E108">
        <v>62512</v>
      </c>
      <c r="F108">
        <v>62846</v>
      </c>
      <c r="G108">
        <v>60803</v>
      </c>
      <c r="H108">
        <v>62229</v>
      </c>
      <c r="I108">
        <v>60923</v>
      </c>
      <c r="J108">
        <v>62260</v>
      </c>
      <c r="L108" s="1" t="str">
        <f t="shared" si="16"/>
        <v>05JUN2024:11:00:00</v>
      </c>
      <c r="M108">
        <v>11</v>
      </c>
      <c r="N108">
        <f t="shared" si="17"/>
        <v>6971.21875</v>
      </c>
      <c r="O108" t="str">
        <f t="shared" si="18"/>
        <v/>
      </c>
      <c r="P108">
        <f t="shared" si="19"/>
        <v>6971.21875</v>
      </c>
      <c r="Q108" t="str">
        <f t="shared" si="20"/>
        <v/>
      </c>
      <c r="R108">
        <f t="shared" si="21"/>
        <v>1</v>
      </c>
      <c r="S108">
        <f t="shared" si="22"/>
        <v>12.476502984072086</v>
      </c>
      <c r="V108">
        <f t="shared" si="23"/>
        <v>11</v>
      </c>
      <c r="W108" t="str">
        <f t="shared" si="24"/>
        <v/>
      </c>
      <c r="X108">
        <f t="shared" si="25"/>
        <v>6971.21875</v>
      </c>
      <c r="Y108" t="str">
        <f t="shared" si="26"/>
        <v/>
      </c>
      <c r="Z108">
        <f t="shared" si="27"/>
        <v>1</v>
      </c>
    </row>
    <row r="109" spans="1:26" x14ac:dyDescent="0.25">
      <c r="A109" t="s">
        <v>134</v>
      </c>
      <c r="B109">
        <v>56662.570312999997</v>
      </c>
      <c r="C109">
        <v>66444</v>
      </c>
      <c r="D109">
        <v>65426</v>
      </c>
      <c r="E109">
        <v>65324</v>
      </c>
      <c r="F109">
        <v>66444</v>
      </c>
      <c r="G109">
        <v>64866</v>
      </c>
      <c r="H109">
        <v>65218</v>
      </c>
      <c r="I109">
        <v>64233</v>
      </c>
      <c r="J109">
        <v>65676</v>
      </c>
      <c r="L109" s="1" t="str">
        <f t="shared" si="16"/>
        <v>05JUN2024:12:00:00</v>
      </c>
      <c r="M109">
        <v>12</v>
      </c>
      <c r="N109">
        <f t="shared" si="17"/>
        <v>9781.4296870000035</v>
      </c>
      <c r="O109" t="str">
        <f t="shared" si="18"/>
        <v/>
      </c>
      <c r="P109">
        <f t="shared" si="19"/>
        <v>9781.4296870000035</v>
      </c>
      <c r="Q109" t="str">
        <f t="shared" si="20"/>
        <v/>
      </c>
      <c r="R109">
        <f t="shared" si="21"/>
        <v>1</v>
      </c>
      <c r="S109">
        <f t="shared" si="22"/>
        <v>17.262594395150245</v>
      </c>
      <c r="V109">
        <f t="shared" si="23"/>
        <v>12</v>
      </c>
      <c r="W109" t="str">
        <f t="shared" si="24"/>
        <v/>
      </c>
      <c r="X109">
        <f t="shared" si="25"/>
        <v>9781.4296870000035</v>
      </c>
      <c r="Y109" t="str">
        <f t="shared" si="26"/>
        <v/>
      </c>
      <c r="Z109">
        <f t="shared" si="27"/>
        <v>1</v>
      </c>
    </row>
    <row r="110" spans="1:26" x14ac:dyDescent="0.25">
      <c r="A110" t="s">
        <v>135</v>
      </c>
      <c r="B110">
        <v>58318.335937999997</v>
      </c>
      <c r="C110">
        <v>69788</v>
      </c>
      <c r="D110">
        <v>68348</v>
      </c>
      <c r="E110">
        <v>68194</v>
      </c>
      <c r="F110">
        <v>69788</v>
      </c>
      <c r="G110">
        <v>68821</v>
      </c>
      <c r="H110">
        <v>68095</v>
      </c>
      <c r="I110">
        <v>67886</v>
      </c>
      <c r="J110">
        <v>68994</v>
      </c>
      <c r="L110" s="1" t="str">
        <f t="shared" si="16"/>
        <v>05JUN2024:13:00:00</v>
      </c>
      <c r="M110">
        <v>13</v>
      </c>
      <c r="N110">
        <f t="shared" si="17"/>
        <v>11469.664062000003</v>
      </c>
      <c r="O110" t="str">
        <f t="shared" si="18"/>
        <v/>
      </c>
      <c r="P110">
        <f t="shared" si="19"/>
        <v>11469.664062000003</v>
      </c>
      <c r="Q110" t="str">
        <f t="shared" si="20"/>
        <v/>
      </c>
      <c r="R110">
        <f t="shared" si="21"/>
        <v>1</v>
      </c>
      <c r="S110">
        <f t="shared" si="22"/>
        <v>19.667337686373205</v>
      </c>
      <c r="V110">
        <f t="shared" si="23"/>
        <v>13</v>
      </c>
      <c r="W110" t="str">
        <f t="shared" si="24"/>
        <v/>
      </c>
      <c r="X110">
        <f t="shared" si="25"/>
        <v>11469.664062000003</v>
      </c>
      <c r="Y110" t="str">
        <f t="shared" si="26"/>
        <v/>
      </c>
      <c r="Z110">
        <f t="shared" si="27"/>
        <v>1</v>
      </c>
    </row>
    <row r="111" spans="1:26" x14ac:dyDescent="0.25">
      <c r="A111" t="s">
        <v>136</v>
      </c>
      <c r="B111">
        <v>60660.933594000002</v>
      </c>
      <c r="C111">
        <v>72799</v>
      </c>
      <c r="D111">
        <v>70936</v>
      </c>
      <c r="E111">
        <v>70892</v>
      </c>
      <c r="F111">
        <v>72799</v>
      </c>
      <c r="G111">
        <v>72206</v>
      </c>
      <c r="H111">
        <v>70686</v>
      </c>
      <c r="I111">
        <v>71453</v>
      </c>
      <c r="J111">
        <v>71977</v>
      </c>
      <c r="L111" s="1" t="str">
        <f t="shared" si="16"/>
        <v>05JUN2024:14:00:00</v>
      </c>
      <c r="M111">
        <v>14</v>
      </c>
      <c r="N111">
        <f t="shared" si="17"/>
        <v>12138.066405999998</v>
      </c>
      <c r="O111" t="str">
        <f t="shared" si="18"/>
        <v/>
      </c>
      <c r="P111">
        <f t="shared" si="19"/>
        <v>12138.066405999998</v>
      </c>
      <c r="Q111" t="str">
        <f t="shared" si="20"/>
        <v/>
      </c>
      <c r="R111">
        <f t="shared" si="21"/>
        <v>1</v>
      </c>
      <c r="S111">
        <f t="shared" si="22"/>
        <v>20.009692708060431</v>
      </c>
      <c r="V111">
        <f t="shared" si="23"/>
        <v>14</v>
      </c>
      <c r="W111" t="str">
        <f t="shared" si="24"/>
        <v/>
      </c>
      <c r="X111">
        <f t="shared" si="25"/>
        <v>12138.066405999998</v>
      </c>
      <c r="Y111" t="str">
        <f t="shared" si="26"/>
        <v/>
      </c>
      <c r="Z111">
        <f t="shared" si="27"/>
        <v>1</v>
      </c>
    </row>
    <row r="112" spans="1:26" x14ac:dyDescent="0.25">
      <c r="A112" t="s">
        <v>137</v>
      </c>
      <c r="B112">
        <v>62888.71875</v>
      </c>
      <c r="C112">
        <v>74827</v>
      </c>
      <c r="D112">
        <v>72538</v>
      </c>
      <c r="E112">
        <v>72842</v>
      </c>
      <c r="F112">
        <v>74827</v>
      </c>
      <c r="G112">
        <v>74475</v>
      </c>
      <c r="H112">
        <v>72277</v>
      </c>
      <c r="I112">
        <v>73638</v>
      </c>
      <c r="J112">
        <v>73944</v>
      </c>
      <c r="L112" s="1" t="str">
        <f t="shared" si="16"/>
        <v>05JUN2024:15:00:00</v>
      </c>
      <c r="M112">
        <v>15</v>
      </c>
      <c r="N112">
        <f t="shared" si="17"/>
        <v>11938.28125</v>
      </c>
      <c r="O112" t="str">
        <f t="shared" si="18"/>
        <v/>
      </c>
      <c r="P112">
        <f t="shared" si="19"/>
        <v>11938.28125</v>
      </c>
      <c r="Q112" t="str">
        <f t="shared" si="20"/>
        <v/>
      </c>
      <c r="R112">
        <f t="shared" si="21"/>
        <v>1</v>
      </c>
      <c r="S112">
        <f t="shared" si="22"/>
        <v>18.983184086573559</v>
      </c>
      <c r="V112">
        <f t="shared" si="23"/>
        <v>15</v>
      </c>
      <c r="W112" t="str">
        <f t="shared" si="24"/>
        <v/>
      </c>
      <c r="X112">
        <f t="shared" si="25"/>
        <v>11938.28125</v>
      </c>
      <c r="Y112" t="str">
        <f t="shared" si="26"/>
        <v/>
      </c>
      <c r="Z112">
        <f t="shared" si="27"/>
        <v>1</v>
      </c>
    </row>
    <row r="113" spans="1:26" x14ac:dyDescent="0.25">
      <c r="A113" t="s">
        <v>138</v>
      </c>
      <c r="B113">
        <v>65405.6875</v>
      </c>
      <c r="C113">
        <v>75748</v>
      </c>
      <c r="D113">
        <v>74185</v>
      </c>
      <c r="E113">
        <v>74599</v>
      </c>
      <c r="F113">
        <v>75748</v>
      </c>
      <c r="G113">
        <v>75364</v>
      </c>
      <c r="H113">
        <v>72561</v>
      </c>
      <c r="I113">
        <v>75209</v>
      </c>
      <c r="J113">
        <v>74918</v>
      </c>
      <c r="L113" s="1" t="str">
        <f t="shared" si="16"/>
        <v>05JUN2024:16:00:00</v>
      </c>
      <c r="M113">
        <v>16</v>
      </c>
      <c r="N113">
        <f t="shared" si="17"/>
        <v>10342.3125</v>
      </c>
      <c r="O113" t="str">
        <f t="shared" si="18"/>
        <v/>
      </c>
      <c r="P113">
        <f t="shared" si="19"/>
        <v>10342.3125</v>
      </c>
      <c r="Q113" t="str">
        <f t="shared" si="20"/>
        <v/>
      </c>
      <c r="R113">
        <f t="shared" si="21"/>
        <v>1</v>
      </c>
      <c r="S113">
        <f t="shared" si="22"/>
        <v>15.812558349761249</v>
      </c>
      <c r="V113">
        <f t="shared" si="23"/>
        <v>16</v>
      </c>
      <c r="W113" t="str">
        <f t="shared" si="24"/>
        <v/>
      </c>
      <c r="X113">
        <f t="shared" si="25"/>
        <v>10342.3125</v>
      </c>
      <c r="Y113" t="str">
        <f t="shared" si="26"/>
        <v/>
      </c>
      <c r="Z113">
        <f t="shared" si="27"/>
        <v>1</v>
      </c>
    </row>
    <row r="114" spans="1:26" x14ac:dyDescent="0.25">
      <c r="A114" t="s">
        <v>139</v>
      </c>
      <c r="B114">
        <v>67906.671875</v>
      </c>
      <c r="C114">
        <v>76112</v>
      </c>
      <c r="D114">
        <v>74707</v>
      </c>
      <c r="E114">
        <v>75105</v>
      </c>
      <c r="F114">
        <v>76112</v>
      </c>
      <c r="G114">
        <v>75539</v>
      </c>
      <c r="H114">
        <v>72394</v>
      </c>
      <c r="I114">
        <v>75457</v>
      </c>
      <c r="J114">
        <v>75153</v>
      </c>
      <c r="L114" s="1" t="str">
        <f t="shared" si="16"/>
        <v>05JUN2024:17:00:00</v>
      </c>
      <c r="M114">
        <v>17</v>
      </c>
      <c r="N114">
        <f t="shared" si="17"/>
        <v>8205.328125</v>
      </c>
      <c r="O114" t="str">
        <f t="shared" si="18"/>
        <v/>
      </c>
      <c r="P114">
        <f t="shared" si="19"/>
        <v>8205.328125</v>
      </c>
      <c r="Q114" t="str">
        <f t="shared" si="20"/>
        <v/>
      </c>
      <c r="R114">
        <f t="shared" si="21"/>
        <v>1</v>
      </c>
      <c r="S114">
        <f t="shared" si="22"/>
        <v>12.083242925089973</v>
      </c>
      <c r="V114">
        <f t="shared" si="23"/>
        <v>17</v>
      </c>
      <c r="W114" t="str">
        <f t="shared" si="24"/>
        <v/>
      </c>
      <c r="X114">
        <f t="shared" si="25"/>
        <v>8205.328125</v>
      </c>
      <c r="Y114" t="str">
        <f t="shared" si="26"/>
        <v/>
      </c>
      <c r="Z114">
        <f t="shared" si="27"/>
        <v>1</v>
      </c>
    </row>
    <row r="115" spans="1:26" x14ac:dyDescent="0.25">
      <c r="A115" t="s">
        <v>140</v>
      </c>
      <c r="B115">
        <v>69173.65625</v>
      </c>
      <c r="C115">
        <v>75726</v>
      </c>
      <c r="D115">
        <v>74648</v>
      </c>
      <c r="E115">
        <v>75146</v>
      </c>
      <c r="F115">
        <v>75726</v>
      </c>
      <c r="G115">
        <v>74652</v>
      </c>
      <c r="H115">
        <v>71685</v>
      </c>
      <c r="I115">
        <v>75211</v>
      </c>
      <c r="J115">
        <v>74695</v>
      </c>
      <c r="L115" s="1" t="str">
        <f t="shared" si="16"/>
        <v>05JUN2024:18:00:00</v>
      </c>
      <c r="M115">
        <v>18</v>
      </c>
      <c r="N115">
        <f t="shared" si="17"/>
        <v>6552.34375</v>
      </c>
      <c r="O115" t="str">
        <f t="shared" si="18"/>
        <v/>
      </c>
      <c r="P115">
        <f t="shared" si="19"/>
        <v>6552.34375</v>
      </c>
      <c r="Q115" t="str">
        <f t="shared" si="20"/>
        <v/>
      </c>
      <c r="R115">
        <f t="shared" si="21"/>
        <v>1</v>
      </c>
      <c r="S115">
        <f t="shared" si="22"/>
        <v>9.4723108553337454</v>
      </c>
      <c r="V115">
        <f t="shared" si="23"/>
        <v>18</v>
      </c>
      <c r="W115" t="str">
        <f t="shared" si="24"/>
        <v/>
      </c>
      <c r="X115">
        <f t="shared" si="25"/>
        <v>6552.34375</v>
      </c>
      <c r="Y115" t="str">
        <f t="shared" si="26"/>
        <v/>
      </c>
      <c r="Z115">
        <f t="shared" si="27"/>
        <v>1</v>
      </c>
    </row>
    <row r="116" spans="1:26" x14ac:dyDescent="0.25">
      <c r="A116" t="s">
        <v>141</v>
      </c>
      <c r="B116">
        <v>68428.640625</v>
      </c>
      <c r="C116">
        <v>74300</v>
      </c>
      <c r="D116">
        <v>73620</v>
      </c>
      <c r="E116">
        <v>74286</v>
      </c>
      <c r="F116">
        <v>74300</v>
      </c>
      <c r="G116">
        <v>72778</v>
      </c>
      <c r="H116">
        <v>70408</v>
      </c>
      <c r="I116">
        <v>74073</v>
      </c>
      <c r="J116">
        <v>73332</v>
      </c>
      <c r="L116" s="1" t="str">
        <f t="shared" si="16"/>
        <v>05JUN2024:19:00:00</v>
      </c>
      <c r="M116">
        <v>19</v>
      </c>
      <c r="N116">
        <f t="shared" si="17"/>
        <v>5871.359375</v>
      </c>
      <c r="O116" t="str">
        <f t="shared" si="18"/>
        <v/>
      </c>
      <c r="P116">
        <f t="shared" si="19"/>
        <v>5871.359375</v>
      </c>
      <c r="Q116" t="str">
        <f t="shared" si="20"/>
        <v/>
      </c>
      <c r="R116">
        <f t="shared" si="21"/>
        <v>1</v>
      </c>
      <c r="S116">
        <f t="shared" si="22"/>
        <v>8.5802659842038906</v>
      </c>
      <c r="V116">
        <f t="shared" si="23"/>
        <v>19</v>
      </c>
      <c r="W116" t="str">
        <f t="shared" si="24"/>
        <v/>
      </c>
      <c r="X116">
        <f t="shared" si="25"/>
        <v>5871.359375</v>
      </c>
      <c r="Y116" t="str">
        <f t="shared" si="26"/>
        <v/>
      </c>
      <c r="Z116">
        <f t="shared" si="27"/>
        <v>1</v>
      </c>
    </row>
    <row r="117" spans="1:26" x14ac:dyDescent="0.25">
      <c r="A117" t="s">
        <v>142</v>
      </c>
      <c r="B117">
        <v>66361.078125</v>
      </c>
      <c r="C117">
        <v>71799</v>
      </c>
      <c r="D117">
        <v>71277</v>
      </c>
      <c r="E117">
        <v>72588</v>
      </c>
      <c r="F117">
        <v>71799</v>
      </c>
      <c r="G117">
        <v>69650</v>
      </c>
      <c r="H117">
        <v>68545</v>
      </c>
      <c r="I117">
        <v>71720</v>
      </c>
      <c r="J117">
        <v>70888</v>
      </c>
      <c r="L117" s="1" t="str">
        <f t="shared" si="16"/>
        <v>05JUN2024:20:00:00</v>
      </c>
      <c r="M117">
        <v>20</v>
      </c>
      <c r="N117">
        <f t="shared" si="17"/>
        <v>5437.921875</v>
      </c>
      <c r="O117" t="str">
        <f t="shared" si="18"/>
        <v/>
      </c>
      <c r="P117">
        <f t="shared" si="19"/>
        <v>5437.921875</v>
      </c>
      <c r="Q117" t="str">
        <f t="shared" si="20"/>
        <v/>
      </c>
      <c r="R117">
        <f t="shared" si="21"/>
        <v>1</v>
      </c>
      <c r="S117">
        <f t="shared" si="22"/>
        <v>8.1944447387622965</v>
      </c>
      <c r="V117">
        <f t="shared" si="23"/>
        <v>20</v>
      </c>
      <c r="W117" t="str">
        <f t="shared" si="24"/>
        <v/>
      </c>
      <c r="X117">
        <f t="shared" si="25"/>
        <v>5437.921875</v>
      </c>
      <c r="Y117" t="str">
        <f t="shared" si="26"/>
        <v/>
      </c>
      <c r="Z117">
        <f t="shared" si="27"/>
        <v>1</v>
      </c>
    </row>
    <row r="118" spans="1:26" x14ac:dyDescent="0.25">
      <c r="A118" t="s">
        <v>143</v>
      </c>
      <c r="B118">
        <v>64051.070312999997</v>
      </c>
      <c r="C118">
        <v>69127</v>
      </c>
      <c r="D118">
        <v>68876</v>
      </c>
      <c r="E118">
        <v>69646</v>
      </c>
      <c r="F118">
        <v>69127</v>
      </c>
      <c r="G118">
        <v>66649</v>
      </c>
      <c r="H118">
        <v>66529</v>
      </c>
      <c r="I118">
        <v>69055</v>
      </c>
      <c r="J118">
        <v>68320</v>
      </c>
      <c r="L118" s="1" t="str">
        <f t="shared" si="16"/>
        <v>05JUN2024:21:00:00</v>
      </c>
      <c r="M118">
        <v>21</v>
      </c>
      <c r="N118">
        <f t="shared" si="17"/>
        <v>5075.9296870000035</v>
      </c>
      <c r="O118" t="str">
        <f t="shared" si="18"/>
        <v/>
      </c>
      <c r="P118">
        <f t="shared" si="19"/>
        <v>5075.9296870000035</v>
      </c>
      <c r="Q118" t="str">
        <f t="shared" si="20"/>
        <v/>
      </c>
      <c r="R118">
        <f t="shared" si="21"/>
        <v>1</v>
      </c>
      <c r="S118">
        <f t="shared" si="22"/>
        <v>7.9248163413902821</v>
      </c>
      <c r="V118">
        <f t="shared" si="23"/>
        <v>21</v>
      </c>
      <c r="W118" t="str">
        <f t="shared" si="24"/>
        <v/>
      </c>
      <c r="X118">
        <f t="shared" si="25"/>
        <v>5075.9296870000035</v>
      </c>
      <c r="Y118" t="str">
        <f t="shared" si="26"/>
        <v/>
      </c>
      <c r="Z118">
        <f t="shared" si="27"/>
        <v>1</v>
      </c>
    </row>
    <row r="119" spans="1:26" x14ac:dyDescent="0.25">
      <c r="A119" t="s">
        <v>144</v>
      </c>
      <c r="B119">
        <v>61700.207030999998</v>
      </c>
      <c r="C119">
        <v>67051</v>
      </c>
      <c r="D119">
        <v>67173</v>
      </c>
      <c r="E119">
        <v>67471</v>
      </c>
      <c r="F119">
        <v>67051</v>
      </c>
      <c r="G119">
        <v>64547</v>
      </c>
      <c r="H119">
        <v>64742</v>
      </c>
      <c r="I119">
        <v>67364</v>
      </c>
      <c r="J119">
        <v>66355</v>
      </c>
      <c r="L119" s="1" t="str">
        <f t="shared" si="16"/>
        <v>05JUN2024:22:00:00</v>
      </c>
      <c r="M119">
        <v>22</v>
      </c>
      <c r="N119">
        <f t="shared" si="17"/>
        <v>5350.7929690000019</v>
      </c>
      <c r="O119" t="str">
        <f t="shared" si="18"/>
        <v/>
      </c>
      <c r="P119">
        <f t="shared" si="19"/>
        <v>5350.7929690000019</v>
      </c>
      <c r="Q119" t="str">
        <f t="shared" si="20"/>
        <v/>
      </c>
      <c r="R119">
        <f t="shared" si="21"/>
        <v>1</v>
      </c>
      <c r="S119">
        <f t="shared" si="22"/>
        <v>8.6722447565072294</v>
      </c>
      <c r="V119">
        <f t="shared" si="23"/>
        <v>22</v>
      </c>
      <c r="W119" t="str">
        <f t="shared" si="24"/>
        <v/>
      </c>
      <c r="X119">
        <f t="shared" si="25"/>
        <v>5350.7929690000019</v>
      </c>
      <c r="Y119" t="str">
        <f t="shared" si="26"/>
        <v/>
      </c>
      <c r="Z119">
        <f t="shared" si="27"/>
        <v>1</v>
      </c>
    </row>
    <row r="120" spans="1:26" x14ac:dyDescent="0.25">
      <c r="A120" t="s">
        <v>145</v>
      </c>
      <c r="B120">
        <v>58061.921875</v>
      </c>
      <c r="C120">
        <v>63245</v>
      </c>
      <c r="D120">
        <v>63517</v>
      </c>
      <c r="E120">
        <v>63990</v>
      </c>
      <c r="F120">
        <v>63245</v>
      </c>
      <c r="G120">
        <v>60658</v>
      </c>
      <c r="H120">
        <v>61208</v>
      </c>
      <c r="I120">
        <v>64258</v>
      </c>
      <c r="J120">
        <v>62680</v>
      </c>
      <c r="L120" s="1" t="str">
        <f t="shared" si="16"/>
        <v>05JUN2024:23:00:00</v>
      </c>
      <c r="M120">
        <v>23</v>
      </c>
      <c r="N120">
        <f t="shared" si="17"/>
        <v>5183.078125</v>
      </c>
      <c r="O120" t="str">
        <f t="shared" si="18"/>
        <v/>
      </c>
      <c r="P120">
        <f t="shared" si="19"/>
        <v>5183.078125</v>
      </c>
      <c r="Q120" t="str">
        <f t="shared" si="20"/>
        <v/>
      </c>
      <c r="R120">
        <f t="shared" si="21"/>
        <v>1</v>
      </c>
      <c r="S120">
        <f t="shared" si="22"/>
        <v>8.926811165773179</v>
      </c>
      <c r="V120">
        <f t="shared" si="23"/>
        <v>23</v>
      </c>
      <c r="W120" t="str">
        <f t="shared" si="24"/>
        <v/>
      </c>
      <c r="X120">
        <f t="shared" si="25"/>
        <v>5183.078125</v>
      </c>
      <c r="Y120" t="str">
        <f t="shared" si="26"/>
        <v/>
      </c>
      <c r="Z120">
        <f t="shared" si="27"/>
        <v>1</v>
      </c>
    </row>
    <row r="121" spans="1:26" x14ac:dyDescent="0.25">
      <c r="A121" t="s">
        <v>146</v>
      </c>
      <c r="B121">
        <v>54012.808594000002</v>
      </c>
      <c r="C121">
        <v>59091</v>
      </c>
      <c r="D121">
        <v>59295</v>
      </c>
      <c r="E121">
        <v>59506</v>
      </c>
      <c r="F121">
        <v>59091</v>
      </c>
      <c r="G121">
        <v>56615</v>
      </c>
      <c r="H121">
        <v>57275</v>
      </c>
      <c r="I121">
        <v>60187</v>
      </c>
      <c r="J121">
        <v>58603</v>
      </c>
      <c r="L121" s="1" t="str">
        <f t="shared" si="16"/>
        <v>06JUN2024:00:00:00</v>
      </c>
      <c r="M121">
        <v>24</v>
      </c>
      <c r="N121">
        <f t="shared" si="17"/>
        <v>5078.1914059999981</v>
      </c>
      <c r="O121" t="str">
        <f t="shared" si="18"/>
        <v/>
      </c>
      <c r="P121">
        <f t="shared" si="19"/>
        <v>5078.1914059999981</v>
      </c>
      <c r="Q121" t="str">
        <f t="shared" si="20"/>
        <v/>
      </c>
      <c r="R121">
        <f t="shared" si="21"/>
        <v>1</v>
      </c>
      <c r="S121">
        <f t="shared" si="22"/>
        <v>9.4018280815045561</v>
      </c>
      <c r="V121">
        <f t="shared" si="23"/>
        <v>24</v>
      </c>
      <c r="W121" t="str">
        <f t="shared" si="24"/>
        <v/>
      </c>
      <c r="X121">
        <f t="shared" si="25"/>
        <v>5078.1914059999981</v>
      </c>
      <c r="Y121" t="str">
        <f t="shared" si="26"/>
        <v/>
      </c>
      <c r="Z121">
        <f t="shared" si="27"/>
        <v>1</v>
      </c>
    </row>
    <row r="122" spans="1:26" x14ac:dyDescent="0.25">
      <c r="A122" t="s">
        <v>147</v>
      </c>
      <c r="B122">
        <v>50688.296875</v>
      </c>
      <c r="C122">
        <v>53615</v>
      </c>
      <c r="D122">
        <v>53383</v>
      </c>
      <c r="E122">
        <v>53189</v>
      </c>
      <c r="F122">
        <v>53615</v>
      </c>
      <c r="G122">
        <v>53983</v>
      </c>
      <c r="H122">
        <v>55113</v>
      </c>
      <c r="I122">
        <v>54135</v>
      </c>
      <c r="J122">
        <v>53842</v>
      </c>
      <c r="L122" s="1" t="str">
        <f t="shared" si="16"/>
        <v>06JUN2024:01:00:00</v>
      </c>
      <c r="M122">
        <v>1</v>
      </c>
      <c r="N122">
        <f t="shared" si="17"/>
        <v>2926.703125</v>
      </c>
      <c r="O122" t="str">
        <f t="shared" si="18"/>
        <v/>
      </c>
      <c r="P122">
        <f t="shared" si="19"/>
        <v>2926.703125</v>
      </c>
      <c r="Q122" t="str">
        <f t="shared" si="20"/>
        <v/>
      </c>
      <c r="R122">
        <f t="shared" si="21"/>
        <v>1</v>
      </c>
      <c r="S122">
        <f t="shared" si="22"/>
        <v>5.773922789746524</v>
      </c>
      <c r="V122">
        <f t="shared" si="23"/>
        <v>1</v>
      </c>
      <c r="W122" t="str">
        <f t="shared" si="24"/>
        <v/>
      </c>
      <c r="X122">
        <f t="shared" si="25"/>
        <v>2926.703125</v>
      </c>
      <c r="Y122" t="str">
        <f t="shared" si="26"/>
        <v/>
      </c>
      <c r="Z122">
        <f t="shared" si="27"/>
        <v>1</v>
      </c>
    </row>
    <row r="123" spans="1:26" x14ac:dyDescent="0.25">
      <c r="A123" t="s">
        <v>148</v>
      </c>
      <c r="B123">
        <v>48206.539062999997</v>
      </c>
      <c r="C123">
        <v>50859</v>
      </c>
      <c r="D123">
        <v>51265</v>
      </c>
      <c r="E123">
        <v>51059</v>
      </c>
      <c r="F123">
        <v>50859</v>
      </c>
      <c r="G123">
        <v>51062</v>
      </c>
      <c r="H123">
        <v>52030</v>
      </c>
      <c r="I123">
        <v>51639</v>
      </c>
      <c r="J123">
        <v>51212</v>
      </c>
      <c r="L123" s="1" t="str">
        <f t="shared" si="16"/>
        <v>06JUN2024:02:00:00</v>
      </c>
      <c r="M123">
        <v>2</v>
      </c>
      <c r="N123">
        <f t="shared" si="17"/>
        <v>2652.4609370000035</v>
      </c>
      <c r="O123" t="str">
        <f t="shared" si="18"/>
        <v/>
      </c>
      <c r="P123">
        <f t="shared" si="19"/>
        <v>2652.4609370000035</v>
      </c>
      <c r="Q123" t="str">
        <f t="shared" si="20"/>
        <v/>
      </c>
      <c r="R123">
        <f t="shared" si="21"/>
        <v>1</v>
      </c>
      <c r="S123">
        <f t="shared" si="22"/>
        <v>5.5022845210554614</v>
      </c>
      <c r="V123">
        <f t="shared" si="23"/>
        <v>2</v>
      </c>
      <c r="W123" t="str">
        <f t="shared" si="24"/>
        <v/>
      </c>
      <c r="X123">
        <f t="shared" si="25"/>
        <v>2652.4609370000035</v>
      </c>
      <c r="Y123" t="str">
        <f t="shared" si="26"/>
        <v/>
      </c>
      <c r="Z123">
        <f t="shared" si="27"/>
        <v>1</v>
      </c>
    </row>
    <row r="124" spans="1:26" x14ac:dyDescent="0.25">
      <c r="A124" t="s">
        <v>149</v>
      </c>
      <c r="B124">
        <v>46468.21875</v>
      </c>
      <c r="C124">
        <v>48832</v>
      </c>
      <c r="D124">
        <v>49847</v>
      </c>
      <c r="E124">
        <v>49449</v>
      </c>
      <c r="F124">
        <v>48832</v>
      </c>
      <c r="G124">
        <v>48928</v>
      </c>
      <c r="H124">
        <v>49664</v>
      </c>
      <c r="I124">
        <v>50031</v>
      </c>
      <c r="J124">
        <v>49341</v>
      </c>
      <c r="L124" s="1" t="str">
        <f t="shared" si="16"/>
        <v>06JUN2024:03:00:00</v>
      </c>
      <c r="M124">
        <v>3</v>
      </c>
      <c r="N124">
        <f t="shared" si="17"/>
        <v>2363.78125</v>
      </c>
      <c r="O124" t="str">
        <f t="shared" si="18"/>
        <v/>
      </c>
      <c r="P124">
        <f t="shared" si="19"/>
        <v>2363.78125</v>
      </c>
      <c r="Q124" t="str">
        <f t="shared" si="20"/>
        <v/>
      </c>
      <c r="R124">
        <f t="shared" si="21"/>
        <v>1</v>
      </c>
      <c r="S124">
        <f t="shared" si="22"/>
        <v>5.0868772541448015</v>
      </c>
      <c r="V124">
        <f t="shared" si="23"/>
        <v>3</v>
      </c>
      <c r="W124" t="str">
        <f t="shared" si="24"/>
        <v/>
      </c>
      <c r="X124">
        <f t="shared" si="25"/>
        <v>2363.78125</v>
      </c>
      <c r="Y124" t="str">
        <f t="shared" si="26"/>
        <v/>
      </c>
      <c r="Z124">
        <f t="shared" si="27"/>
        <v>1</v>
      </c>
    </row>
    <row r="125" spans="1:26" x14ac:dyDescent="0.25">
      <c r="A125" t="s">
        <v>150</v>
      </c>
      <c r="B125">
        <v>45388.410155999998</v>
      </c>
      <c r="C125">
        <v>47507</v>
      </c>
      <c r="D125">
        <v>48544</v>
      </c>
      <c r="E125">
        <v>48237</v>
      </c>
      <c r="F125">
        <v>47507</v>
      </c>
      <c r="G125">
        <v>47626</v>
      </c>
      <c r="H125">
        <v>48274</v>
      </c>
      <c r="I125">
        <v>48911</v>
      </c>
      <c r="J125">
        <v>48073</v>
      </c>
      <c r="L125" s="1" t="str">
        <f t="shared" si="16"/>
        <v>06JUN2024:04:00:00</v>
      </c>
      <c r="M125">
        <v>4</v>
      </c>
      <c r="N125">
        <f t="shared" si="17"/>
        <v>2118.5898440000019</v>
      </c>
      <c r="O125" t="str">
        <f t="shared" si="18"/>
        <v/>
      </c>
      <c r="P125">
        <f t="shared" si="19"/>
        <v>2118.5898440000019</v>
      </c>
      <c r="Q125" t="str">
        <f t="shared" si="20"/>
        <v/>
      </c>
      <c r="R125">
        <f t="shared" si="21"/>
        <v>1</v>
      </c>
      <c r="S125">
        <f t="shared" si="22"/>
        <v>4.6676890349726001</v>
      </c>
      <c r="V125">
        <f t="shared" si="23"/>
        <v>4</v>
      </c>
      <c r="W125" t="str">
        <f t="shared" si="24"/>
        <v/>
      </c>
      <c r="X125">
        <f t="shared" si="25"/>
        <v>2118.5898440000019</v>
      </c>
      <c r="Y125" t="str">
        <f t="shared" si="26"/>
        <v/>
      </c>
      <c r="Z125">
        <f t="shared" si="27"/>
        <v>1</v>
      </c>
    </row>
    <row r="126" spans="1:26" x14ac:dyDescent="0.25">
      <c r="A126" t="s">
        <v>151</v>
      </c>
      <c r="B126">
        <v>44835.71875</v>
      </c>
      <c r="C126">
        <v>47044</v>
      </c>
      <c r="D126">
        <v>47997</v>
      </c>
      <c r="E126">
        <v>47756</v>
      </c>
      <c r="F126">
        <v>47044</v>
      </c>
      <c r="G126">
        <v>47190</v>
      </c>
      <c r="H126">
        <v>47750</v>
      </c>
      <c r="I126">
        <v>48300</v>
      </c>
      <c r="J126">
        <v>47552</v>
      </c>
      <c r="L126" s="1" t="str">
        <f t="shared" si="16"/>
        <v>06JUN2024:05:00:00</v>
      </c>
      <c r="M126">
        <v>5</v>
      </c>
      <c r="N126">
        <f t="shared" si="17"/>
        <v>2208.28125</v>
      </c>
      <c r="O126" t="str">
        <f t="shared" si="18"/>
        <v/>
      </c>
      <c r="P126">
        <f t="shared" si="19"/>
        <v>2208.28125</v>
      </c>
      <c r="Q126" t="str">
        <f t="shared" si="20"/>
        <v/>
      </c>
      <c r="R126">
        <f t="shared" si="21"/>
        <v>1</v>
      </c>
      <c r="S126">
        <f t="shared" si="22"/>
        <v>4.9252723310028346</v>
      </c>
      <c r="V126">
        <f t="shared" si="23"/>
        <v>5</v>
      </c>
      <c r="W126" t="str">
        <f t="shared" si="24"/>
        <v/>
      </c>
      <c r="X126">
        <f t="shared" si="25"/>
        <v>2208.28125</v>
      </c>
      <c r="Y126" t="str">
        <f t="shared" si="26"/>
        <v/>
      </c>
      <c r="Z126">
        <f t="shared" si="27"/>
        <v>1</v>
      </c>
    </row>
    <row r="127" spans="1:26" x14ac:dyDescent="0.25">
      <c r="A127" t="s">
        <v>152</v>
      </c>
      <c r="B127">
        <v>45500.753905999998</v>
      </c>
      <c r="C127">
        <v>47665</v>
      </c>
      <c r="D127">
        <v>48626</v>
      </c>
      <c r="E127">
        <v>48240</v>
      </c>
      <c r="F127">
        <v>47665</v>
      </c>
      <c r="G127">
        <v>47854</v>
      </c>
      <c r="H127">
        <v>48341</v>
      </c>
      <c r="I127">
        <v>48807</v>
      </c>
      <c r="J127">
        <v>48162</v>
      </c>
      <c r="L127" s="1" t="str">
        <f t="shared" si="16"/>
        <v>06JUN2024:06:00:00</v>
      </c>
      <c r="M127">
        <v>6</v>
      </c>
      <c r="N127">
        <f t="shared" si="17"/>
        <v>2164.2460940000019</v>
      </c>
      <c r="O127" t="str">
        <f t="shared" si="18"/>
        <v/>
      </c>
      <c r="P127">
        <f t="shared" si="19"/>
        <v>2164.2460940000019</v>
      </c>
      <c r="Q127" t="str">
        <f t="shared" si="20"/>
        <v/>
      </c>
      <c r="R127">
        <f t="shared" si="21"/>
        <v>1</v>
      </c>
      <c r="S127">
        <f t="shared" si="22"/>
        <v>4.7565060097050642</v>
      </c>
      <c r="V127">
        <f t="shared" si="23"/>
        <v>6</v>
      </c>
      <c r="W127" t="str">
        <f t="shared" si="24"/>
        <v/>
      </c>
      <c r="X127">
        <f t="shared" si="25"/>
        <v>2164.2460940000019</v>
      </c>
      <c r="Y127" t="str">
        <f t="shared" si="26"/>
        <v/>
      </c>
      <c r="Z127">
        <f t="shared" si="27"/>
        <v>1</v>
      </c>
    </row>
    <row r="128" spans="1:26" x14ac:dyDescent="0.25">
      <c r="A128" t="s">
        <v>153</v>
      </c>
      <c r="B128">
        <v>46698.648437999997</v>
      </c>
      <c r="C128">
        <v>48913</v>
      </c>
      <c r="D128">
        <v>49966</v>
      </c>
      <c r="E128">
        <v>49500</v>
      </c>
      <c r="F128">
        <v>48913</v>
      </c>
      <c r="G128">
        <v>49168</v>
      </c>
      <c r="H128">
        <v>49550</v>
      </c>
      <c r="I128">
        <v>50044</v>
      </c>
      <c r="J128">
        <v>49444</v>
      </c>
      <c r="L128" s="1" t="str">
        <f t="shared" si="16"/>
        <v>06JUN2024:07:00:00</v>
      </c>
      <c r="M128">
        <v>7</v>
      </c>
      <c r="N128">
        <f t="shared" si="17"/>
        <v>2214.3515620000035</v>
      </c>
      <c r="O128" t="str">
        <f t="shared" si="18"/>
        <v/>
      </c>
      <c r="P128">
        <f t="shared" si="19"/>
        <v>2214.3515620000035</v>
      </c>
      <c r="Q128" t="str">
        <f t="shared" si="20"/>
        <v/>
      </c>
      <c r="R128">
        <f t="shared" si="21"/>
        <v>1</v>
      </c>
      <c r="S128">
        <f t="shared" si="22"/>
        <v>4.7417894009072086</v>
      </c>
      <c r="V128">
        <f t="shared" si="23"/>
        <v>7</v>
      </c>
      <c r="W128" t="str">
        <f t="shared" si="24"/>
        <v/>
      </c>
      <c r="X128">
        <f t="shared" si="25"/>
        <v>2214.3515620000035</v>
      </c>
      <c r="Y128" t="str">
        <f t="shared" si="26"/>
        <v/>
      </c>
      <c r="Z128">
        <f t="shared" si="27"/>
        <v>1</v>
      </c>
    </row>
    <row r="129" spans="1:26" x14ac:dyDescent="0.25">
      <c r="A129" t="s">
        <v>154</v>
      </c>
      <c r="B129">
        <v>48396.3125</v>
      </c>
      <c r="C129">
        <v>50168</v>
      </c>
      <c r="D129">
        <v>50836</v>
      </c>
      <c r="E129">
        <v>50418</v>
      </c>
      <c r="F129">
        <v>50168</v>
      </c>
      <c r="G129">
        <v>50425</v>
      </c>
      <c r="H129">
        <v>50731</v>
      </c>
      <c r="I129">
        <v>50984</v>
      </c>
      <c r="J129">
        <v>50570</v>
      </c>
      <c r="L129" s="1" t="str">
        <f t="shared" si="16"/>
        <v>06JUN2024:08:00:00</v>
      </c>
      <c r="M129">
        <v>8</v>
      </c>
      <c r="N129">
        <f t="shared" si="17"/>
        <v>1771.6875</v>
      </c>
      <c r="O129" t="str">
        <f t="shared" si="18"/>
        <v/>
      </c>
      <c r="P129">
        <f t="shared" si="19"/>
        <v>1771.6875</v>
      </c>
      <c r="Q129" t="str">
        <f t="shared" si="20"/>
        <v/>
      </c>
      <c r="R129">
        <f t="shared" si="21"/>
        <v>1</v>
      </c>
      <c r="S129">
        <f t="shared" si="22"/>
        <v>3.660790271986115</v>
      </c>
      <c r="V129">
        <f t="shared" si="23"/>
        <v>8</v>
      </c>
      <c r="W129" t="str">
        <f t="shared" si="24"/>
        <v/>
      </c>
      <c r="X129">
        <f t="shared" si="25"/>
        <v>1771.6875</v>
      </c>
      <c r="Y129" t="str">
        <f t="shared" si="26"/>
        <v/>
      </c>
      <c r="Z129">
        <f t="shared" si="27"/>
        <v>1</v>
      </c>
    </row>
    <row r="130" spans="1:26" x14ac:dyDescent="0.25">
      <c r="A130" t="s">
        <v>155</v>
      </c>
      <c r="B130">
        <v>51465.121094000002</v>
      </c>
      <c r="C130">
        <v>52843</v>
      </c>
      <c r="D130">
        <v>53547</v>
      </c>
      <c r="E130">
        <v>53158</v>
      </c>
      <c r="F130">
        <v>52843</v>
      </c>
      <c r="G130">
        <v>52992</v>
      </c>
      <c r="H130">
        <v>53407</v>
      </c>
      <c r="I130">
        <v>53434</v>
      </c>
      <c r="J130">
        <v>53236</v>
      </c>
      <c r="L130" s="1" t="str">
        <f t="shared" si="16"/>
        <v>06JUN2024:09:00:00</v>
      </c>
      <c r="M130">
        <v>9</v>
      </c>
      <c r="N130">
        <f t="shared" si="17"/>
        <v>1377.8789059999981</v>
      </c>
      <c r="O130" t="str">
        <f t="shared" si="18"/>
        <v/>
      </c>
      <c r="P130">
        <f t="shared" si="19"/>
        <v>1377.8789059999981</v>
      </c>
      <c r="Q130" t="str">
        <f t="shared" si="20"/>
        <v/>
      </c>
      <c r="R130">
        <f t="shared" si="21"/>
        <v>1</v>
      </c>
      <c r="S130">
        <f t="shared" si="22"/>
        <v>2.677306254625011</v>
      </c>
      <c r="V130">
        <f t="shared" si="23"/>
        <v>9</v>
      </c>
      <c r="W130" t="str">
        <f t="shared" si="24"/>
        <v/>
      </c>
      <c r="X130">
        <f t="shared" si="25"/>
        <v>1377.8789059999981</v>
      </c>
      <c r="Y130" t="str">
        <f t="shared" si="26"/>
        <v/>
      </c>
      <c r="Z130">
        <f t="shared" si="27"/>
        <v>1</v>
      </c>
    </row>
    <row r="131" spans="1:26" x14ac:dyDescent="0.25">
      <c r="A131" t="s">
        <v>156</v>
      </c>
      <c r="B131">
        <v>55016.101562999997</v>
      </c>
      <c r="C131">
        <v>56477</v>
      </c>
      <c r="D131">
        <v>56851</v>
      </c>
      <c r="E131">
        <v>56482</v>
      </c>
      <c r="F131">
        <v>56477</v>
      </c>
      <c r="G131">
        <v>56624</v>
      </c>
      <c r="H131">
        <v>57080</v>
      </c>
      <c r="I131">
        <v>56569</v>
      </c>
      <c r="J131">
        <v>56679</v>
      </c>
      <c r="L131" s="1" t="str">
        <f t="shared" ref="L131:L194" si="28">A131</f>
        <v>06JUN2024:10:00:00</v>
      </c>
      <c r="M131">
        <v>10</v>
      </c>
      <c r="N131">
        <f t="shared" ref="N131:N194" si="29">C131-B131</f>
        <v>1460.8984370000035</v>
      </c>
      <c r="O131" t="str">
        <f t="shared" ref="O131:O194" si="30">IF(N131&lt;0,N131,"")</f>
        <v/>
      </c>
      <c r="P131">
        <f t="shared" ref="P131:P194" si="31">IF(N131&gt;0,N131,"")</f>
        <v>1460.8984370000035</v>
      </c>
      <c r="Q131" t="str">
        <f t="shared" ref="Q131:Q194" si="32">IF(O131&lt;0,1,"")</f>
        <v/>
      </c>
      <c r="R131">
        <f t="shared" ref="R131:R194" si="33">IF(AND(P131&gt;0,P131&lt;&gt;""),1,"")</f>
        <v>1</v>
      </c>
      <c r="S131">
        <f t="shared" ref="S131:S194" si="34">ABS((B131-C131)/B131)*100</f>
        <v>2.6554015924358083</v>
      </c>
      <c r="V131">
        <f t="shared" ref="V131:V194" si="35">M131</f>
        <v>10</v>
      </c>
      <c r="W131" t="str">
        <f t="shared" ref="W131:W194" si="36">O131</f>
        <v/>
      </c>
      <c r="X131">
        <f t="shared" ref="X131:X194" si="37">P131</f>
        <v>1460.8984370000035</v>
      </c>
      <c r="Y131" t="str">
        <f t="shared" ref="Y131:Y194" si="38">Q131</f>
        <v/>
      </c>
      <c r="Z131">
        <f t="shared" ref="Z131:Z194" si="39">R131</f>
        <v>1</v>
      </c>
    </row>
    <row r="132" spans="1:26" x14ac:dyDescent="0.25">
      <c r="A132" t="s">
        <v>157</v>
      </c>
      <c r="B132">
        <v>58770.976562999997</v>
      </c>
      <c r="C132">
        <v>60537</v>
      </c>
      <c r="D132">
        <v>60808</v>
      </c>
      <c r="E132">
        <v>60488</v>
      </c>
      <c r="F132">
        <v>60537</v>
      </c>
      <c r="G132">
        <v>60760</v>
      </c>
      <c r="H132">
        <v>61259</v>
      </c>
      <c r="I132">
        <v>60188</v>
      </c>
      <c r="J132">
        <v>60625</v>
      </c>
      <c r="L132" s="1" t="str">
        <f t="shared" si="28"/>
        <v>06JUN2024:11:00:00</v>
      </c>
      <c r="M132">
        <v>11</v>
      </c>
      <c r="N132">
        <f t="shared" si="29"/>
        <v>1766.0234370000035</v>
      </c>
      <c r="O132" t="str">
        <f t="shared" si="30"/>
        <v/>
      </c>
      <c r="P132">
        <f t="shared" si="31"/>
        <v>1766.0234370000035</v>
      </c>
      <c r="Q132" t="str">
        <f t="shared" si="32"/>
        <v/>
      </c>
      <c r="R132">
        <f t="shared" si="33"/>
        <v>1</v>
      </c>
      <c r="S132">
        <f t="shared" si="34"/>
        <v>3.0049244376718858</v>
      </c>
      <c r="V132">
        <f t="shared" si="35"/>
        <v>11</v>
      </c>
      <c r="W132" t="str">
        <f t="shared" si="36"/>
        <v/>
      </c>
      <c r="X132">
        <f t="shared" si="37"/>
        <v>1766.0234370000035</v>
      </c>
      <c r="Y132" t="str">
        <f t="shared" si="38"/>
        <v/>
      </c>
      <c r="Z132">
        <f t="shared" si="39"/>
        <v>1</v>
      </c>
    </row>
    <row r="133" spans="1:26" x14ac:dyDescent="0.25">
      <c r="A133" t="s">
        <v>158</v>
      </c>
      <c r="B133">
        <v>62804.167969000002</v>
      </c>
      <c r="C133">
        <v>64678</v>
      </c>
      <c r="D133">
        <v>64856</v>
      </c>
      <c r="E133">
        <v>64352</v>
      </c>
      <c r="F133">
        <v>64678</v>
      </c>
      <c r="G133">
        <v>64891</v>
      </c>
      <c r="H133">
        <v>65633</v>
      </c>
      <c r="I133">
        <v>63974</v>
      </c>
      <c r="J133">
        <v>64732</v>
      </c>
      <c r="L133" s="1" t="str">
        <f t="shared" si="28"/>
        <v>06JUN2024:12:00:00</v>
      </c>
      <c r="M133">
        <v>12</v>
      </c>
      <c r="N133">
        <f t="shared" si="29"/>
        <v>1873.8320309999981</v>
      </c>
      <c r="O133" t="str">
        <f t="shared" si="30"/>
        <v/>
      </c>
      <c r="P133">
        <f t="shared" si="31"/>
        <v>1873.8320309999981</v>
      </c>
      <c r="Q133" t="str">
        <f t="shared" si="32"/>
        <v/>
      </c>
      <c r="R133">
        <f t="shared" si="33"/>
        <v>1</v>
      </c>
      <c r="S133">
        <f t="shared" si="34"/>
        <v>2.9836109474850736</v>
      </c>
      <c r="V133">
        <f t="shared" si="35"/>
        <v>12</v>
      </c>
      <c r="W133" t="str">
        <f t="shared" si="36"/>
        <v/>
      </c>
      <c r="X133">
        <f t="shared" si="37"/>
        <v>1873.8320309999981</v>
      </c>
      <c r="Y133" t="str">
        <f t="shared" si="38"/>
        <v/>
      </c>
      <c r="Z133">
        <f t="shared" si="39"/>
        <v>1</v>
      </c>
    </row>
    <row r="134" spans="1:26" x14ac:dyDescent="0.25">
      <c r="A134" t="s">
        <v>159</v>
      </c>
      <c r="B134">
        <v>66863.585938000004</v>
      </c>
      <c r="C134">
        <v>68493</v>
      </c>
      <c r="D134">
        <v>68311</v>
      </c>
      <c r="E134">
        <v>67846</v>
      </c>
      <c r="F134">
        <v>68493</v>
      </c>
      <c r="G134">
        <v>68598</v>
      </c>
      <c r="H134">
        <v>69888</v>
      </c>
      <c r="I134">
        <v>67821</v>
      </c>
      <c r="J134">
        <v>68579</v>
      </c>
      <c r="L134" s="1" t="str">
        <f t="shared" si="28"/>
        <v>06JUN2024:13:00:00</v>
      </c>
      <c r="M134">
        <v>13</v>
      </c>
      <c r="N134">
        <f t="shared" si="29"/>
        <v>1629.4140619999962</v>
      </c>
      <c r="O134" t="str">
        <f t="shared" si="30"/>
        <v/>
      </c>
      <c r="P134">
        <f t="shared" si="31"/>
        <v>1629.4140619999962</v>
      </c>
      <c r="Q134" t="str">
        <f t="shared" si="32"/>
        <v/>
      </c>
      <c r="R134">
        <f t="shared" si="33"/>
        <v>1</v>
      </c>
      <c r="S134">
        <f t="shared" si="34"/>
        <v>2.4369229366652401</v>
      </c>
      <c r="V134">
        <f t="shared" si="35"/>
        <v>13</v>
      </c>
      <c r="W134" t="str">
        <f t="shared" si="36"/>
        <v/>
      </c>
      <c r="X134">
        <f t="shared" si="37"/>
        <v>1629.4140619999962</v>
      </c>
      <c r="Y134" t="str">
        <f t="shared" si="38"/>
        <v/>
      </c>
      <c r="Z134">
        <f t="shared" si="39"/>
        <v>1</v>
      </c>
    </row>
    <row r="135" spans="1:26" x14ac:dyDescent="0.25">
      <c r="A135" t="s">
        <v>160</v>
      </c>
      <c r="B135">
        <v>70887.59375</v>
      </c>
      <c r="C135">
        <v>71856</v>
      </c>
      <c r="D135">
        <v>71407</v>
      </c>
      <c r="E135">
        <v>71080</v>
      </c>
      <c r="F135">
        <v>71856</v>
      </c>
      <c r="G135">
        <v>71879</v>
      </c>
      <c r="H135">
        <v>73652</v>
      </c>
      <c r="I135">
        <v>70913</v>
      </c>
      <c r="J135">
        <v>71954</v>
      </c>
      <c r="L135" s="1" t="str">
        <f t="shared" si="28"/>
        <v>06JUN2024:14:00:00</v>
      </c>
      <c r="M135">
        <v>14</v>
      </c>
      <c r="N135">
        <f t="shared" si="29"/>
        <v>968.40625</v>
      </c>
      <c r="O135" t="str">
        <f t="shared" si="30"/>
        <v/>
      </c>
      <c r="P135">
        <f t="shared" si="31"/>
        <v>968.40625</v>
      </c>
      <c r="Q135" t="str">
        <f t="shared" si="32"/>
        <v/>
      </c>
      <c r="R135">
        <f t="shared" si="33"/>
        <v>1</v>
      </c>
      <c r="S135">
        <f t="shared" si="34"/>
        <v>1.3661152802213716</v>
      </c>
      <c r="V135">
        <f t="shared" si="35"/>
        <v>14</v>
      </c>
      <c r="W135" t="str">
        <f t="shared" si="36"/>
        <v/>
      </c>
      <c r="X135">
        <f t="shared" si="37"/>
        <v>968.40625</v>
      </c>
      <c r="Y135" t="str">
        <f t="shared" si="38"/>
        <v/>
      </c>
      <c r="Z135">
        <f t="shared" si="39"/>
        <v>1</v>
      </c>
    </row>
    <row r="136" spans="1:26" x14ac:dyDescent="0.25">
      <c r="A136" t="s">
        <v>161</v>
      </c>
      <c r="B136">
        <v>73786.328125</v>
      </c>
      <c r="C136">
        <v>74254</v>
      </c>
      <c r="D136">
        <v>73536</v>
      </c>
      <c r="E136">
        <v>73195</v>
      </c>
      <c r="F136">
        <v>74254</v>
      </c>
      <c r="G136">
        <v>74202</v>
      </c>
      <c r="H136">
        <v>76309</v>
      </c>
      <c r="I136">
        <v>73353</v>
      </c>
      <c r="J136">
        <v>74348</v>
      </c>
      <c r="L136" s="1" t="str">
        <f t="shared" si="28"/>
        <v>06JUN2024:15:00:00</v>
      </c>
      <c r="M136">
        <v>15</v>
      </c>
      <c r="N136">
        <f t="shared" si="29"/>
        <v>467.671875</v>
      </c>
      <c r="O136" t="str">
        <f t="shared" si="30"/>
        <v/>
      </c>
      <c r="P136">
        <f t="shared" si="31"/>
        <v>467.671875</v>
      </c>
      <c r="Q136" t="str">
        <f t="shared" si="32"/>
        <v/>
      </c>
      <c r="R136">
        <f t="shared" si="33"/>
        <v>1</v>
      </c>
      <c r="S136">
        <f t="shared" si="34"/>
        <v>0.63381914628916902</v>
      </c>
      <c r="V136">
        <f t="shared" si="35"/>
        <v>15</v>
      </c>
      <c r="W136" t="str">
        <f t="shared" si="36"/>
        <v/>
      </c>
      <c r="X136">
        <f t="shared" si="37"/>
        <v>467.671875</v>
      </c>
      <c r="Y136" t="str">
        <f t="shared" si="38"/>
        <v/>
      </c>
      <c r="Z136">
        <f t="shared" si="39"/>
        <v>1</v>
      </c>
    </row>
    <row r="137" spans="1:26" x14ac:dyDescent="0.25">
      <c r="A137" t="s">
        <v>162</v>
      </c>
      <c r="B137">
        <v>75033.820313000004</v>
      </c>
      <c r="C137">
        <v>75691</v>
      </c>
      <c r="D137">
        <v>75704</v>
      </c>
      <c r="E137">
        <v>75278</v>
      </c>
      <c r="F137">
        <v>75691</v>
      </c>
      <c r="G137">
        <v>75618</v>
      </c>
      <c r="H137">
        <v>77786</v>
      </c>
      <c r="I137">
        <v>74786</v>
      </c>
      <c r="J137">
        <v>75923</v>
      </c>
      <c r="L137" s="1" t="str">
        <f t="shared" si="28"/>
        <v>06JUN2024:16:00:00</v>
      </c>
      <c r="M137">
        <v>16</v>
      </c>
      <c r="N137">
        <f t="shared" si="29"/>
        <v>657.17968699999619</v>
      </c>
      <c r="O137" t="str">
        <f t="shared" si="30"/>
        <v/>
      </c>
      <c r="P137">
        <f t="shared" si="31"/>
        <v>657.17968699999619</v>
      </c>
      <c r="Q137" t="str">
        <f t="shared" si="32"/>
        <v/>
      </c>
      <c r="R137">
        <f t="shared" si="33"/>
        <v>1</v>
      </c>
      <c r="S137">
        <f t="shared" si="34"/>
        <v>0.87584463147231806</v>
      </c>
      <c r="V137">
        <f t="shared" si="35"/>
        <v>16</v>
      </c>
      <c r="W137" t="str">
        <f t="shared" si="36"/>
        <v/>
      </c>
      <c r="X137">
        <f t="shared" si="37"/>
        <v>657.17968699999619</v>
      </c>
      <c r="Y137" t="str">
        <f t="shared" si="38"/>
        <v/>
      </c>
      <c r="Z137">
        <f t="shared" si="39"/>
        <v>1</v>
      </c>
    </row>
    <row r="138" spans="1:26" x14ac:dyDescent="0.25">
      <c r="A138" t="s">
        <v>163</v>
      </c>
      <c r="B138">
        <v>75344.054688000004</v>
      </c>
      <c r="C138">
        <v>76563</v>
      </c>
      <c r="D138">
        <v>76760</v>
      </c>
      <c r="E138">
        <v>76374</v>
      </c>
      <c r="F138">
        <v>76563</v>
      </c>
      <c r="G138">
        <v>76414</v>
      </c>
      <c r="H138">
        <v>78600</v>
      </c>
      <c r="I138">
        <v>75695</v>
      </c>
      <c r="J138">
        <v>76821</v>
      </c>
      <c r="L138" s="1" t="str">
        <f t="shared" si="28"/>
        <v>06JUN2024:17:00:00</v>
      </c>
      <c r="M138">
        <v>17</v>
      </c>
      <c r="N138">
        <f t="shared" si="29"/>
        <v>1218.9453119999962</v>
      </c>
      <c r="O138" t="str">
        <f t="shared" si="30"/>
        <v/>
      </c>
      <c r="P138">
        <f t="shared" si="31"/>
        <v>1218.9453119999962</v>
      </c>
      <c r="Q138" t="str">
        <f t="shared" si="32"/>
        <v/>
      </c>
      <c r="R138">
        <f t="shared" si="33"/>
        <v>1</v>
      </c>
      <c r="S138">
        <f t="shared" si="34"/>
        <v>1.6178387492518858</v>
      </c>
      <c r="V138">
        <f t="shared" si="35"/>
        <v>17</v>
      </c>
      <c r="W138" t="str">
        <f t="shared" si="36"/>
        <v/>
      </c>
      <c r="X138">
        <f t="shared" si="37"/>
        <v>1218.9453119999962</v>
      </c>
      <c r="Y138" t="str">
        <f t="shared" si="38"/>
        <v/>
      </c>
      <c r="Z138">
        <f t="shared" si="39"/>
        <v>1</v>
      </c>
    </row>
    <row r="139" spans="1:26" x14ac:dyDescent="0.25">
      <c r="A139" t="s">
        <v>164</v>
      </c>
      <c r="B139">
        <v>75419.140625</v>
      </c>
      <c r="C139">
        <v>76448</v>
      </c>
      <c r="D139">
        <v>76726</v>
      </c>
      <c r="E139">
        <v>76336</v>
      </c>
      <c r="F139">
        <v>76448</v>
      </c>
      <c r="G139">
        <v>76176</v>
      </c>
      <c r="H139">
        <v>78315</v>
      </c>
      <c r="I139">
        <v>75662</v>
      </c>
      <c r="J139">
        <v>76693</v>
      </c>
      <c r="L139" s="1" t="str">
        <f t="shared" si="28"/>
        <v>06JUN2024:18:00:00</v>
      </c>
      <c r="M139">
        <v>18</v>
      </c>
      <c r="N139">
        <f t="shared" si="29"/>
        <v>1028.859375</v>
      </c>
      <c r="O139" t="str">
        <f t="shared" si="30"/>
        <v/>
      </c>
      <c r="P139">
        <f t="shared" si="31"/>
        <v>1028.859375</v>
      </c>
      <c r="Q139" t="str">
        <f t="shared" si="32"/>
        <v/>
      </c>
      <c r="R139">
        <f t="shared" si="33"/>
        <v>1</v>
      </c>
      <c r="S139">
        <f t="shared" si="34"/>
        <v>1.364188674749965</v>
      </c>
      <c r="V139">
        <f t="shared" si="35"/>
        <v>18</v>
      </c>
      <c r="W139" t="str">
        <f t="shared" si="36"/>
        <v/>
      </c>
      <c r="X139">
        <f t="shared" si="37"/>
        <v>1028.859375</v>
      </c>
      <c r="Y139" t="str">
        <f t="shared" si="38"/>
        <v/>
      </c>
      <c r="Z139">
        <f t="shared" si="39"/>
        <v>1</v>
      </c>
    </row>
    <row r="140" spans="1:26" x14ac:dyDescent="0.25">
      <c r="A140" t="s">
        <v>165</v>
      </c>
      <c r="B140">
        <v>74844.234375</v>
      </c>
      <c r="C140">
        <v>75069</v>
      </c>
      <c r="D140">
        <v>75691</v>
      </c>
      <c r="E140">
        <v>75314</v>
      </c>
      <c r="F140">
        <v>75069</v>
      </c>
      <c r="G140">
        <v>74675</v>
      </c>
      <c r="H140">
        <v>76752</v>
      </c>
      <c r="I140">
        <v>73874</v>
      </c>
      <c r="J140">
        <v>75229</v>
      </c>
      <c r="L140" s="1" t="str">
        <f t="shared" si="28"/>
        <v>06JUN2024:19:00:00</v>
      </c>
      <c r="M140">
        <v>19</v>
      </c>
      <c r="N140">
        <f t="shared" si="29"/>
        <v>224.765625</v>
      </c>
      <c r="O140" t="str">
        <f t="shared" si="30"/>
        <v/>
      </c>
      <c r="P140">
        <f t="shared" si="31"/>
        <v>224.765625</v>
      </c>
      <c r="Q140" t="str">
        <f t="shared" si="32"/>
        <v/>
      </c>
      <c r="R140">
        <f t="shared" si="33"/>
        <v>1</v>
      </c>
      <c r="S140">
        <f t="shared" si="34"/>
        <v>0.30031120884186346</v>
      </c>
      <c r="V140">
        <f t="shared" si="35"/>
        <v>19</v>
      </c>
      <c r="W140" t="str">
        <f t="shared" si="36"/>
        <v/>
      </c>
      <c r="X140">
        <f t="shared" si="37"/>
        <v>224.765625</v>
      </c>
      <c r="Y140" t="str">
        <f t="shared" si="38"/>
        <v/>
      </c>
      <c r="Z140">
        <f t="shared" si="39"/>
        <v>1</v>
      </c>
    </row>
    <row r="141" spans="1:26" x14ac:dyDescent="0.25">
      <c r="A141" t="s">
        <v>166</v>
      </c>
      <c r="B141">
        <v>73287.671875</v>
      </c>
      <c r="C141">
        <v>72357</v>
      </c>
      <c r="D141">
        <v>73373</v>
      </c>
      <c r="E141">
        <v>73203</v>
      </c>
      <c r="F141">
        <v>72357</v>
      </c>
      <c r="G141">
        <v>71806</v>
      </c>
      <c r="H141">
        <v>73820</v>
      </c>
      <c r="I141">
        <v>71148</v>
      </c>
      <c r="J141">
        <v>72501</v>
      </c>
      <c r="L141" s="1" t="str">
        <f t="shared" si="28"/>
        <v>06JUN2024:20:00:00</v>
      </c>
      <c r="M141">
        <v>20</v>
      </c>
      <c r="N141">
        <f t="shared" si="29"/>
        <v>-930.671875</v>
      </c>
      <c r="O141">
        <f t="shared" si="30"/>
        <v>-930.671875</v>
      </c>
      <c r="P141" t="str">
        <f t="shared" si="31"/>
        <v/>
      </c>
      <c r="Q141">
        <f t="shared" si="32"/>
        <v>1</v>
      </c>
      <c r="R141" t="str">
        <f t="shared" si="33"/>
        <v/>
      </c>
      <c r="S141">
        <f t="shared" si="34"/>
        <v>1.2698887155091525</v>
      </c>
      <c r="V141">
        <f t="shared" si="35"/>
        <v>20</v>
      </c>
      <c r="W141">
        <f t="shared" si="36"/>
        <v>-930.671875</v>
      </c>
      <c r="X141" t="str">
        <f t="shared" si="37"/>
        <v/>
      </c>
      <c r="Y141">
        <f t="shared" si="38"/>
        <v>1</v>
      </c>
      <c r="Z141" t="str">
        <f t="shared" si="39"/>
        <v/>
      </c>
    </row>
    <row r="142" spans="1:26" x14ac:dyDescent="0.25">
      <c r="A142" t="s">
        <v>167</v>
      </c>
      <c r="B142">
        <v>70120.789063000004</v>
      </c>
      <c r="C142">
        <v>69354</v>
      </c>
      <c r="D142">
        <v>70974</v>
      </c>
      <c r="E142">
        <v>70495</v>
      </c>
      <c r="F142">
        <v>69354</v>
      </c>
      <c r="G142">
        <v>68791</v>
      </c>
      <c r="H142">
        <v>70668</v>
      </c>
      <c r="I142">
        <v>68550</v>
      </c>
      <c r="J142">
        <v>69697</v>
      </c>
      <c r="L142" s="1" t="str">
        <f t="shared" si="28"/>
        <v>06JUN2024:21:00:00</v>
      </c>
      <c r="M142">
        <v>21</v>
      </c>
      <c r="N142">
        <f t="shared" si="29"/>
        <v>-766.78906300000381</v>
      </c>
      <c r="O142">
        <f t="shared" si="30"/>
        <v>-766.78906300000381</v>
      </c>
      <c r="P142" t="str">
        <f t="shared" si="31"/>
        <v/>
      </c>
      <c r="Q142">
        <f t="shared" si="32"/>
        <v>1</v>
      </c>
      <c r="R142" t="str">
        <f t="shared" si="33"/>
        <v/>
      </c>
      <c r="S142">
        <f t="shared" si="34"/>
        <v>1.0935260045506368</v>
      </c>
      <c r="V142">
        <f t="shared" si="35"/>
        <v>21</v>
      </c>
      <c r="W142">
        <f t="shared" si="36"/>
        <v>-766.78906300000381</v>
      </c>
      <c r="X142" t="str">
        <f t="shared" si="37"/>
        <v/>
      </c>
      <c r="Y142">
        <f t="shared" si="38"/>
        <v>1</v>
      </c>
      <c r="Z142" t="str">
        <f t="shared" si="39"/>
        <v/>
      </c>
    </row>
    <row r="143" spans="1:26" x14ac:dyDescent="0.25">
      <c r="A143" t="s">
        <v>168</v>
      </c>
      <c r="B143">
        <v>67215.757813000004</v>
      </c>
      <c r="C143">
        <v>67298</v>
      </c>
      <c r="D143">
        <v>69147</v>
      </c>
      <c r="E143">
        <v>68753</v>
      </c>
      <c r="F143">
        <v>67298</v>
      </c>
      <c r="G143">
        <v>66793</v>
      </c>
      <c r="H143">
        <v>68392</v>
      </c>
      <c r="I143">
        <v>66529</v>
      </c>
      <c r="J143">
        <v>67657</v>
      </c>
      <c r="L143" s="1" t="str">
        <f t="shared" si="28"/>
        <v>06JUN2024:22:00:00</v>
      </c>
      <c r="M143">
        <v>22</v>
      </c>
      <c r="N143">
        <f t="shared" si="29"/>
        <v>82.242186999996193</v>
      </c>
      <c r="O143" t="str">
        <f t="shared" si="30"/>
        <v/>
      </c>
      <c r="P143">
        <f t="shared" si="31"/>
        <v>82.242186999996193</v>
      </c>
      <c r="Q143" t="str">
        <f t="shared" si="32"/>
        <v/>
      </c>
      <c r="R143">
        <f t="shared" si="33"/>
        <v>1</v>
      </c>
      <c r="S143">
        <f t="shared" si="34"/>
        <v>0.12235551554562697</v>
      </c>
      <c r="V143">
        <f t="shared" si="35"/>
        <v>22</v>
      </c>
      <c r="W143" t="str">
        <f t="shared" si="36"/>
        <v/>
      </c>
      <c r="X143">
        <f t="shared" si="37"/>
        <v>82.242186999996193</v>
      </c>
      <c r="Y143" t="str">
        <f t="shared" si="38"/>
        <v/>
      </c>
      <c r="Z143">
        <f t="shared" si="39"/>
        <v>1</v>
      </c>
    </row>
    <row r="144" spans="1:26" x14ac:dyDescent="0.25">
      <c r="A144" t="s">
        <v>169</v>
      </c>
      <c r="B144">
        <v>63106.292969000002</v>
      </c>
      <c r="C144">
        <v>63533</v>
      </c>
      <c r="D144">
        <v>65399</v>
      </c>
      <c r="E144">
        <v>65167</v>
      </c>
      <c r="F144">
        <v>63533</v>
      </c>
      <c r="G144">
        <v>62971</v>
      </c>
      <c r="H144">
        <v>64570</v>
      </c>
      <c r="I144">
        <v>63278</v>
      </c>
      <c r="J144">
        <v>63976</v>
      </c>
      <c r="L144" s="1" t="str">
        <f t="shared" si="28"/>
        <v>06JUN2024:23:00:00</v>
      </c>
      <c r="M144">
        <v>23</v>
      </c>
      <c r="N144">
        <f t="shared" si="29"/>
        <v>426.7070309999981</v>
      </c>
      <c r="O144" t="str">
        <f t="shared" si="30"/>
        <v/>
      </c>
      <c r="P144">
        <f t="shared" si="31"/>
        <v>426.7070309999981</v>
      </c>
      <c r="Q144" t="str">
        <f t="shared" si="32"/>
        <v/>
      </c>
      <c r="R144">
        <f t="shared" si="33"/>
        <v>1</v>
      </c>
      <c r="S144">
        <f t="shared" si="34"/>
        <v>0.67617191713290992</v>
      </c>
      <c r="V144">
        <f t="shared" si="35"/>
        <v>23</v>
      </c>
      <c r="W144" t="str">
        <f t="shared" si="36"/>
        <v/>
      </c>
      <c r="X144">
        <f t="shared" si="37"/>
        <v>426.7070309999981</v>
      </c>
      <c r="Y144" t="str">
        <f t="shared" si="38"/>
        <v/>
      </c>
      <c r="Z144">
        <f t="shared" si="39"/>
        <v>1</v>
      </c>
    </row>
    <row r="145" spans="1:26" x14ac:dyDescent="0.25">
      <c r="A145" t="s">
        <v>170</v>
      </c>
      <c r="B145">
        <v>58625.488280999998</v>
      </c>
      <c r="C145">
        <v>59386</v>
      </c>
      <c r="D145">
        <v>61107</v>
      </c>
      <c r="E145">
        <v>61081</v>
      </c>
      <c r="F145">
        <v>59386</v>
      </c>
      <c r="G145">
        <v>58877</v>
      </c>
      <c r="H145">
        <v>60292</v>
      </c>
      <c r="I145">
        <v>59756</v>
      </c>
      <c r="J145">
        <v>59941</v>
      </c>
      <c r="L145" s="1" t="str">
        <f t="shared" si="28"/>
        <v>07JUN2024:00:00:00</v>
      </c>
      <c r="M145">
        <v>24</v>
      </c>
      <c r="N145">
        <f t="shared" si="29"/>
        <v>760.5117190000019</v>
      </c>
      <c r="O145" t="str">
        <f t="shared" si="30"/>
        <v/>
      </c>
      <c r="P145">
        <f t="shared" si="31"/>
        <v>760.5117190000019</v>
      </c>
      <c r="Q145" t="str">
        <f t="shared" si="32"/>
        <v/>
      </c>
      <c r="R145">
        <f t="shared" si="33"/>
        <v>1</v>
      </c>
      <c r="S145">
        <f t="shared" si="34"/>
        <v>1.2972373302116735</v>
      </c>
      <c r="V145">
        <f t="shared" si="35"/>
        <v>24</v>
      </c>
      <c r="W145" t="str">
        <f t="shared" si="36"/>
        <v/>
      </c>
      <c r="X145">
        <f t="shared" si="37"/>
        <v>760.5117190000019</v>
      </c>
      <c r="Y145" t="str">
        <f t="shared" si="38"/>
        <v/>
      </c>
      <c r="Z145">
        <f t="shared" si="39"/>
        <v>1</v>
      </c>
    </row>
    <row r="146" spans="1:26" x14ac:dyDescent="0.25">
      <c r="A146" t="s">
        <v>171</v>
      </c>
      <c r="B146">
        <v>54775.542969000002</v>
      </c>
      <c r="C146">
        <v>54963</v>
      </c>
      <c r="D146">
        <v>55752</v>
      </c>
      <c r="E146">
        <v>55632</v>
      </c>
      <c r="F146">
        <v>54872</v>
      </c>
      <c r="G146">
        <v>54963</v>
      </c>
      <c r="H146">
        <v>55487</v>
      </c>
      <c r="I146">
        <v>54501</v>
      </c>
      <c r="J146">
        <v>55115</v>
      </c>
      <c r="L146" s="1" t="str">
        <f t="shared" si="28"/>
        <v>07JUN2024:01:00:00</v>
      </c>
      <c r="M146">
        <v>1</v>
      </c>
      <c r="N146">
        <f t="shared" si="29"/>
        <v>187.4570309999981</v>
      </c>
      <c r="O146" t="str">
        <f t="shared" si="30"/>
        <v/>
      </c>
      <c r="P146">
        <f t="shared" si="31"/>
        <v>187.4570309999981</v>
      </c>
      <c r="Q146" t="str">
        <f t="shared" si="32"/>
        <v/>
      </c>
      <c r="R146">
        <f t="shared" si="33"/>
        <v>1</v>
      </c>
      <c r="S146">
        <f t="shared" si="34"/>
        <v>0.34222760896425741</v>
      </c>
      <c r="V146">
        <f t="shared" si="35"/>
        <v>1</v>
      </c>
      <c r="W146" t="str">
        <f t="shared" si="36"/>
        <v/>
      </c>
      <c r="X146">
        <f t="shared" si="37"/>
        <v>187.4570309999981</v>
      </c>
      <c r="Y146" t="str">
        <f t="shared" si="38"/>
        <v/>
      </c>
      <c r="Z146">
        <f t="shared" si="39"/>
        <v>1</v>
      </c>
    </row>
    <row r="147" spans="1:26" x14ac:dyDescent="0.25">
      <c r="A147" t="s">
        <v>172</v>
      </c>
      <c r="B147">
        <v>51509.808594000002</v>
      </c>
      <c r="C147">
        <v>51872</v>
      </c>
      <c r="D147">
        <v>53129</v>
      </c>
      <c r="E147">
        <v>52871</v>
      </c>
      <c r="F147">
        <v>51689</v>
      </c>
      <c r="G147">
        <v>51872</v>
      </c>
      <c r="H147">
        <v>52265</v>
      </c>
      <c r="I147">
        <v>51382</v>
      </c>
      <c r="J147">
        <v>52067</v>
      </c>
      <c r="L147" s="1" t="str">
        <f t="shared" si="28"/>
        <v>07JUN2024:02:00:00</v>
      </c>
      <c r="M147">
        <v>2</v>
      </c>
      <c r="N147">
        <f t="shared" si="29"/>
        <v>362.1914059999981</v>
      </c>
      <c r="O147" t="str">
        <f t="shared" si="30"/>
        <v/>
      </c>
      <c r="P147">
        <f t="shared" si="31"/>
        <v>362.1914059999981</v>
      </c>
      <c r="Q147" t="str">
        <f t="shared" si="32"/>
        <v/>
      </c>
      <c r="R147">
        <f t="shared" si="33"/>
        <v>1</v>
      </c>
      <c r="S147">
        <f t="shared" si="34"/>
        <v>0.70315036278777221</v>
      </c>
      <c r="V147">
        <f t="shared" si="35"/>
        <v>2</v>
      </c>
      <c r="W147" t="str">
        <f t="shared" si="36"/>
        <v/>
      </c>
      <c r="X147">
        <f t="shared" si="37"/>
        <v>362.1914059999981</v>
      </c>
      <c r="Y147" t="str">
        <f t="shared" si="38"/>
        <v/>
      </c>
      <c r="Z147">
        <f t="shared" si="39"/>
        <v>1</v>
      </c>
    </row>
    <row r="148" spans="1:26" x14ac:dyDescent="0.25">
      <c r="A148" t="s">
        <v>173</v>
      </c>
      <c r="B148">
        <v>49189.242187999997</v>
      </c>
      <c r="C148">
        <v>49704</v>
      </c>
      <c r="D148">
        <v>50683</v>
      </c>
      <c r="E148">
        <v>50453</v>
      </c>
      <c r="F148">
        <v>49301</v>
      </c>
      <c r="G148">
        <v>49704</v>
      </c>
      <c r="H148">
        <v>49806</v>
      </c>
      <c r="I148">
        <v>49166</v>
      </c>
      <c r="J148">
        <v>49732</v>
      </c>
      <c r="L148" s="1" t="str">
        <f t="shared" si="28"/>
        <v>07JUN2024:03:00:00</v>
      </c>
      <c r="M148">
        <v>3</v>
      </c>
      <c r="N148">
        <f t="shared" si="29"/>
        <v>514.75781200000347</v>
      </c>
      <c r="O148" t="str">
        <f t="shared" si="30"/>
        <v/>
      </c>
      <c r="P148">
        <f t="shared" si="31"/>
        <v>514.75781200000347</v>
      </c>
      <c r="Q148" t="str">
        <f t="shared" si="32"/>
        <v/>
      </c>
      <c r="R148">
        <f t="shared" si="33"/>
        <v>1</v>
      </c>
      <c r="S148">
        <f t="shared" si="34"/>
        <v>1.0464845342252125</v>
      </c>
      <c r="V148">
        <f t="shared" si="35"/>
        <v>3</v>
      </c>
      <c r="W148" t="str">
        <f t="shared" si="36"/>
        <v/>
      </c>
      <c r="X148">
        <f t="shared" si="37"/>
        <v>514.75781200000347</v>
      </c>
      <c r="Y148" t="str">
        <f t="shared" si="38"/>
        <v/>
      </c>
      <c r="Z148">
        <f t="shared" si="39"/>
        <v>1</v>
      </c>
    </row>
    <row r="149" spans="1:26" x14ac:dyDescent="0.25">
      <c r="A149" t="s">
        <v>174</v>
      </c>
      <c r="B149">
        <v>47555.679687999997</v>
      </c>
      <c r="C149">
        <v>48281</v>
      </c>
      <c r="D149">
        <v>49151</v>
      </c>
      <c r="E149">
        <v>48764</v>
      </c>
      <c r="F149">
        <v>47861</v>
      </c>
      <c r="G149">
        <v>48281</v>
      </c>
      <c r="H149">
        <v>48310</v>
      </c>
      <c r="I149">
        <v>47720</v>
      </c>
      <c r="J149">
        <v>48264</v>
      </c>
      <c r="L149" s="1" t="str">
        <f t="shared" si="28"/>
        <v>07JUN2024:04:00:00</v>
      </c>
      <c r="M149">
        <v>4</v>
      </c>
      <c r="N149">
        <f t="shared" si="29"/>
        <v>725.32031200000347</v>
      </c>
      <c r="O149" t="str">
        <f t="shared" si="30"/>
        <v/>
      </c>
      <c r="P149">
        <f t="shared" si="31"/>
        <v>725.32031200000347</v>
      </c>
      <c r="Q149" t="str">
        <f t="shared" si="32"/>
        <v/>
      </c>
      <c r="R149">
        <f t="shared" si="33"/>
        <v>1</v>
      </c>
      <c r="S149">
        <f t="shared" si="34"/>
        <v>1.5252022823743339</v>
      </c>
      <c r="V149">
        <f t="shared" si="35"/>
        <v>4</v>
      </c>
      <c r="W149" t="str">
        <f t="shared" si="36"/>
        <v/>
      </c>
      <c r="X149">
        <f t="shared" si="37"/>
        <v>725.32031200000347</v>
      </c>
      <c r="Y149" t="str">
        <f t="shared" si="38"/>
        <v/>
      </c>
      <c r="Z149">
        <f t="shared" si="39"/>
        <v>1</v>
      </c>
    </row>
    <row r="150" spans="1:26" x14ac:dyDescent="0.25">
      <c r="A150" t="s">
        <v>175</v>
      </c>
      <c r="B150">
        <v>46834.078125</v>
      </c>
      <c r="C150">
        <v>47830</v>
      </c>
      <c r="D150">
        <v>48173</v>
      </c>
      <c r="E150">
        <v>47864</v>
      </c>
      <c r="F150">
        <v>47343</v>
      </c>
      <c r="G150">
        <v>47830</v>
      </c>
      <c r="H150">
        <v>47770</v>
      </c>
      <c r="I150">
        <v>47227</v>
      </c>
      <c r="J150">
        <v>47669</v>
      </c>
      <c r="L150" s="1" t="str">
        <f t="shared" si="28"/>
        <v>07JUN2024:05:00:00</v>
      </c>
      <c r="M150">
        <v>5</v>
      </c>
      <c r="N150">
        <f t="shared" si="29"/>
        <v>995.921875</v>
      </c>
      <c r="O150" t="str">
        <f t="shared" si="30"/>
        <v/>
      </c>
      <c r="P150">
        <f t="shared" si="31"/>
        <v>995.921875</v>
      </c>
      <c r="Q150" t="str">
        <f t="shared" si="32"/>
        <v/>
      </c>
      <c r="R150">
        <f t="shared" si="33"/>
        <v>1</v>
      </c>
      <c r="S150">
        <f t="shared" si="34"/>
        <v>2.1264897588928466</v>
      </c>
      <c r="V150">
        <f t="shared" si="35"/>
        <v>5</v>
      </c>
      <c r="W150" t="str">
        <f t="shared" si="36"/>
        <v/>
      </c>
      <c r="X150">
        <f t="shared" si="37"/>
        <v>995.921875</v>
      </c>
      <c r="Y150" t="str">
        <f t="shared" si="38"/>
        <v/>
      </c>
      <c r="Z150">
        <f t="shared" si="39"/>
        <v>1</v>
      </c>
    </row>
    <row r="151" spans="1:26" x14ac:dyDescent="0.25">
      <c r="A151" t="s">
        <v>176</v>
      </c>
      <c r="B151">
        <v>47426.273437999997</v>
      </c>
      <c r="C151">
        <v>48423</v>
      </c>
      <c r="D151">
        <v>48413</v>
      </c>
      <c r="E151">
        <v>48107</v>
      </c>
      <c r="F151">
        <v>47875</v>
      </c>
      <c r="G151">
        <v>48423</v>
      </c>
      <c r="H151">
        <v>48340</v>
      </c>
      <c r="I151">
        <v>47733</v>
      </c>
      <c r="J151">
        <v>48157</v>
      </c>
      <c r="L151" s="1" t="str">
        <f t="shared" si="28"/>
        <v>07JUN2024:06:00:00</v>
      </c>
      <c r="M151">
        <v>6</v>
      </c>
      <c r="N151">
        <f t="shared" si="29"/>
        <v>996.72656200000347</v>
      </c>
      <c r="O151" t="str">
        <f t="shared" si="30"/>
        <v/>
      </c>
      <c r="P151">
        <f t="shared" si="31"/>
        <v>996.72656200000347</v>
      </c>
      <c r="Q151" t="str">
        <f t="shared" si="32"/>
        <v/>
      </c>
      <c r="R151">
        <f t="shared" si="33"/>
        <v>1</v>
      </c>
      <c r="S151">
        <f t="shared" si="34"/>
        <v>2.1016337353661498</v>
      </c>
      <c r="V151">
        <f t="shared" si="35"/>
        <v>6</v>
      </c>
      <c r="W151" t="str">
        <f t="shared" si="36"/>
        <v/>
      </c>
      <c r="X151">
        <f t="shared" si="37"/>
        <v>996.72656200000347</v>
      </c>
      <c r="Y151" t="str">
        <f t="shared" si="38"/>
        <v/>
      </c>
      <c r="Z151">
        <f t="shared" si="39"/>
        <v>1</v>
      </c>
    </row>
    <row r="152" spans="1:26" x14ac:dyDescent="0.25">
      <c r="A152" t="s">
        <v>177</v>
      </c>
      <c r="B152">
        <v>48492.683594000002</v>
      </c>
      <c r="C152">
        <v>49559</v>
      </c>
      <c r="D152">
        <v>49544</v>
      </c>
      <c r="E152">
        <v>49275</v>
      </c>
      <c r="F152">
        <v>48911</v>
      </c>
      <c r="G152">
        <v>49559</v>
      </c>
      <c r="H152">
        <v>49481</v>
      </c>
      <c r="I152">
        <v>48785</v>
      </c>
      <c r="J152">
        <v>49256</v>
      </c>
      <c r="L152" s="1" t="str">
        <f t="shared" si="28"/>
        <v>07JUN2024:07:00:00</v>
      </c>
      <c r="M152">
        <v>7</v>
      </c>
      <c r="N152">
        <f t="shared" si="29"/>
        <v>1066.3164059999981</v>
      </c>
      <c r="O152" t="str">
        <f t="shared" si="30"/>
        <v/>
      </c>
      <c r="P152">
        <f t="shared" si="31"/>
        <v>1066.3164059999981</v>
      </c>
      <c r="Q152" t="str">
        <f t="shared" si="32"/>
        <v/>
      </c>
      <c r="R152">
        <f t="shared" si="33"/>
        <v>1</v>
      </c>
      <c r="S152">
        <f t="shared" si="34"/>
        <v>2.198922243461761</v>
      </c>
      <c r="V152">
        <f t="shared" si="35"/>
        <v>7</v>
      </c>
      <c r="W152" t="str">
        <f t="shared" si="36"/>
        <v/>
      </c>
      <c r="X152">
        <f t="shared" si="37"/>
        <v>1066.3164059999981</v>
      </c>
      <c r="Y152" t="str">
        <f t="shared" si="38"/>
        <v/>
      </c>
      <c r="Z152">
        <f t="shared" si="39"/>
        <v>1</v>
      </c>
    </row>
    <row r="153" spans="1:26" x14ac:dyDescent="0.25">
      <c r="A153" t="s">
        <v>178</v>
      </c>
      <c r="B153">
        <v>50177.195312999997</v>
      </c>
      <c r="C153">
        <v>50874</v>
      </c>
      <c r="D153">
        <v>50286</v>
      </c>
      <c r="E153">
        <v>50034</v>
      </c>
      <c r="F153">
        <v>50181</v>
      </c>
      <c r="G153">
        <v>50874</v>
      </c>
      <c r="H153">
        <v>50759</v>
      </c>
      <c r="I153">
        <v>50145</v>
      </c>
      <c r="J153">
        <v>50449</v>
      </c>
      <c r="L153" s="1" t="str">
        <f t="shared" si="28"/>
        <v>07JUN2024:08:00:00</v>
      </c>
      <c r="M153">
        <v>8</v>
      </c>
      <c r="N153">
        <f t="shared" si="29"/>
        <v>696.80468700000347</v>
      </c>
      <c r="O153" t="str">
        <f t="shared" si="30"/>
        <v/>
      </c>
      <c r="P153">
        <f t="shared" si="31"/>
        <v>696.80468700000347</v>
      </c>
      <c r="Q153" t="str">
        <f t="shared" si="32"/>
        <v/>
      </c>
      <c r="R153">
        <f t="shared" si="33"/>
        <v>1</v>
      </c>
      <c r="S153">
        <f t="shared" si="34"/>
        <v>1.3886879939251489</v>
      </c>
      <c r="V153">
        <f t="shared" si="35"/>
        <v>8</v>
      </c>
      <c r="W153" t="str">
        <f t="shared" si="36"/>
        <v/>
      </c>
      <c r="X153">
        <f t="shared" si="37"/>
        <v>696.80468700000347</v>
      </c>
      <c r="Y153" t="str">
        <f t="shared" si="38"/>
        <v/>
      </c>
      <c r="Z153">
        <f t="shared" si="39"/>
        <v>1</v>
      </c>
    </row>
    <row r="154" spans="1:26" x14ac:dyDescent="0.25">
      <c r="A154" t="s">
        <v>179</v>
      </c>
      <c r="B154">
        <v>53781.933594000002</v>
      </c>
      <c r="C154">
        <v>53837</v>
      </c>
      <c r="D154">
        <v>52872</v>
      </c>
      <c r="E154">
        <v>52320</v>
      </c>
      <c r="F154">
        <v>53164</v>
      </c>
      <c r="G154">
        <v>53837</v>
      </c>
      <c r="H154">
        <v>53753</v>
      </c>
      <c r="I154">
        <v>53031</v>
      </c>
      <c r="J154">
        <v>53331</v>
      </c>
      <c r="L154" s="1" t="str">
        <f t="shared" si="28"/>
        <v>07JUN2024:09:00:00</v>
      </c>
      <c r="M154">
        <v>9</v>
      </c>
      <c r="N154">
        <f t="shared" si="29"/>
        <v>55.066405999998096</v>
      </c>
      <c r="O154" t="str">
        <f t="shared" si="30"/>
        <v/>
      </c>
      <c r="P154">
        <f t="shared" si="31"/>
        <v>55.066405999998096</v>
      </c>
      <c r="Q154" t="str">
        <f t="shared" si="32"/>
        <v/>
      </c>
      <c r="R154">
        <f t="shared" si="33"/>
        <v>1</v>
      </c>
      <c r="S154">
        <f t="shared" si="34"/>
        <v>0.10238829718487731</v>
      </c>
      <c r="V154">
        <f t="shared" si="35"/>
        <v>9</v>
      </c>
      <c r="W154" t="str">
        <f t="shared" si="36"/>
        <v/>
      </c>
      <c r="X154">
        <f t="shared" si="37"/>
        <v>55.066405999998096</v>
      </c>
      <c r="Y154" t="str">
        <f t="shared" si="38"/>
        <v/>
      </c>
      <c r="Z154">
        <f t="shared" si="39"/>
        <v>1</v>
      </c>
    </row>
    <row r="155" spans="1:26" x14ac:dyDescent="0.25">
      <c r="A155" t="s">
        <v>180</v>
      </c>
      <c r="B155">
        <v>57750.019530999998</v>
      </c>
      <c r="C155">
        <v>57799</v>
      </c>
      <c r="D155">
        <v>56450</v>
      </c>
      <c r="E155">
        <v>55765</v>
      </c>
      <c r="F155">
        <v>57114</v>
      </c>
      <c r="G155">
        <v>57799</v>
      </c>
      <c r="H155">
        <v>57913</v>
      </c>
      <c r="I155">
        <v>56817</v>
      </c>
      <c r="J155">
        <v>57219</v>
      </c>
      <c r="L155" s="1" t="str">
        <f t="shared" si="28"/>
        <v>07JUN2024:10:00:00</v>
      </c>
      <c r="M155">
        <v>10</v>
      </c>
      <c r="N155">
        <f t="shared" si="29"/>
        <v>48.980469000001904</v>
      </c>
      <c r="O155" t="str">
        <f t="shared" si="30"/>
        <v/>
      </c>
      <c r="P155">
        <f t="shared" si="31"/>
        <v>48.980469000001904</v>
      </c>
      <c r="Q155" t="str">
        <f t="shared" si="32"/>
        <v/>
      </c>
      <c r="R155">
        <f t="shared" si="33"/>
        <v>1</v>
      </c>
      <c r="S155">
        <f t="shared" si="34"/>
        <v>8.4814636250831688E-2</v>
      </c>
      <c r="V155">
        <f t="shared" si="35"/>
        <v>10</v>
      </c>
      <c r="W155" t="str">
        <f t="shared" si="36"/>
        <v/>
      </c>
      <c r="X155">
        <f t="shared" si="37"/>
        <v>48.980469000001904</v>
      </c>
      <c r="Y155" t="str">
        <f t="shared" si="38"/>
        <v/>
      </c>
      <c r="Z155">
        <f t="shared" si="39"/>
        <v>1</v>
      </c>
    </row>
    <row r="156" spans="1:26" x14ac:dyDescent="0.25">
      <c r="A156" t="s">
        <v>181</v>
      </c>
      <c r="B156">
        <v>62115.578125</v>
      </c>
      <c r="C156">
        <v>62154</v>
      </c>
      <c r="D156">
        <v>61017</v>
      </c>
      <c r="E156">
        <v>60269</v>
      </c>
      <c r="F156">
        <v>61335</v>
      </c>
      <c r="G156">
        <v>62154</v>
      </c>
      <c r="H156">
        <v>62413</v>
      </c>
      <c r="I156">
        <v>60872</v>
      </c>
      <c r="J156">
        <v>61558</v>
      </c>
      <c r="L156" s="1" t="str">
        <f t="shared" si="28"/>
        <v>07JUN2024:11:00:00</v>
      </c>
      <c r="M156">
        <v>11</v>
      </c>
      <c r="N156">
        <f t="shared" si="29"/>
        <v>38.421875</v>
      </c>
      <c r="O156" t="str">
        <f t="shared" si="30"/>
        <v/>
      </c>
      <c r="P156">
        <f t="shared" si="31"/>
        <v>38.421875</v>
      </c>
      <c r="Q156" t="str">
        <f t="shared" si="32"/>
        <v/>
      </c>
      <c r="R156">
        <f t="shared" si="33"/>
        <v>1</v>
      </c>
      <c r="S156">
        <f t="shared" si="34"/>
        <v>6.1855457454940976E-2</v>
      </c>
      <c r="V156">
        <f t="shared" si="35"/>
        <v>11</v>
      </c>
      <c r="W156" t="str">
        <f t="shared" si="36"/>
        <v/>
      </c>
      <c r="X156">
        <f t="shared" si="37"/>
        <v>38.421875</v>
      </c>
      <c r="Y156" t="str">
        <f t="shared" si="38"/>
        <v/>
      </c>
      <c r="Z156">
        <f t="shared" si="39"/>
        <v>1</v>
      </c>
    </row>
    <row r="157" spans="1:26" x14ac:dyDescent="0.25">
      <c r="A157" t="s">
        <v>182</v>
      </c>
      <c r="B157">
        <v>66200.84375</v>
      </c>
      <c r="C157">
        <v>66334</v>
      </c>
      <c r="D157">
        <v>65364</v>
      </c>
      <c r="E157">
        <v>64123</v>
      </c>
      <c r="F157">
        <v>65438</v>
      </c>
      <c r="G157">
        <v>66334</v>
      </c>
      <c r="H157">
        <v>66725</v>
      </c>
      <c r="I157">
        <v>64941</v>
      </c>
      <c r="J157">
        <v>65760</v>
      </c>
      <c r="L157" s="1" t="str">
        <f t="shared" si="28"/>
        <v>07JUN2024:12:00:00</v>
      </c>
      <c r="M157">
        <v>12</v>
      </c>
      <c r="N157">
        <f t="shared" si="29"/>
        <v>133.15625</v>
      </c>
      <c r="O157" t="str">
        <f t="shared" si="30"/>
        <v/>
      </c>
      <c r="P157">
        <f t="shared" si="31"/>
        <v>133.15625</v>
      </c>
      <c r="Q157" t="str">
        <f t="shared" si="32"/>
        <v/>
      </c>
      <c r="R157">
        <f t="shared" si="33"/>
        <v>1</v>
      </c>
      <c r="S157">
        <f t="shared" si="34"/>
        <v>0.20113980798016642</v>
      </c>
      <c r="V157">
        <f t="shared" si="35"/>
        <v>12</v>
      </c>
      <c r="W157" t="str">
        <f t="shared" si="36"/>
        <v/>
      </c>
      <c r="X157">
        <f t="shared" si="37"/>
        <v>133.15625</v>
      </c>
      <c r="Y157" t="str">
        <f t="shared" si="38"/>
        <v/>
      </c>
      <c r="Z157">
        <f t="shared" si="39"/>
        <v>1</v>
      </c>
    </row>
    <row r="158" spans="1:26" x14ac:dyDescent="0.25">
      <c r="A158" t="s">
        <v>183</v>
      </c>
      <c r="B158">
        <v>69649.726563000004</v>
      </c>
      <c r="C158">
        <v>70080</v>
      </c>
      <c r="D158">
        <v>68954</v>
      </c>
      <c r="E158">
        <v>68508</v>
      </c>
      <c r="F158">
        <v>69076</v>
      </c>
      <c r="G158">
        <v>70080</v>
      </c>
      <c r="H158">
        <v>70634</v>
      </c>
      <c r="I158">
        <v>68625</v>
      </c>
      <c r="J158">
        <v>69474</v>
      </c>
      <c r="L158" s="1" t="str">
        <f t="shared" si="28"/>
        <v>07JUN2024:13:00:00</v>
      </c>
      <c r="M158">
        <v>13</v>
      </c>
      <c r="N158">
        <f t="shared" si="29"/>
        <v>430.27343699999619</v>
      </c>
      <c r="O158" t="str">
        <f t="shared" si="30"/>
        <v/>
      </c>
      <c r="P158">
        <f t="shared" si="31"/>
        <v>430.27343699999619</v>
      </c>
      <c r="Q158" t="str">
        <f t="shared" si="32"/>
        <v/>
      </c>
      <c r="R158">
        <f t="shared" si="33"/>
        <v>1</v>
      </c>
      <c r="S158">
        <f t="shared" si="34"/>
        <v>0.61776758967000767</v>
      </c>
      <c r="V158">
        <f t="shared" si="35"/>
        <v>13</v>
      </c>
      <c r="W158" t="str">
        <f t="shared" si="36"/>
        <v/>
      </c>
      <c r="X158">
        <f t="shared" si="37"/>
        <v>430.27343699999619</v>
      </c>
      <c r="Y158" t="str">
        <f t="shared" si="38"/>
        <v/>
      </c>
      <c r="Z158">
        <f t="shared" si="39"/>
        <v>1</v>
      </c>
    </row>
    <row r="159" spans="1:26" x14ac:dyDescent="0.25">
      <c r="A159" t="s">
        <v>184</v>
      </c>
      <c r="B159">
        <v>73151.648438000004</v>
      </c>
      <c r="C159">
        <v>73494</v>
      </c>
      <c r="D159">
        <v>71785</v>
      </c>
      <c r="E159">
        <v>71419</v>
      </c>
      <c r="F159">
        <v>72349</v>
      </c>
      <c r="G159">
        <v>73494</v>
      </c>
      <c r="H159">
        <v>74199</v>
      </c>
      <c r="I159">
        <v>71889</v>
      </c>
      <c r="J159">
        <v>72743</v>
      </c>
      <c r="L159" s="1" t="str">
        <f t="shared" si="28"/>
        <v>07JUN2024:14:00:00</v>
      </c>
      <c r="M159">
        <v>14</v>
      </c>
      <c r="N159">
        <f t="shared" si="29"/>
        <v>342.35156199999619</v>
      </c>
      <c r="O159" t="str">
        <f t="shared" si="30"/>
        <v/>
      </c>
      <c r="P159">
        <f t="shared" si="31"/>
        <v>342.35156199999619</v>
      </c>
      <c r="Q159" t="str">
        <f t="shared" si="32"/>
        <v/>
      </c>
      <c r="R159">
        <f t="shared" si="33"/>
        <v>1</v>
      </c>
      <c r="S159">
        <f t="shared" si="34"/>
        <v>0.46800252531582764</v>
      </c>
      <c r="V159">
        <f t="shared" si="35"/>
        <v>14</v>
      </c>
      <c r="W159" t="str">
        <f t="shared" si="36"/>
        <v/>
      </c>
      <c r="X159">
        <f t="shared" si="37"/>
        <v>342.35156199999619</v>
      </c>
      <c r="Y159" t="str">
        <f t="shared" si="38"/>
        <v/>
      </c>
      <c r="Z159">
        <f t="shared" si="39"/>
        <v>1</v>
      </c>
    </row>
    <row r="160" spans="1:26" x14ac:dyDescent="0.25">
      <c r="A160" t="s">
        <v>185</v>
      </c>
      <c r="B160">
        <v>75262.25</v>
      </c>
      <c r="C160">
        <v>75916</v>
      </c>
      <c r="D160">
        <v>73860</v>
      </c>
      <c r="E160">
        <v>73704</v>
      </c>
      <c r="F160">
        <v>74644</v>
      </c>
      <c r="G160">
        <v>75916</v>
      </c>
      <c r="H160">
        <v>76680</v>
      </c>
      <c r="I160">
        <v>74142</v>
      </c>
      <c r="J160">
        <v>75048</v>
      </c>
      <c r="L160" s="1" t="str">
        <f t="shared" si="28"/>
        <v>07JUN2024:15:00:00</v>
      </c>
      <c r="M160">
        <v>15</v>
      </c>
      <c r="N160">
        <f t="shared" si="29"/>
        <v>653.75</v>
      </c>
      <c r="O160" t="str">
        <f t="shared" si="30"/>
        <v/>
      </c>
      <c r="P160">
        <f t="shared" si="31"/>
        <v>653.75</v>
      </c>
      <c r="Q160" t="str">
        <f t="shared" si="32"/>
        <v/>
      </c>
      <c r="R160">
        <f t="shared" si="33"/>
        <v>1</v>
      </c>
      <c r="S160">
        <f t="shared" si="34"/>
        <v>0.86862935934017382</v>
      </c>
      <c r="V160">
        <f t="shared" si="35"/>
        <v>15</v>
      </c>
      <c r="W160" t="str">
        <f t="shared" si="36"/>
        <v/>
      </c>
      <c r="X160">
        <f t="shared" si="37"/>
        <v>653.75</v>
      </c>
      <c r="Y160" t="str">
        <f t="shared" si="38"/>
        <v/>
      </c>
      <c r="Z160">
        <f t="shared" si="39"/>
        <v>1</v>
      </c>
    </row>
    <row r="161" spans="1:26" x14ac:dyDescent="0.25">
      <c r="A161" t="s">
        <v>186</v>
      </c>
      <c r="B161">
        <v>75615.476563000004</v>
      </c>
      <c r="C161">
        <v>77047</v>
      </c>
      <c r="D161">
        <v>75418</v>
      </c>
      <c r="E161">
        <v>75359</v>
      </c>
      <c r="F161">
        <v>75823</v>
      </c>
      <c r="G161">
        <v>77047</v>
      </c>
      <c r="H161">
        <v>77823</v>
      </c>
      <c r="I161">
        <v>75378</v>
      </c>
      <c r="J161">
        <v>76298</v>
      </c>
      <c r="L161" s="1" t="str">
        <f t="shared" si="28"/>
        <v>07JUN2024:16:00:00</v>
      </c>
      <c r="M161">
        <v>16</v>
      </c>
      <c r="N161">
        <f t="shared" si="29"/>
        <v>1431.5234369999962</v>
      </c>
      <c r="O161" t="str">
        <f t="shared" si="30"/>
        <v/>
      </c>
      <c r="P161">
        <f t="shared" si="31"/>
        <v>1431.5234369999962</v>
      </c>
      <c r="Q161" t="str">
        <f t="shared" si="32"/>
        <v/>
      </c>
      <c r="R161">
        <f t="shared" si="33"/>
        <v>1</v>
      </c>
      <c r="S161">
        <f t="shared" si="34"/>
        <v>1.8931619584613795</v>
      </c>
      <c r="V161">
        <f t="shared" si="35"/>
        <v>16</v>
      </c>
      <c r="W161" t="str">
        <f t="shared" si="36"/>
        <v/>
      </c>
      <c r="X161">
        <f t="shared" si="37"/>
        <v>1431.5234369999962</v>
      </c>
      <c r="Y161" t="str">
        <f t="shared" si="38"/>
        <v/>
      </c>
      <c r="Z161">
        <f t="shared" si="39"/>
        <v>1</v>
      </c>
    </row>
    <row r="162" spans="1:26" x14ac:dyDescent="0.25">
      <c r="A162" t="s">
        <v>187</v>
      </c>
      <c r="B162">
        <v>76239.976563000004</v>
      </c>
      <c r="C162">
        <v>77473</v>
      </c>
      <c r="D162">
        <v>76586</v>
      </c>
      <c r="E162">
        <v>76687</v>
      </c>
      <c r="F162">
        <v>76355</v>
      </c>
      <c r="G162">
        <v>77473</v>
      </c>
      <c r="H162">
        <v>78259</v>
      </c>
      <c r="I162">
        <v>75979</v>
      </c>
      <c r="J162">
        <v>76930</v>
      </c>
      <c r="L162" s="1" t="str">
        <f t="shared" si="28"/>
        <v>07JUN2024:17:00:00</v>
      </c>
      <c r="M162">
        <v>17</v>
      </c>
      <c r="N162">
        <f t="shared" si="29"/>
        <v>1233.0234369999962</v>
      </c>
      <c r="O162" t="str">
        <f t="shared" si="30"/>
        <v/>
      </c>
      <c r="P162">
        <f t="shared" si="31"/>
        <v>1233.0234369999962</v>
      </c>
      <c r="Q162" t="str">
        <f t="shared" si="32"/>
        <v/>
      </c>
      <c r="R162">
        <f t="shared" si="33"/>
        <v>1</v>
      </c>
      <c r="S162">
        <f t="shared" si="34"/>
        <v>1.6172925184218832</v>
      </c>
      <c r="V162">
        <f t="shared" si="35"/>
        <v>17</v>
      </c>
      <c r="W162" t="str">
        <f t="shared" si="36"/>
        <v/>
      </c>
      <c r="X162">
        <f t="shared" si="37"/>
        <v>1233.0234369999962</v>
      </c>
      <c r="Y162" t="str">
        <f t="shared" si="38"/>
        <v/>
      </c>
      <c r="Z162">
        <f t="shared" si="39"/>
        <v>1</v>
      </c>
    </row>
    <row r="163" spans="1:26" x14ac:dyDescent="0.25">
      <c r="A163" t="s">
        <v>188</v>
      </c>
      <c r="B163">
        <v>76224.84375</v>
      </c>
      <c r="C163">
        <v>76789</v>
      </c>
      <c r="D163">
        <v>76582</v>
      </c>
      <c r="E163">
        <v>77009</v>
      </c>
      <c r="F163">
        <v>75906</v>
      </c>
      <c r="G163">
        <v>76789</v>
      </c>
      <c r="H163">
        <v>77582</v>
      </c>
      <c r="I163">
        <v>75566</v>
      </c>
      <c r="J163">
        <v>76485</v>
      </c>
      <c r="L163" s="1" t="str">
        <f t="shared" si="28"/>
        <v>07JUN2024:18:00:00</v>
      </c>
      <c r="M163">
        <v>18</v>
      </c>
      <c r="N163">
        <f t="shared" si="29"/>
        <v>564.15625</v>
      </c>
      <c r="O163" t="str">
        <f t="shared" si="30"/>
        <v/>
      </c>
      <c r="P163">
        <f t="shared" si="31"/>
        <v>564.15625</v>
      </c>
      <c r="Q163" t="str">
        <f t="shared" si="32"/>
        <v/>
      </c>
      <c r="R163">
        <f t="shared" si="33"/>
        <v>1</v>
      </c>
      <c r="S163">
        <f t="shared" si="34"/>
        <v>0.74012122852006501</v>
      </c>
      <c r="V163">
        <f t="shared" si="35"/>
        <v>18</v>
      </c>
      <c r="W163" t="str">
        <f t="shared" si="36"/>
        <v/>
      </c>
      <c r="X163">
        <f t="shared" si="37"/>
        <v>564.15625</v>
      </c>
      <c r="Y163" t="str">
        <f t="shared" si="38"/>
        <v/>
      </c>
      <c r="Z163">
        <f t="shared" si="39"/>
        <v>1</v>
      </c>
    </row>
    <row r="164" spans="1:26" x14ac:dyDescent="0.25">
      <c r="A164" t="s">
        <v>189</v>
      </c>
      <c r="B164">
        <v>75477.460938000004</v>
      </c>
      <c r="C164">
        <v>74870</v>
      </c>
      <c r="D164">
        <v>74619</v>
      </c>
      <c r="E164">
        <v>75234</v>
      </c>
      <c r="F164">
        <v>74130</v>
      </c>
      <c r="G164">
        <v>74870</v>
      </c>
      <c r="H164">
        <v>75588</v>
      </c>
      <c r="I164">
        <v>73800</v>
      </c>
      <c r="J164">
        <v>74601</v>
      </c>
      <c r="L164" s="1" t="str">
        <f t="shared" si="28"/>
        <v>07JUN2024:19:00:00</v>
      </c>
      <c r="M164">
        <v>19</v>
      </c>
      <c r="N164">
        <f t="shared" si="29"/>
        <v>-607.46093800000381</v>
      </c>
      <c r="O164">
        <f t="shared" si="30"/>
        <v>-607.46093800000381</v>
      </c>
      <c r="P164" t="str">
        <f t="shared" si="31"/>
        <v/>
      </c>
      <c r="Q164">
        <f t="shared" si="32"/>
        <v>1</v>
      </c>
      <c r="R164" t="str">
        <f t="shared" si="33"/>
        <v/>
      </c>
      <c r="S164">
        <f t="shared" si="34"/>
        <v>0.80482428853693788</v>
      </c>
      <c r="V164">
        <f t="shared" si="35"/>
        <v>19</v>
      </c>
      <c r="W164">
        <f t="shared" si="36"/>
        <v>-607.46093800000381</v>
      </c>
      <c r="X164" t="str">
        <f t="shared" si="37"/>
        <v/>
      </c>
      <c r="Y164">
        <f t="shared" si="38"/>
        <v>1</v>
      </c>
      <c r="Z164" t="str">
        <f t="shared" si="39"/>
        <v/>
      </c>
    </row>
    <row r="165" spans="1:26" x14ac:dyDescent="0.25">
      <c r="A165" t="s">
        <v>190</v>
      </c>
      <c r="B165">
        <v>74095.664063000004</v>
      </c>
      <c r="C165">
        <v>71830</v>
      </c>
      <c r="D165">
        <v>71689</v>
      </c>
      <c r="E165">
        <v>72117</v>
      </c>
      <c r="F165">
        <v>71097</v>
      </c>
      <c r="G165">
        <v>71830</v>
      </c>
      <c r="H165">
        <v>72446</v>
      </c>
      <c r="I165">
        <v>70681</v>
      </c>
      <c r="J165">
        <v>71549</v>
      </c>
      <c r="L165" s="1" t="str">
        <f t="shared" si="28"/>
        <v>07JUN2024:20:00:00</v>
      </c>
      <c r="M165">
        <v>20</v>
      </c>
      <c r="N165">
        <f t="shared" si="29"/>
        <v>-2265.6640630000038</v>
      </c>
      <c r="O165">
        <f t="shared" si="30"/>
        <v>-2265.6640630000038</v>
      </c>
      <c r="P165" t="str">
        <f t="shared" si="31"/>
        <v/>
      </c>
      <c r="Q165">
        <f t="shared" si="32"/>
        <v>1</v>
      </c>
      <c r="R165" t="str">
        <f t="shared" si="33"/>
        <v/>
      </c>
      <c r="S165">
        <f t="shared" si="34"/>
        <v>3.0577552568711952</v>
      </c>
      <c r="V165">
        <f t="shared" si="35"/>
        <v>20</v>
      </c>
      <c r="W165">
        <f t="shared" si="36"/>
        <v>-2265.6640630000038</v>
      </c>
      <c r="X165" t="str">
        <f t="shared" si="37"/>
        <v/>
      </c>
      <c r="Y165">
        <f t="shared" si="38"/>
        <v>1</v>
      </c>
      <c r="Z165" t="str">
        <f t="shared" si="39"/>
        <v/>
      </c>
    </row>
    <row r="166" spans="1:26" x14ac:dyDescent="0.25">
      <c r="A166" t="s">
        <v>191</v>
      </c>
      <c r="B166">
        <v>71292.695313000004</v>
      </c>
      <c r="C166">
        <v>68716</v>
      </c>
      <c r="D166">
        <v>68898</v>
      </c>
      <c r="E166">
        <v>69237</v>
      </c>
      <c r="F166">
        <v>67960</v>
      </c>
      <c r="G166">
        <v>68716</v>
      </c>
      <c r="H166">
        <v>69272</v>
      </c>
      <c r="I166">
        <v>67494</v>
      </c>
      <c r="J166">
        <v>68468</v>
      </c>
      <c r="L166" s="1" t="str">
        <f t="shared" si="28"/>
        <v>07JUN2024:21:00:00</v>
      </c>
      <c r="M166">
        <v>21</v>
      </c>
      <c r="N166">
        <f t="shared" si="29"/>
        <v>-2576.6953130000038</v>
      </c>
      <c r="O166">
        <f t="shared" si="30"/>
        <v>-2576.6953130000038</v>
      </c>
      <c r="P166" t="str">
        <f t="shared" si="31"/>
        <v/>
      </c>
      <c r="Q166">
        <f t="shared" si="32"/>
        <v>1</v>
      </c>
      <c r="R166" t="str">
        <f t="shared" si="33"/>
        <v/>
      </c>
      <c r="S166">
        <f t="shared" si="34"/>
        <v>3.6142486992354614</v>
      </c>
      <c r="V166">
        <f t="shared" si="35"/>
        <v>21</v>
      </c>
      <c r="W166">
        <f t="shared" si="36"/>
        <v>-2576.6953130000038</v>
      </c>
      <c r="X166" t="str">
        <f t="shared" si="37"/>
        <v/>
      </c>
      <c r="Y166">
        <f t="shared" si="38"/>
        <v>1</v>
      </c>
      <c r="Z166" t="str">
        <f t="shared" si="39"/>
        <v/>
      </c>
    </row>
    <row r="167" spans="1:26" x14ac:dyDescent="0.25">
      <c r="A167" t="s">
        <v>192</v>
      </c>
      <c r="B167">
        <v>68912.476563000004</v>
      </c>
      <c r="C167">
        <v>66637</v>
      </c>
      <c r="D167">
        <v>67342</v>
      </c>
      <c r="E167">
        <v>67475</v>
      </c>
      <c r="F167">
        <v>65982</v>
      </c>
      <c r="G167">
        <v>66637</v>
      </c>
      <c r="H167">
        <v>67088</v>
      </c>
      <c r="I167">
        <v>65505</v>
      </c>
      <c r="J167">
        <v>66510</v>
      </c>
      <c r="L167" s="1" t="str">
        <f t="shared" si="28"/>
        <v>07JUN2024:22:00:00</v>
      </c>
      <c r="M167">
        <v>22</v>
      </c>
      <c r="N167">
        <f t="shared" si="29"/>
        <v>-2275.4765630000038</v>
      </c>
      <c r="O167">
        <f t="shared" si="30"/>
        <v>-2275.4765630000038</v>
      </c>
      <c r="P167" t="str">
        <f t="shared" si="31"/>
        <v/>
      </c>
      <c r="Q167">
        <f t="shared" si="32"/>
        <v>1</v>
      </c>
      <c r="R167" t="str">
        <f t="shared" si="33"/>
        <v/>
      </c>
      <c r="S167">
        <f t="shared" si="34"/>
        <v>3.3019805360205794</v>
      </c>
      <c r="V167">
        <f t="shared" si="35"/>
        <v>22</v>
      </c>
      <c r="W167">
        <f t="shared" si="36"/>
        <v>-2275.4765630000038</v>
      </c>
      <c r="X167" t="str">
        <f t="shared" si="37"/>
        <v/>
      </c>
      <c r="Y167">
        <f t="shared" si="38"/>
        <v>1</v>
      </c>
      <c r="Z167" t="str">
        <f t="shared" si="39"/>
        <v/>
      </c>
    </row>
    <row r="168" spans="1:26" x14ac:dyDescent="0.25">
      <c r="A168" t="s">
        <v>193</v>
      </c>
      <c r="B168">
        <v>65182.988280999998</v>
      </c>
      <c r="C168">
        <v>63552</v>
      </c>
      <c r="D168">
        <v>64075</v>
      </c>
      <c r="E168">
        <v>63996</v>
      </c>
      <c r="F168">
        <v>62962</v>
      </c>
      <c r="G168">
        <v>63552</v>
      </c>
      <c r="H168">
        <v>63960</v>
      </c>
      <c r="I168">
        <v>62559</v>
      </c>
      <c r="J168">
        <v>63421</v>
      </c>
      <c r="L168" s="1" t="str">
        <f t="shared" si="28"/>
        <v>07JUN2024:23:00:00</v>
      </c>
      <c r="M168">
        <v>23</v>
      </c>
      <c r="N168">
        <f t="shared" si="29"/>
        <v>-1630.9882809999981</v>
      </c>
      <c r="O168">
        <f t="shared" si="30"/>
        <v>-1630.9882809999981</v>
      </c>
      <c r="P168" t="str">
        <f t="shared" si="31"/>
        <v/>
      </c>
      <c r="Q168">
        <f t="shared" si="32"/>
        <v>1</v>
      </c>
      <c r="R168" t="str">
        <f t="shared" si="33"/>
        <v/>
      </c>
      <c r="S168">
        <f t="shared" si="34"/>
        <v>2.502168624072441</v>
      </c>
      <c r="V168">
        <f t="shared" si="35"/>
        <v>23</v>
      </c>
      <c r="W168">
        <f t="shared" si="36"/>
        <v>-1630.9882809999981</v>
      </c>
      <c r="X168" t="str">
        <f t="shared" si="37"/>
        <v/>
      </c>
      <c r="Y168">
        <f t="shared" si="38"/>
        <v>1</v>
      </c>
      <c r="Z168" t="str">
        <f t="shared" si="39"/>
        <v/>
      </c>
    </row>
    <row r="169" spans="1:26" x14ac:dyDescent="0.25">
      <c r="A169" t="s">
        <v>194</v>
      </c>
      <c r="B169">
        <v>61110.523437999997</v>
      </c>
      <c r="C169">
        <v>60073</v>
      </c>
      <c r="D169">
        <v>60120</v>
      </c>
      <c r="E169">
        <v>60000</v>
      </c>
      <c r="F169">
        <v>59451</v>
      </c>
      <c r="G169">
        <v>60073</v>
      </c>
      <c r="H169">
        <v>60329</v>
      </c>
      <c r="I169">
        <v>59071</v>
      </c>
      <c r="J169">
        <v>59809</v>
      </c>
      <c r="L169" s="1" t="str">
        <f t="shared" si="28"/>
        <v>08JUN2024:00:00:00</v>
      </c>
      <c r="M169">
        <v>24</v>
      </c>
      <c r="N169">
        <f t="shared" si="29"/>
        <v>-1037.5234379999965</v>
      </c>
      <c r="O169">
        <f t="shared" si="30"/>
        <v>-1037.5234379999965</v>
      </c>
      <c r="P169" t="str">
        <f t="shared" si="31"/>
        <v/>
      </c>
      <c r="Q169">
        <f t="shared" si="32"/>
        <v>1</v>
      </c>
      <c r="R169" t="str">
        <f t="shared" si="33"/>
        <v/>
      </c>
      <c r="S169">
        <f t="shared" si="34"/>
        <v>1.6977819524858453</v>
      </c>
      <c r="V169">
        <f t="shared" si="35"/>
        <v>24</v>
      </c>
      <c r="W169">
        <f t="shared" si="36"/>
        <v>-1037.5234379999965</v>
      </c>
      <c r="X169" t="str">
        <f t="shared" si="37"/>
        <v/>
      </c>
      <c r="Y169">
        <f t="shared" si="38"/>
        <v>1</v>
      </c>
      <c r="Z169" t="str">
        <f t="shared" si="39"/>
        <v/>
      </c>
    </row>
    <row r="170" spans="1:26" x14ac:dyDescent="0.25">
      <c r="A170" t="s">
        <v>195</v>
      </c>
      <c r="B170">
        <v>57083.09375</v>
      </c>
      <c r="C170">
        <v>57203</v>
      </c>
      <c r="D170">
        <v>57157</v>
      </c>
      <c r="E170">
        <v>57185</v>
      </c>
      <c r="F170">
        <v>57203</v>
      </c>
      <c r="G170">
        <v>56850</v>
      </c>
      <c r="H170">
        <v>56648</v>
      </c>
      <c r="I170">
        <v>56209</v>
      </c>
      <c r="J170">
        <v>56779</v>
      </c>
      <c r="L170" s="1" t="str">
        <f t="shared" si="28"/>
        <v>08JUN2024:01:00:00</v>
      </c>
      <c r="M170">
        <v>1</v>
      </c>
      <c r="N170">
        <f t="shared" si="29"/>
        <v>119.90625</v>
      </c>
      <c r="O170" t="str">
        <f t="shared" si="30"/>
        <v/>
      </c>
      <c r="P170">
        <f t="shared" si="31"/>
        <v>119.90625</v>
      </c>
      <c r="Q170" t="str">
        <f t="shared" si="32"/>
        <v/>
      </c>
      <c r="R170">
        <f t="shared" si="33"/>
        <v>1</v>
      </c>
      <c r="S170">
        <f t="shared" si="34"/>
        <v>0.21005562614587617</v>
      </c>
      <c r="V170">
        <f t="shared" si="35"/>
        <v>1</v>
      </c>
      <c r="W170" t="str">
        <f t="shared" si="36"/>
        <v/>
      </c>
      <c r="X170">
        <f t="shared" si="37"/>
        <v>119.90625</v>
      </c>
      <c r="Y170" t="str">
        <f t="shared" si="38"/>
        <v/>
      </c>
      <c r="Z170">
        <f t="shared" si="39"/>
        <v>1</v>
      </c>
    </row>
    <row r="171" spans="1:26" x14ac:dyDescent="0.25">
      <c r="A171" t="s">
        <v>196</v>
      </c>
      <c r="B171">
        <v>53934.441405999998</v>
      </c>
      <c r="C171">
        <v>54280</v>
      </c>
      <c r="D171">
        <v>54493</v>
      </c>
      <c r="E171">
        <v>54215</v>
      </c>
      <c r="F171">
        <v>54280</v>
      </c>
      <c r="G171">
        <v>54025</v>
      </c>
      <c r="H171">
        <v>53701</v>
      </c>
      <c r="I171">
        <v>53333</v>
      </c>
      <c r="J171">
        <v>53920</v>
      </c>
      <c r="L171" s="1" t="str">
        <f t="shared" si="28"/>
        <v>08JUN2024:02:00:00</v>
      </c>
      <c r="M171">
        <v>2</v>
      </c>
      <c r="N171">
        <f t="shared" si="29"/>
        <v>345.5585940000019</v>
      </c>
      <c r="O171" t="str">
        <f t="shared" si="30"/>
        <v/>
      </c>
      <c r="P171">
        <f t="shared" si="31"/>
        <v>345.5585940000019</v>
      </c>
      <c r="Q171" t="str">
        <f t="shared" si="32"/>
        <v/>
      </c>
      <c r="R171">
        <f t="shared" si="33"/>
        <v>1</v>
      </c>
      <c r="S171">
        <f t="shared" si="34"/>
        <v>0.64070116421296586</v>
      </c>
      <c r="V171">
        <f t="shared" si="35"/>
        <v>2</v>
      </c>
      <c r="W171" t="str">
        <f t="shared" si="36"/>
        <v/>
      </c>
      <c r="X171">
        <f t="shared" si="37"/>
        <v>345.5585940000019</v>
      </c>
      <c r="Y171" t="str">
        <f t="shared" si="38"/>
        <v/>
      </c>
      <c r="Z171">
        <f t="shared" si="39"/>
        <v>1</v>
      </c>
    </row>
    <row r="172" spans="1:26" x14ac:dyDescent="0.25">
      <c r="A172" t="s">
        <v>197</v>
      </c>
      <c r="B172">
        <v>51462.890625</v>
      </c>
      <c r="C172">
        <v>52021</v>
      </c>
      <c r="D172">
        <v>52080</v>
      </c>
      <c r="E172">
        <v>51875</v>
      </c>
      <c r="F172">
        <v>52021</v>
      </c>
      <c r="G172">
        <v>51909</v>
      </c>
      <c r="H172">
        <v>51488</v>
      </c>
      <c r="I172">
        <v>51158</v>
      </c>
      <c r="J172">
        <v>51702</v>
      </c>
      <c r="L172" s="1" t="str">
        <f t="shared" si="28"/>
        <v>08JUN2024:03:00:00</v>
      </c>
      <c r="M172">
        <v>3</v>
      </c>
      <c r="N172">
        <f t="shared" si="29"/>
        <v>558.109375</v>
      </c>
      <c r="O172" t="str">
        <f t="shared" si="30"/>
        <v/>
      </c>
      <c r="P172">
        <f t="shared" si="31"/>
        <v>558.109375</v>
      </c>
      <c r="Q172" t="str">
        <f t="shared" si="32"/>
        <v/>
      </c>
      <c r="R172">
        <f t="shared" si="33"/>
        <v>1</v>
      </c>
      <c r="S172">
        <f t="shared" si="34"/>
        <v>1.084488974913659</v>
      </c>
      <c r="V172">
        <f t="shared" si="35"/>
        <v>3</v>
      </c>
      <c r="W172" t="str">
        <f t="shared" si="36"/>
        <v/>
      </c>
      <c r="X172">
        <f t="shared" si="37"/>
        <v>558.109375</v>
      </c>
      <c r="Y172" t="str">
        <f t="shared" si="38"/>
        <v/>
      </c>
      <c r="Z172">
        <f t="shared" si="39"/>
        <v>1</v>
      </c>
    </row>
    <row r="173" spans="1:26" x14ac:dyDescent="0.25">
      <c r="A173" t="s">
        <v>198</v>
      </c>
      <c r="B173">
        <v>49769.945312999997</v>
      </c>
      <c r="C173">
        <v>50245</v>
      </c>
      <c r="D173">
        <v>50149</v>
      </c>
      <c r="E173">
        <v>49963</v>
      </c>
      <c r="F173">
        <v>50245</v>
      </c>
      <c r="G173">
        <v>50144</v>
      </c>
      <c r="H173">
        <v>49731</v>
      </c>
      <c r="I173">
        <v>49418</v>
      </c>
      <c r="J173">
        <v>49917</v>
      </c>
      <c r="L173" s="1" t="str">
        <f t="shared" si="28"/>
        <v>08JUN2024:04:00:00</v>
      </c>
      <c r="M173">
        <v>4</v>
      </c>
      <c r="N173">
        <f t="shared" si="29"/>
        <v>475.05468700000347</v>
      </c>
      <c r="O173" t="str">
        <f t="shared" si="30"/>
        <v/>
      </c>
      <c r="P173">
        <f t="shared" si="31"/>
        <v>475.05468700000347</v>
      </c>
      <c r="Q173" t="str">
        <f t="shared" si="32"/>
        <v/>
      </c>
      <c r="R173">
        <f t="shared" si="33"/>
        <v>1</v>
      </c>
      <c r="S173">
        <f t="shared" si="34"/>
        <v>0.954501123142521</v>
      </c>
      <c r="V173">
        <f t="shared" si="35"/>
        <v>4</v>
      </c>
      <c r="W173" t="str">
        <f t="shared" si="36"/>
        <v/>
      </c>
      <c r="X173">
        <f t="shared" si="37"/>
        <v>475.05468700000347</v>
      </c>
      <c r="Y173" t="str">
        <f t="shared" si="38"/>
        <v/>
      </c>
      <c r="Z173">
        <f t="shared" si="39"/>
        <v>1</v>
      </c>
    </row>
    <row r="174" spans="1:26" x14ac:dyDescent="0.25">
      <c r="A174" t="s">
        <v>199</v>
      </c>
      <c r="B174">
        <v>48490.503905999998</v>
      </c>
      <c r="C174">
        <v>49111</v>
      </c>
      <c r="D174">
        <v>48560</v>
      </c>
      <c r="E174">
        <v>48332</v>
      </c>
      <c r="F174">
        <v>49111</v>
      </c>
      <c r="G174">
        <v>49025</v>
      </c>
      <c r="H174">
        <v>48604</v>
      </c>
      <c r="I174">
        <v>48306</v>
      </c>
      <c r="J174">
        <v>48684</v>
      </c>
      <c r="L174" s="1" t="str">
        <f t="shared" si="28"/>
        <v>08JUN2024:05:00:00</v>
      </c>
      <c r="M174">
        <v>5</v>
      </c>
      <c r="N174">
        <f t="shared" si="29"/>
        <v>620.4960940000019</v>
      </c>
      <c r="O174" t="str">
        <f t="shared" si="30"/>
        <v/>
      </c>
      <c r="P174">
        <f t="shared" si="31"/>
        <v>620.4960940000019</v>
      </c>
      <c r="Q174" t="str">
        <f t="shared" si="32"/>
        <v/>
      </c>
      <c r="R174">
        <f t="shared" si="33"/>
        <v>1</v>
      </c>
      <c r="S174">
        <f t="shared" si="34"/>
        <v>1.2796239346220211</v>
      </c>
      <c r="V174">
        <f t="shared" si="35"/>
        <v>5</v>
      </c>
      <c r="W174" t="str">
        <f t="shared" si="36"/>
        <v/>
      </c>
      <c r="X174">
        <f t="shared" si="37"/>
        <v>620.4960940000019</v>
      </c>
      <c r="Y174" t="str">
        <f t="shared" si="38"/>
        <v/>
      </c>
      <c r="Z174">
        <f t="shared" si="39"/>
        <v>1</v>
      </c>
    </row>
    <row r="175" spans="1:26" x14ac:dyDescent="0.25">
      <c r="A175" t="s">
        <v>200</v>
      </c>
      <c r="B175">
        <v>47990.152344000002</v>
      </c>
      <c r="C175">
        <v>48571</v>
      </c>
      <c r="D175">
        <v>47579</v>
      </c>
      <c r="E175">
        <v>47379</v>
      </c>
      <c r="F175">
        <v>48571</v>
      </c>
      <c r="G175">
        <v>48530</v>
      </c>
      <c r="H175">
        <v>48113</v>
      </c>
      <c r="I175">
        <v>47795</v>
      </c>
      <c r="J175">
        <v>48074</v>
      </c>
      <c r="L175" s="1" t="str">
        <f t="shared" si="28"/>
        <v>08JUN2024:06:00:00</v>
      </c>
      <c r="M175">
        <v>6</v>
      </c>
      <c r="N175">
        <f t="shared" si="29"/>
        <v>580.8476559999981</v>
      </c>
      <c r="O175" t="str">
        <f t="shared" si="30"/>
        <v/>
      </c>
      <c r="P175">
        <f t="shared" si="31"/>
        <v>580.8476559999981</v>
      </c>
      <c r="Q175" t="str">
        <f t="shared" si="32"/>
        <v/>
      </c>
      <c r="R175">
        <f t="shared" si="33"/>
        <v>1</v>
      </c>
      <c r="S175">
        <f t="shared" si="34"/>
        <v>1.2103475976412876</v>
      </c>
      <c r="V175">
        <f t="shared" si="35"/>
        <v>6</v>
      </c>
      <c r="W175" t="str">
        <f t="shared" si="36"/>
        <v/>
      </c>
      <c r="X175">
        <f t="shared" si="37"/>
        <v>580.8476559999981</v>
      </c>
      <c r="Y175" t="str">
        <f t="shared" si="38"/>
        <v/>
      </c>
      <c r="Z175">
        <f t="shared" si="39"/>
        <v>1</v>
      </c>
    </row>
    <row r="176" spans="1:26" x14ac:dyDescent="0.25">
      <c r="A176" t="s">
        <v>201</v>
      </c>
      <c r="B176">
        <v>47800.359375</v>
      </c>
      <c r="C176">
        <v>48098</v>
      </c>
      <c r="D176">
        <v>47172</v>
      </c>
      <c r="E176">
        <v>46899</v>
      </c>
      <c r="F176">
        <v>48098</v>
      </c>
      <c r="G176">
        <v>48132</v>
      </c>
      <c r="H176">
        <v>47750</v>
      </c>
      <c r="I176">
        <v>47387</v>
      </c>
      <c r="J176">
        <v>47690</v>
      </c>
      <c r="L176" s="1" t="str">
        <f t="shared" si="28"/>
        <v>08JUN2024:07:00:00</v>
      </c>
      <c r="M176">
        <v>7</v>
      </c>
      <c r="N176">
        <f t="shared" si="29"/>
        <v>297.640625</v>
      </c>
      <c r="O176" t="str">
        <f t="shared" si="30"/>
        <v/>
      </c>
      <c r="P176">
        <f t="shared" si="31"/>
        <v>297.640625</v>
      </c>
      <c r="Q176" t="str">
        <f t="shared" si="32"/>
        <v/>
      </c>
      <c r="R176">
        <f t="shared" si="33"/>
        <v>1</v>
      </c>
      <c r="S176">
        <f t="shared" si="34"/>
        <v>0.62267445034245628</v>
      </c>
      <c r="V176">
        <f t="shared" si="35"/>
        <v>7</v>
      </c>
      <c r="W176" t="str">
        <f t="shared" si="36"/>
        <v/>
      </c>
      <c r="X176">
        <f t="shared" si="37"/>
        <v>297.640625</v>
      </c>
      <c r="Y176" t="str">
        <f t="shared" si="38"/>
        <v/>
      </c>
      <c r="Z176">
        <f t="shared" si="39"/>
        <v>1</v>
      </c>
    </row>
    <row r="177" spans="1:26" x14ac:dyDescent="0.25">
      <c r="A177" t="s">
        <v>202</v>
      </c>
      <c r="B177">
        <v>49479.203125</v>
      </c>
      <c r="C177">
        <v>48838</v>
      </c>
      <c r="D177">
        <v>47972</v>
      </c>
      <c r="E177">
        <v>47781</v>
      </c>
      <c r="F177">
        <v>48838</v>
      </c>
      <c r="G177">
        <v>48974</v>
      </c>
      <c r="H177">
        <v>48544</v>
      </c>
      <c r="I177">
        <v>48165</v>
      </c>
      <c r="J177">
        <v>48462</v>
      </c>
      <c r="L177" s="1" t="str">
        <f t="shared" si="28"/>
        <v>08JUN2024:08:00:00</v>
      </c>
      <c r="M177">
        <v>8</v>
      </c>
      <c r="N177">
        <f t="shared" si="29"/>
        <v>-641.203125</v>
      </c>
      <c r="O177">
        <f t="shared" si="30"/>
        <v>-641.203125</v>
      </c>
      <c r="P177" t="str">
        <f t="shared" si="31"/>
        <v/>
      </c>
      <c r="Q177">
        <f t="shared" si="32"/>
        <v>1</v>
      </c>
      <c r="R177" t="str">
        <f t="shared" si="33"/>
        <v/>
      </c>
      <c r="S177">
        <f t="shared" si="34"/>
        <v>1.295904308281036</v>
      </c>
      <c r="V177">
        <f t="shared" si="35"/>
        <v>8</v>
      </c>
      <c r="W177">
        <f t="shared" si="36"/>
        <v>-641.203125</v>
      </c>
      <c r="X177" t="str">
        <f t="shared" si="37"/>
        <v/>
      </c>
      <c r="Y177">
        <f t="shared" si="38"/>
        <v>1</v>
      </c>
      <c r="Z177" t="str">
        <f t="shared" si="39"/>
        <v/>
      </c>
    </row>
    <row r="178" spans="1:26" x14ac:dyDescent="0.25">
      <c r="A178" t="s">
        <v>203</v>
      </c>
      <c r="B178">
        <v>53366.484375</v>
      </c>
      <c r="C178">
        <v>52346</v>
      </c>
      <c r="D178">
        <v>51412</v>
      </c>
      <c r="E178">
        <v>51057</v>
      </c>
      <c r="F178">
        <v>52346</v>
      </c>
      <c r="G178">
        <v>52251</v>
      </c>
      <c r="H178">
        <v>51883</v>
      </c>
      <c r="I178">
        <v>51677</v>
      </c>
      <c r="J178">
        <v>51883</v>
      </c>
      <c r="L178" s="1" t="str">
        <f t="shared" si="28"/>
        <v>08JUN2024:09:00:00</v>
      </c>
      <c r="M178">
        <v>9</v>
      </c>
      <c r="N178">
        <f t="shared" si="29"/>
        <v>-1020.484375</v>
      </c>
      <c r="O178">
        <f t="shared" si="30"/>
        <v>-1020.484375</v>
      </c>
      <c r="P178" t="str">
        <f t="shared" si="31"/>
        <v/>
      </c>
      <c r="Q178">
        <f t="shared" si="32"/>
        <v>1</v>
      </c>
      <c r="R178" t="str">
        <f t="shared" si="33"/>
        <v/>
      </c>
      <c r="S178">
        <f t="shared" si="34"/>
        <v>1.9122196017807291</v>
      </c>
      <c r="V178">
        <f t="shared" si="35"/>
        <v>9</v>
      </c>
      <c r="W178">
        <f t="shared" si="36"/>
        <v>-1020.484375</v>
      </c>
      <c r="X178" t="str">
        <f t="shared" si="37"/>
        <v/>
      </c>
      <c r="Y178">
        <f t="shared" si="38"/>
        <v>1</v>
      </c>
      <c r="Z178" t="str">
        <f t="shared" si="39"/>
        <v/>
      </c>
    </row>
    <row r="179" spans="1:26" x14ac:dyDescent="0.25">
      <c r="A179" t="s">
        <v>204</v>
      </c>
      <c r="B179">
        <v>57371.324219000002</v>
      </c>
      <c r="C179">
        <v>56695</v>
      </c>
      <c r="D179">
        <v>55264</v>
      </c>
      <c r="E179">
        <v>54991</v>
      </c>
      <c r="F179">
        <v>56695</v>
      </c>
      <c r="G179">
        <v>56287</v>
      </c>
      <c r="H179">
        <v>56065</v>
      </c>
      <c r="I179">
        <v>56050</v>
      </c>
      <c r="J179">
        <v>56042</v>
      </c>
      <c r="L179" s="1" t="str">
        <f t="shared" si="28"/>
        <v>08JUN2024:10:00:00</v>
      </c>
      <c r="M179">
        <v>10</v>
      </c>
      <c r="N179">
        <f t="shared" si="29"/>
        <v>-676.3242190000019</v>
      </c>
      <c r="O179">
        <f t="shared" si="30"/>
        <v>-676.3242190000019</v>
      </c>
      <c r="P179" t="str">
        <f t="shared" si="31"/>
        <v/>
      </c>
      <c r="Q179">
        <f t="shared" si="32"/>
        <v>1</v>
      </c>
      <c r="R179" t="str">
        <f t="shared" si="33"/>
        <v/>
      </c>
      <c r="S179">
        <f t="shared" si="34"/>
        <v>1.1788541195568563</v>
      </c>
      <c r="V179">
        <f t="shared" si="35"/>
        <v>10</v>
      </c>
      <c r="W179">
        <f t="shared" si="36"/>
        <v>-676.3242190000019</v>
      </c>
      <c r="X179" t="str">
        <f t="shared" si="37"/>
        <v/>
      </c>
      <c r="Y179">
        <f t="shared" si="38"/>
        <v>1</v>
      </c>
      <c r="Z179" t="str">
        <f t="shared" si="39"/>
        <v/>
      </c>
    </row>
    <row r="180" spans="1:26" x14ac:dyDescent="0.25">
      <c r="A180" t="s">
        <v>205</v>
      </c>
      <c r="B180">
        <v>60834.804687999997</v>
      </c>
      <c r="C180">
        <v>61040</v>
      </c>
      <c r="D180">
        <v>59684</v>
      </c>
      <c r="E180">
        <v>59473</v>
      </c>
      <c r="F180">
        <v>61040</v>
      </c>
      <c r="G180">
        <v>60446</v>
      </c>
      <c r="H180">
        <v>60338</v>
      </c>
      <c r="I180">
        <v>60374</v>
      </c>
      <c r="J180">
        <v>60347</v>
      </c>
      <c r="L180" s="1" t="str">
        <f t="shared" si="28"/>
        <v>08JUN2024:11:00:00</v>
      </c>
      <c r="M180">
        <v>11</v>
      </c>
      <c r="N180">
        <f t="shared" si="29"/>
        <v>205.19531200000347</v>
      </c>
      <c r="O180" t="str">
        <f t="shared" si="30"/>
        <v/>
      </c>
      <c r="P180">
        <f t="shared" si="31"/>
        <v>205.19531200000347</v>
      </c>
      <c r="Q180" t="str">
        <f t="shared" si="32"/>
        <v/>
      </c>
      <c r="R180">
        <f t="shared" si="33"/>
        <v>1</v>
      </c>
      <c r="S180">
        <f t="shared" si="34"/>
        <v>0.33729920405329977</v>
      </c>
      <c r="V180">
        <f t="shared" si="35"/>
        <v>11</v>
      </c>
      <c r="W180" t="str">
        <f t="shared" si="36"/>
        <v/>
      </c>
      <c r="X180">
        <f t="shared" si="37"/>
        <v>205.19531200000347</v>
      </c>
      <c r="Y180" t="str">
        <f t="shared" si="38"/>
        <v/>
      </c>
      <c r="Z180">
        <f t="shared" si="39"/>
        <v>1</v>
      </c>
    </row>
    <row r="181" spans="1:26" x14ac:dyDescent="0.25">
      <c r="A181" t="s">
        <v>206</v>
      </c>
      <c r="B181">
        <v>64376.292969000002</v>
      </c>
      <c r="C181">
        <v>65099</v>
      </c>
      <c r="D181">
        <v>64106</v>
      </c>
      <c r="E181">
        <v>63764</v>
      </c>
      <c r="F181">
        <v>65099</v>
      </c>
      <c r="G181">
        <v>64487</v>
      </c>
      <c r="H181">
        <v>64442</v>
      </c>
      <c r="I181">
        <v>64411</v>
      </c>
      <c r="J181">
        <v>64464</v>
      </c>
      <c r="L181" s="1" t="str">
        <f t="shared" si="28"/>
        <v>08JUN2024:12:00:00</v>
      </c>
      <c r="M181">
        <v>12</v>
      </c>
      <c r="N181">
        <f t="shared" si="29"/>
        <v>722.7070309999981</v>
      </c>
      <c r="O181" t="str">
        <f t="shared" si="30"/>
        <v/>
      </c>
      <c r="P181">
        <f t="shared" si="31"/>
        <v>722.7070309999981</v>
      </c>
      <c r="Q181" t="str">
        <f t="shared" si="32"/>
        <v/>
      </c>
      <c r="R181">
        <f t="shared" si="33"/>
        <v>1</v>
      </c>
      <c r="S181">
        <f t="shared" si="34"/>
        <v>1.122629150684419</v>
      </c>
      <c r="V181">
        <f t="shared" si="35"/>
        <v>12</v>
      </c>
      <c r="W181" t="str">
        <f t="shared" si="36"/>
        <v/>
      </c>
      <c r="X181">
        <f t="shared" si="37"/>
        <v>722.7070309999981</v>
      </c>
      <c r="Y181" t="str">
        <f t="shared" si="38"/>
        <v/>
      </c>
      <c r="Z181">
        <f t="shared" si="39"/>
        <v>1</v>
      </c>
    </row>
    <row r="182" spans="1:26" x14ac:dyDescent="0.25">
      <c r="A182" t="s">
        <v>207</v>
      </c>
      <c r="B182">
        <v>67660.695313000004</v>
      </c>
      <c r="C182">
        <v>68524</v>
      </c>
      <c r="D182">
        <v>67607</v>
      </c>
      <c r="E182">
        <v>68144</v>
      </c>
      <c r="F182">
        <v>68524</v>
      </c>
      <c r="G182">
        <v>68049</v>
      </c>
      <c r="H182">
        <v>68095</v>
      </c>
      <c r="I182">
        <v>67660</v>
      </c>
      <c r="J182">
        <v>67941</v>
      </c>
      <c r="L182" s="1" t="str">
        <f t="shared" si="28"/>
        <v>08JUN2024:13:00:00</v>
      </c>
      <c r="M182">
        <v>13</v>
      </c>
      <c r="N182">
        <f t="shared" si="29"/>
        <v>863.30468699999619</v>
      </c>
      <c r="O182" t="str">
        <f t="shared" si="30"/>
        <v/>
      </c>
      <c r="P182">
        <f t="shared" si="31"/>
        <v>863.30468699999619</v>
      </c>
      <c r="Q182" t="str">
        <f t="shared" si="32"/>
        <v/>
      </c>
      <c r="R182">
        <f t="shared" si="33"/>
        <v>1</v>
      </c>
      <c r="S182">
        <f t="shared" si="34"/>
        <v>1.2759323311803521</v>
      </c>
      <c r="V182">
        <f t="shared" si="35"/>
        <v>13</v>
      </c>
      <c r="W182" t="str">
        <f t="shared" si="36"/>
        <v/>
      </c>
      <c r="X182">
        <f t="shared" si="37"/>
        <v>863.30468699999619</v>
      </c>
      <c r="Y182" t="str">
        <f t="shared" si="38"/>
        <v/>
      </c>
      <c r="Z182">
        <f t="shared" si="39"/>
        <v>1</v>
      </c>
    </row>
    <row r="183" spans="1:26" x14ac:dyDescent="0.25">
      <c r="A183" t="s">
        <v>208</v>
      </c>
      <c r="B183">
        <v>70406.609375</v>
      </c>
      <c r="C183">
        <v>71319</v>
      </c>
      <c r="D183">
        <v>70054</v>
      </c>
      <c r="E183">
        <v>71089</v>
      </c>
      <c r="F183">
        <v>71319</v>
      </c>
      <c r="G183">
        <v>70949</v>
      </c>
      <c r="H183">
        <v>71096</v>
      </c>
      <c r="I183">
        <v>70369</v>
      </c>
      <c r="J183">
        <v>70719</v>
      </c>
      <c r="L183" s="1" t="str">
        <f t="shared" si="28"/>
        <v>08JUN2024:14:00:00</v>
      </c>
      <c r="M183">
        <v>14</v>
      </c>
      <c r="N183">
        <f t="shared" si="29"/>
        <v>912.390625</v>
      </c>
      <c r="O183" t="str">
        <f t="shared" si="30"/>
        <v/>
      </c>
      <c r="P183">
        <f t="shared" si="31"/>
        <v>912.390625</v>
      </c>
      <c r="Q183" t="str">
        <f t="shared" si="32"/>
        <v/>
      </c>
      <c r="R183">
        <f t="shared" si="33"/>
        <v>1</v>
      </c>
      <c r="S183">
        <f t="shared" si="34"/>
        <v>1.295887748464666</v>
      </c>
      <c r="V183">
        <f t="shared" si="35"/>
        <v>14</v>
      </c>
      <c r="W183" t="str">
        <f t="shared" si="36"/>
        <v/>
      </c>
      <c r="X183">
        <f t="shared" si="37"/>
        <v>912.390625</v>
      </c>
      <c r="Y183" t="str">
        <f t="shared" si="38"/>
        <v/>
      </c>
      <c r="Z183">
        <f t="shared" si="39"/>
        <v>1</v>
      </c>
    </row>
    <row r="184" spans="1:26" x14ac:dyDescent="0.25">
      <c r="A184" t="s">
        <v>209</v>
      </c>
      <c r="B184">
        <v>72585.46875</v>
      </c>
      <c r="C184">
        <v>73420</v>
      </c>
      <c r="D184">
        <v>72495</v>
      </c>
      <c r="E184">
        <v>73726</v>
      </c>
      <c r="F184">
        <v>73420</v>
      </c>
      <c r="G184">
        <v>73088</v>
      </c>
      <c r="H184">
        <v>73320</v>
      </c>
      <c r="I184">
        <v>72373</v>
      </c>
      <c r="J184">
        <v>72917</v>
      </c>
      <c r="L184" s="1" t="str">
        <f t="shared" si="28"/>
        <v>08JUN2024:15:00:00</v>
      </c>
      <c r="M184">
        <v>15</v>
      </c>
      <c r="N184">
        <f t="shared" si="29"/>
        <v>834.53125</v>
      </c>
      <c r="O184" t="str">
        <f t="shared" si="30"/>
        <v/>
      </c>
      <c r="P184">
        <f t="shared" si="31"/>
        <v>834.53125</v>
      </c>
      <c r="Q184" t="str">
        <f t="shared" si="32"/>
        <v/>
      </c>
      <c r="R184">
        <f t="shared" si="33"/>
        <v>1</v>
      </c>
      <c r="S184">
        <f t="shared" si="34"/>
        <v>1.1497222024897373</v>
      </c>
      <c r="V184">
        <f t="shared" si="35"/>
        <v>15</v>
      </c>
      <c r="W184" t="str">
        <f t="shared" si="36"/>
        <v/>
      </c>
      <c r="X184">
        <f t="shared" si="37"/>
        <v>834.53125</v>
      </c>
      <c r="Y184" t="str">
        <f t="shared" si="38"/>
        <v/>
      </c>
      <c r="Z184">
        <f t="shared" si="39"/>
        <v>1</v>
      </c>
    </row>
    <row r="185" spans="1:26" x14ac:dyDescent="0.25">
      <c r="A185" t="s">
        <v>210</v>
      </c>
      <c r="B185">
        <v>74414.851563000004</v>
      </c>
      <c r="C185">
        <v>74759</v>
      </c>
      <c r="D185">
        <v>73603</v>
      </c>
      <c r="E185">
        <v>74774</v>
      </c>
      <c r="F185">
        <v>74759</v>
      </c>
      <c r="G185">
        <v>74289</v>
      </c>
      <c r="H185">
        <v>74608</v>
      </c>
      <c r="I185">
        <v>73531</v>
      </c>
      <c r="J185">
        <v>74133</v>
      </c>
      <c r="L185" s="1" t="str">
        <f t="shared" si="28"/>
        <v>08JUN2024:16:00:00</v>
      </c>
      <c r="M185">
        <v>16</v>
      </c>
      <c r="N185">
        <f t="shared" si="29"/>
        <v>344.14843699999619</v>
      </c>
      <c r="O185" t="str">
        <f t="shared" si="30"/>
        <v/>
      </c>
      <c r="P185">
        <f t="shared" si="31"/>
        <v>344.14843699999619</v>
      </c>
      <c r="Q185" t="str">
        <f t="shared" si="32"/>
        <v/>
      </c>
      <c r="R185">
        <f t="shared" si="33"/>
        <v>1</v>
      </c>
      <c r="S185">
        <f t="shared" si="34"/>
        <v>0.46247278570278177</v>
      </c>
      <c r="V185">
        <f t="shared" si="35"/>
        <v>16</v>
      </c>
      <c r="W185" t="str">
        <f t="shared" si="36"/>
        <v/>
      </c>
      <c r="X185">
        <f t="shared" si="37"/>
        <v>344.14843699999619</v>
      </c>
      <c r="Y185" t="str">
        <f t="shared" si="38"/>
        <v/>
      </c>
      <c r="Z185">
        <f t="shared" si="39"/>
        <v>1</v>
      </c>
    </row>
    <row r="186" spans="1:26" x14ac:dyDescent="0.25">
      <c r="A186" t="s">
        <v>211</v>
      </c>
      <c r="B186">
        <v>75549.929688000004</v>
      </c>
      <c r="C186">
        <v>75336</v>
      </c>
      <c r="D186">
        <v>74126</v>
      </c>
      <c r="E186">
        <v>75030</v>
      </c>
      <c r="F186">
        <v>75336</v>
      </c>
      <c r="G186">
        <v>74770</v>
      </c>
      <c r="H186">
        <v>75136</v>
      </c>
      <c r="I186">
        <v>74048</v>
      </c>
      <c r="J186">
        <v>74681</v>
      </c>
      <c r="L186" s="1" t="str">
        <f t="shared" si="28"/>
        <v>08JUN2024:17:00:00</v>
      </c>
      <c r="M186">
        <v>17</v>
      </c>
      <c r="N186">
        <f t="shared" si="29"/>
        <v>-213.92968800000381</v>
      </c>
      <c r="O186">
        <f t="shared" si="30"/>
        <v>-213.92968800000381</v>
      </c>
      <c r="P186" t="str">
        <f t="shared" si="31"/>
        <v/>
      </c>
      <c r="Q186">
        <f t="shared" si="32"/>
        <v>1</v>
      </c>
      <c r="R186" t="str">
        <f t="shared" si="33"/>
        <v/>
      </c>
      <c r="S186">
        <f t="shared" si="34"/>
        <v>0.28316331846167608</v>
      </c>
      <c r="V186">
        <f t="shared" si="35"/>
        <v>17</v>
      </c>
      <c r="W186">
        <f t="shared" si="36"/>
        <v>-213.92968800000381</v>
      </c>
      <c r="X186" t="str">
        <f t="shared" si="37"/>
        <v/>
      </c>
      <c r="Y186">
        <f t="shared" si="38"/>
        <v>1</v>
      </c>
      <c r="Z186" t="str">
        <f t="shared" si="39"/>
        <v/>
      </c>
    </row>
    <row r="187" spans="1:26" x14ac:dyDescent="0.25">
      <c r="A187" t="s">
        <v>212</v>
      </c>
      <c r="B187">
        <v>75771.25</v>
      </c>
      <c r="C187">
        <v>74952</v>
      </c>
      <c r="D187">
        <v>74126</v>
      </c>
      <c r="E187">
        <v>74900</v>
      </c>
      <c r="F187">
        <v>74952</v>
      </c>
      <c r="G187">
        <v>74284</v>
      </c>
      <c r="H187">
        <v>74607</v>
      </c>
      <c r="I187">
        <v>73635</v>
      </c>
      <c r="J187">
        <v>74318</v>
      </c>
      <c r="L187" s="1" t="str">
        <f t="shared" si="28"/>
        <v>08JUN2024:18:00:00</v>
      </c>
      <c r="M187">
        <v>18</v>
      </c>
      <c r="N187">
        <f t="shared" si="29"/>
        <v>-819.25</v>
      </c>
      <c r="O187">
        <f t="shared" si="30"/>
        <v>-819.25</v>
      </c>
      <c r="P187" t="str">
        <f t="shared" si="31"/>
        <v/>
      </c>
      <c r="Q187">
        <f t="shared" si="32"/>
        <v>1</v>
      </c>
      <c r="R187" t="str">
        <f t="shared" si="33"/>
        <v/>
      </c>
      <c r="S187">
        <f t="shared" si="34"/>
        <v>1.0812148407212498</v>
      </c>
      <c r="V187">
        <f t="shared" si="35"/>
        <v>18</v>
      </c>
      <c r="W187">
        <f t="shared" si="36"/>
        <v>-819.25</v>
      </c>
      <c r="X187" t="str">
        <f t="shared" si="37"/>
        <v/>
      </c>
      <c r="Y187">
        <f t="shared" si="38"/>
        <v>1</v>
      </c>
      <c r="Z187" t="str">
        <f t="shared" si="39"/>
        <v/>
      </c>
    </row>
    <row r="188" spans="1:26" x14ac:dyDescent="0.25">
      <c r="A188" t="s">
        <v>213</v>
      </c>
      <c r="B188">
        <v>74801.242188000004</v>
      </c>
      <c r="C188">
        <v>73259</v>
      </c>
      <c r="D188">
        <v>73198</v>
      </c>
      <c r="E188">
        <v>73743</v>
      </c>
      <c r="F188">
        <v>73259</v>
      </c>
      <c r="G188">
        <v>72734</v>
      </c>
      <c r="H188">
        <v>72978</v>
      </c>
      <c r="I188">
        <v>72053</v>
      </c>
      <c r="J188">
        <v>72854</v>
      </c>
      <c r="L188" s="1" t="str">
        <f t="shared" si="28"/>
        <v>08JUN2024:19:00:00</v>
      </c>
      <c r="M188">
        <v>19</v>
      </c>
      <c r="N188">
        <f t="shared" si="29"/>
        <v>-1542.2421880000038</v>
      </c>
      <c r="O188">
        <f t="shared" si="30"/>
        <v>-1542.2421880000038</v>
      </c>
      <c r="P188" t="str">
        <f t="shared" si="31"/>
        <v/>
      </c>
      <c r="Q188">
        <f t="shared" si="32"/>
        <v>1</v>
      </c>
      <c r="R188" t="str">
        <f t="shared" si="33"/>
        <v/>
      </c>
      <c r="S188">
        <f t="shared" si="34"/>
        <v>2.06178686728737</v>
      </c>
      <c r="V188">
        <f t="shared" si="35"/>
        <v>19</v>
      </c>
      <c r="W188">
        <f t="shared" si="36"/>
        <v>-1542.2421880000038</v>
      </c>
      <c r="X188" t="str">
        <f t="shared" si="37"/>
        <v/>
      </c>
      <c r="Y188">
        <f t="shared" si="38"/>
        <v>1</v>
      </c>
      <c r="Z188" t="str">
        <f t="shared" si="39"/>
        <v/>
      </c>
    </row>
    <row r="189" spans="1:26" x14ac:dyDescent="0.25">
      <c r="A189" t="s">
        <v>214</v>
      </c>
      <c r="B189">
        <v>72187.0625</v>
      </c>
      <c r="C189">
        <v>70367</v>
      </c>
      <c r="D189">
        <v>71037</v>
      </c>
      <c r="E189">
        <v>71388</v>
      </c>
      <c r="F189">
        <v>70367</v>
      </c>
      <c r="G189">
        <v>70074</v>
      </c>
      <c r="H189">
        <v>70306</v>
      </c>
      <c r="I189">
        <v>69291</v>
      </c>
      <c r="J189">
        <v>70214</v>
      </c>
      <c r="L189" s="1" t="str">
        <f t="shared" si="28"/>
        <v>08JUN2024:20:00:00</v>
      </c>
      <c r="M189">
        <v>20</v>
      </c>
      <c r="N189">
        <f t="shared" si="29"/>
        <v>-1820.0625</v>
      </c>
      <c r="O189">
        <f t="shared" si="30"/>
        <v>-1820.0625</v>
      </c>
      <c r="P189" t="str">
        <f t="shared" si="31"/>
        <v/>
      </c>
      <c r="Q189">
        <f t="shared" si="32"/>
        <v>1</v>
      </c>
      <c r="R189" t="str">
        <f t="shared" si="33"/>
        <v/>
      </c>
      <c r="S189">
        <f t="shared" si="34"/>
        <v>2.5213139819895014</v>
      </c>
      <c r="V189">
        <f t="shared" si="35"/>
        <v>20</v>
      </c>
      <c r="W189">
        <f t="shared" si="36"/>
        <v>-1820.0625</v>
      </c>
      <c r="X189" t="str">
        <f t="shared" si="37"/>
        <v/>
      </c>
      <c r="Y189">
        <f t="shared" si="38"/>
        <v>1</v>
      </c>
      <c r="Z189" t="str">
        <f t="shared" si="39"/>
        <v/>
      </c>
    </row>
    <row r="190" spans="1:26" x14ac:dyDescent="0.25">
      <c r="A190" t="s">
        <v>215</v>
      </c>
      <c r="B190">
        <v>68946.914063000004</v>
      </c>
      <c r="C190">
        <v>67439</v>
      </c>
      <c r="D190">
        <v>68160</v>
      </c>
      <c r="E190">
        <v>68363</v>
      </c>
      <c r="F190">
        <v>67439</v>
      </c>
      <c r="G190">
        <v>67353</v>
      </c>
      <c r="H190">
        <v>67482</v>
      </c>
      <c r="I190">
        <v>66349</v>
      </c>
      <c r="J190">
        <v>67343</v>
      </c>
      <c r="L190" s="1" t="str">
        <f t="shared" si="28"/>
        <v>08JUN2024:21:00:00</v>
      </c>
      <c r="M190">
        <v>21</v>
      </c>
      <c r="N190">
        <f t="shared" si="29"/>
        <v>-1507.9140630000038</v>
      </c>
      <c r="O190">
        <f t="shared" si="30"/>
        <v>-1507.9140630000038</v>
      </c>
      <c r="P190" t="str">
        <f t="shared" si="31"/>
        <v/>
      </c>
      <c r="Q190">
        <f t="shared" si="32"/>
        <v>1</v>
      </c>
      <c r="R190" t="str">
        <f t="shared" si="33"/>
        <v/>
      </c>
      <c r="S190">
        <f t="shared" si="34"/>
        <v>2.1870653436673795</v>
      </c>
      <c r="V190">
        <f t="shared" si="35"/>
        <v>21</v>
      </c>
      <c r="W190">
        <f t="shared" si="36"/>
        <v>-1507.9140630000038</v>
      </c>
      <c r="X190" t="str">
        <f t="shared" si="37"/>
        <v/>
      </c>
      <c r="Y190">
        <f t="shared" si="38"/>
        <v>1</v>
      </c>
      <c r="Z190" t="str">
        <f t="shared" si="39"/>
        <v/>
      </c>
    </row>
    <row r="191" spans="1:26" x14ac:dyDescent="0.25">
      <c r="A191" t="s">
        <v>216</v>
      </c>
      <c r="B191">
        <v>66893.304688000004</v>
      </c>
      <c r="C191">
        <v>65390</v>
      </c>
      <c r="D191">
        <v>66538</v>
      </c>
      <c r="E191">
        <v>66802</v>
      </c>
      <c r="F191">
        <v>65390</v>
      </c>
      <c r="G191">
        <v>65393</v>
      </c>
      <c r="H191">
        <v>65442</v>
      </c>
      <c r="I191">
        <v>64315</v>
      </c>
      <c r="J191">
        <v>65383</v>
      </c>
      <c r="L191" s="1" t="str">
        <f t="shared" si="28"/>
        <v>08JUN2024:22:00:00</v>
      </c>
      <c r="M191">
        <v>22</v>
      </c>
      <c r="N191">
        <f t="shared" si="29"/>
        <v>-1503.3046880000038</v>
      </c>
      <c r="O191">
        <f t="shared" si="30"/>
        <v>-1503.3046880000038</v>
      </c>
      <c r="P191" t="str">
        <f t="shared" si="31"/>
        <v/>
      </c>
      <c r="Q191">
        <f t="shared" si="32"/>
        <v>1</v>
      </c>
      <c r="R191" t="str">
        <f t="shared" si="33"/>
        <v/>
      </c>
      <c r="S191">
        <f t="shared" si="34"/>
        <v>2.2473171194211936</v>
      </c>
      <c r="V191">
        <f t="shared" si="35"/>
        <v>22</v>
      </c>
      <c r="W191">
        <f t="shared" si="36"/>
        <v>-1503.3046880000038</v>
      </c>
      <c r="X191" t="str">
        <f t="shared" si="37"/>
        <v/>
      </c>
      <c r="Y191">
        <f t="shared" si="38"/>
        <v>1</v>
      </c>
      <c r="Z191" t="str">
        <f t="shared" si="39"/>
        <v/>
      </c>
    </row>
    <row r="192" spans="1:26" x14ac:dyDescent="0.25">
      <c r="A192" t="s">
        <v>217</v>
      </c>
      <c r="B192">
        <v>63833.671875</v>
      </c>
      <c r="C192">
        <v>62423</v>
      </c>
      <c r="D192">
        <v>63350</v>
      </c>
      <c r="E192">
        <v>63364</v>
      </c>
      <c r="F192">
        <v>62423</v>
      </c>
      <c r="G192">
        <v>62262</v>
      </c>
      <c r="H192">
        <v>62318</v>
      </c>
      <c r="I192">
        <v>61479</v>
      </c>
      <c r="J192">
        <v>62334</v>
      </c>
      <c r="L192" s="1" t="str">
        <f t="shared" si="28"/>
        <v>08JUN2024:23:00:00</v>
      </c>
      <c r="M192">
        <v>23</v>
      </c>
      <c r="N192">
        <f t="shared" si="29"/>
        <v>-1410.671875</v>
      </c>
      <c r="O192">
        <f t="shared" si="30"/>
        <v>-1410.671875</v>
      </c>
      <c r="P192" t="str">
        <f t="shared" si="31"/>
        <v/>
      </c>
      <c r="Q192">
        <f t="shared" si="32"/>
        <v>1</v>
      </c>
      <c r="R192" t="str">
        <f t="shared" si="33"/>
        <v/>
      </c>
      <c r="S192">
        <f t="shared" si="34"/>
        <v>2.2099181099316949</v>
      </c>
      <c r="V192">
        <f t="shared" si="35"/>
        <v>23</v>
      </c>
      <c r="W192">
        <f t="shared" si="36"/>
        <v>-1410.671875</v>
      </c>
      <c r="X192" t="str">
        <f t="shared" si="37"/>
        <v/>
      </c>
      <c r="Y192">
        <f t="shared" si="38"/>
        <v>1</v>
      </c>
      <c r="Z192" t="str">
        <f t="shared" si="39"/>
        <v/>
      </c>
    </row>
    <row r="193" spans="1:26" x14ac:dyDescent="0.25">
      <c r="A193" t="s">
        <v>218</v>
      </c>
      <c r="B193">
        <v>60000.515625</v>
      </c>
      <c r="C193">
        <v>59233</v>
      </c>
      <c r="D193">
        <v>59516</v>
      </c>
      <c r="E193">
        <v>59488</v>
      </c>
      <c r="F193">
        <v>59233</v>
      </c>
      <c r="G193">
        <v>59005</v>
      </c>
      <c r="H193">
        <v>58885</v>
      </c>
      <c r="I193">
        <v>58350</v>
      </c>
      <c r="J193">
        <v>58974</v>
      </c>
      <c r="L193" s="1" t="str">
        <f t="shared" si="28"/>
        <v>09JUN2024:00:00:00</v>
      </c>
      <c r="M193">
        <v>24</v>
      </c>
      <c r="N193">
        <f t="shared" si="29"/>
        <v>-767.515625</v>
      </c>
      <c r="O193">
        <f t="shared" si="30"/>
        <v>-767.515625</v>
      </c>
      <c r="P193" t="str">
        <f t="shared" si="31"/>
        <v/>
      </c>
      <c r="Q193">
        <f t="shared" si="32"/>
        <v>1</v>
      </c>
      <c r="R193" t="str">
        <f t="shared" si="33"/>
        <v/>
      </c>
      <c r="S193">
        <f t="shared" si="34"/>
        <v>1.279181715365467</v>
      </c>
      <c r="V193">
        <f t="shared" si="35"/>
        <v>24</v>
      </c>
      <c r="W193">
        <f t="shared" si="36"/>
        <v>-767.515625</v>
      </c>
      <c r="X193" t="str">
        <f t="shared" si="37"/>
        <v/>
      </c>
      <c r="Y193">
        <f t="shared" si="38"/>
        <v>1</v>
      </c>
      <c r="Z193" t="str">
        <f t="shared" si="39"/>
        <v/>
      </c>
    </row>
    <row r="194" spans="1:26" x14ac:dyDescent="0.25">
      <c r="A194" t="s">
        <v>219</v>
      </c>
      <c r="B194">
        <v>56315.195312999997</v>
      </c>
      <c r="C194">
        <v>56528</v>
      </c>
      <c r="D194">
        <v>55648</v>
      </c>
      <c r="E194">
        <v>55482</v>
      </c>
      <c r="F194">
        <v>56528</v>
      </c>
      <c r="G194">
        <v>56494</v>
      </c>
      <c r="H194">
        <v>55871</v>
      </c>
      <c r="I194">
        <v>55971</v>
      </c>
      <c r="J194">
        <v>56069</v>
      </c>
      <c r="L194" s="1" t="str">
        <f t="shared" si="28"/>
        <v>09JUN2024:01:00:00</v>
      </c>
      <c r="M194">
        <v>1</v>
      </c>
      <c r="N194">
        <f t="shared" si="29"/>
        <v>212.80468700000347</v>
      </c>
      <c r="O194" t="str">
        <f t="shared" si="30"/>
        <v/>
      </c>
      <c r="P194">
        <f t="shared" si="31"/>
        <v>212.80468700000347</v>
      </c>
      <c r="Q194" t="str">
        <f t="shared" si="32"/>
        <v/>
      </c>
      <c r="R194">
        <f t="shared" si="33"/>
        <v>1</v>
      </c>
      <c r="S194">
        <f t="shared" si="34"/>
        <v>0.37788146843358084</v>
      </c>
      <c r="V194">
        <f t="shared" si="35"/>
        <v>1</v>
      </c>
      <c r="W194" t="str">
        <f t="shared" si="36"/>
        <v/>
      </c>
      <c r="X194">
        <f t="shared" si="37"/>
        <v>212.80468700000347</v>
      </c>
      <c r="Y194" t="str">
        <f t="shared" si="38"/>
        <v/>
      </c>
      <c r="Z194">
        <f t="shared" si="39"/>
        <v>1</v>
      </c>
    </row>
    <row r="195" spans="1:26" x14ac:dyDescent="0.25">
      <c r="A195" t="s">
        <v>220</v>
      </c>
      <c r="B195">
        <v>53283.785155999998</v>
      </c>
      <c r="C195">
        <v>53690</v>
      </c>
      <c r="D195">
        <v>52852</v>
      </c>
      <c r="E195">
        <v>52526</v>
      </c>
      <c r="F195">
        <v>53690</v>
      </c>
      <c r="G195">
        <v>53629</v>
      </c>
      <c r="H195">
        <v>52851</v>
      </c>
      <c r="I195">
        <v>53121</v>
      </c>
      <c r="J195">
        <v>53187</v>
      </c>
      <c r="L195" s="1" t="str">
        <f t="shared" ref="L195:L258" si="40">A195</f>
        <v>09JUN2024:02:00:00</v>
      </c>
      <c r="M195">
        <v>2</v>
      </c>
      <c r="N195">
        <f t="shared" ref="N195:N258" si="41">C195-B195</f>
        <v>406.2148440000019</v>
      </c>
      <c r="O195" t="str">
        <f t="shared" ref="O195:O258" si="42">IF(N195&lt;0,N195,"")</f>
        <v/>
      </c>
      <c r="P195">
        <f t="shared" ref="P195:P258" si="43">IF(N195&gt;0,N195,"")</f>
        <v>406.2148440000019</v>
      </c>
      <c r="Q195" t="str">
        <f t="shared" ref="Q195:Q258" si="44">IF(O195&lt;0,1,"")</f>
        <v/>
      </c>
      <c r="R195">
        <f t="shared" ref="R195:R258" si="45">IF(AND(P195&gt;0,P195&lt;&gt;""),1,"")</f>
        <v>1</v>
      </c>
      <c r="S195">
        <f t="shared" ref="S195:S258" si="46">ABS((B195-C195)/B195)*100</f>
        <v>0.76236108754420995</v>
      </c>
      <c r="V195">
        <f t="shared" ref="V195:V258" si="47">M195</f>
        <v>2</v>
      </c>
      <c r="W195" t="str">
        <f t="shared" ref="W195:W258" si="48">O195</f>
        <v/>
      </c>
      <c r="X195">
        <f t="shared" ref="X195:X258" si="49">P195</f>
        <v>406.2148440000019</v>
      </c>
      <c r="Y195" t="str">
        <f t="shared" ref="Y195:Y258" si="50">Q195</f>
        <v/>
      </c>
      <c r="Z195">
        <f t="shared" ref="Z195:Z258" si="51">R195</f>
        <v>1</v>
      </c>
    </row>
    <row r="196" spans="1:26" x14ac:dyDescent="0.25">
      <c r="A196" t="s">
        <v>221</v>
      </c>
      <c r="B196">
        <v>51222.710937999997</v>
      </c>
      <c r="C196">
        <v>51450</v>
      </c>
      <c r="D196">
        <v>50433</v>
      </c>
      <c r="E196">
        <v>49982</v>
      </c>
      <c r="F196">
        <v>51450</v>
      </c>
      <c r="G196">
        <v>51306</v>
      </c>
      <c r="H196">
        <v>50445</v>
      </c>
      <c r="I196">
        <v>50931</v>
      </c>
      <c r="J196">
        <v>50879</v>
      </c>
      <c r="L196" s="1" t="str">
        <f t="shared" si="40"/>
        <v>09JUN2024:03:00:00</v>
      </c>
      <c r="M196">
        <v>3</v>
      </c>
      <c r="N196">
        <f t="shared" si="41"/>
        <v>227.28906200000347</v>
      </c>
      <c r="O196" t="str">
        <f t="shared" si="42"/>
        <v/>
      </c>
      <c r="P196">
        <f t="shared" si="43"/>
        <v>227.28906200000347</v>
      </c>
      <c r="Q196" t="str">
        <f t="shared" si="44"/>
        <v/>
      </c>
      <c r="R196">
        <f t="shared" si="45"/>
        <v>1</v>
      </c>
      <c r="S196">
        <f t="shared" si="46"/>
        <v>0.44372712384378543</v>
      </c>
      <c r="V196">
        <f t="shared" si="47"/>
        <v>3</v>
      </c>
      <c r="W196" t="str">
        <f t="shared" si="48"/>
        <v/>
      </c>
      <c r="X196">
        <f t="shared" si="49"/>
        <v>227.28906200000347</v>
      </c>
      <c r="Y196" t="str">
        <f t="shared" si="50"/>
        <v/>
      </c>
      <c r="Z196">
        <f t="shared" si="51"/>
        <v>1</v>
      </c>
    </row>
    <row r="197" spans="1:26" x14ac:dyDescent="0.25">
      <c r="A197" t="s">
        <v>222</v>
      </c>
      <c r="B197">
        <v>49597.902344000002</v>
      </c>
      <c r="C197">
        <v>49790</v>
      </c>
      <c r="D197">
        <v>48738</v>
      </c>
      <c r="E197">
        <v>48288</v>
      </c>
      <c r="F197">
        <v>49790</v>
      </c>
      <c r="G197">
        <v>49595</v>
      </c>
      <c r="H197">
        <v>48779</v>
      </c>
      <c r="I197">
        <v>49265</v>
      </c>
      <c r="J197">
        <v>49160</v>
      </c>
      <c r="L197" s="1" t="str">
        <f t="shared" si="40"/>
        <v>09JUN2024:04:00:00</v>
      </c>
      <c r="M197">
        <v>4</v>
      </c>
      <c r="N197">
        <f t="shared" si="41"/>
        <v>192.0976559999981</v>
      </c>
      <c r="O197" t="str">
        <f t="shared" si="42"/>
        <v/>
      </c>
      <c r="P197">
        <f t="shared" si="43"/>
        <v>192.0976559999981</v>
      </c>
      <c r="Q197" t="str">
        <f t="shared" si="44"/>
        <v/>
      </c>
      <c r="R197">
        <f t="shared" si="45"/>
        <v>1</v>
      </c>
      <c r="S197">
        <f t="shared" si="46"/>
        <v>0.38731004119418511</v>
      </c>
      <c r="V197">
        <f t="shared" si="47"/>
        <v>4</v>
      </c>
      <c r="W197" t="str">
        <f t="shared" si="48"/>
        <v/>
      </c>
      <c r="X197">
        <f t="shared" si="49"/>
        <v>192.0976559999981</v>
      </c>
      <c r="Y197" t="str">
        <f t="shared" si="50"/>
        <v/>
      </c>
      <c r="Z197">
        <f t="shared" si="51"/>
        <v>1</v>
      </c>
    </row>
    <row r="198" spans="1:26" x14ac:dyDescent="0.25">
      <c r="A198" t="s">
        <v>223</v>
      </c>
      <c r="B198">
        <v>48122.929687999997</v>
      </c>
      <c r="C198">
        <v>48605</v>
      </c>
      <c r="D198">
        <v>47405</v>
      </c>
      <c r="E198">
        <v>47002</v>
      </c>
      <c r="F198">
        <v>48605</v>
      </c>
      <c r="G198">
        <v>48418</v>
      </c>
      <c r="H198">
        <v>47621</v>
      </c>
      <c r="I198">
        <v>48050</v>
      </c>
      <c r="J198">
        <v>47966</v>
      </c>
      <c r="L198" s="1" t="str">
        <f t="shared" si="40"/>
        <v>09JUN2024:05:00:00</v>
      </c>
      <c r="M198">
        <v>5</v>
      </c>
      <c r="N198">
        <f t="shared" si="41"/>
        <v>482.07031200000347</v>
      </c>
      <c r="O198" t="str">
        <f t="shared" si="42"/>
        <v/>
      </c>
      <c r="P198">
        <f t="shared" si="43"/>
        <v>482.07031200000347</v>
      </c>
      <c r="Q198" t="str">
        <f t="shared" si="44"/>
        <v/>
      </c>
      <c r="R198">
        <f t="shared" si="45"/>
        <v>1</v>
      </c>
      <c r="S198">
        <f t="shared" si="46"/>
        <v>1.0017476390682283</v>
      </c>
      <c r="V198">
        <f t="shared" si="47"/>
        <v>5</v>
      </c>
      <c r="W198" t="str">
        <f t="shared" si="48"/>
        <v/>
      </c>
      <c r="X198">
        <f t="shared" si="49"/>
        <v>482.07031200000347</v>
      </c>
      <c r="Y198" t="str">
        <f t="shared" si="50"/>
        <v/>
      </c>
      <c r="Z198">
        <f t="shared" si="51"/>
        <v>1</v>
      </c>
    </row>
    <row r="199" spans="1:26" x14ac:dyDescent="0.25">
      <c r="A199" t="s">
        <v>224</v>
      </c>
      <c r="B199">
        <v>47405.058594000002</v>
      </c>
      <c r="C199">
        <v>47942</v>
      </c>
      <c r="D199">
        <v>46190</v>
      </c>
      <c r="E199">
        <v>45845</v>
      </c>
      <c r="F199">
        <v>47942</v>
      </c>
      <c r="G199">
        <v>47806</v>
      </c>
      <c r="H199">
        <v>47049</v>
      </c>
      <c r="I199">
        <v>47410</v>
      </c>
      <c r="J199">
        <v>47235</v>
      </c>
      <c r="L199" s="1" t="str">
        <f t="shared" si="40"/>
        <v>09JUN2024:06:00:00</v>
      </c>
      <c r="M199">
        <v>6</v>
      </c>
      <c r="N199">
        <f t="shared" si="41"/>
        <v>536.9414059999981</v>
      </c>
      <c r="O199" t="str">
        <f t="shared" si="42"/>
        <v/>
      </c>
      <c r="P199">
        <f t="shared" si="43"/>
        <v>536.9414059999981</v>
      </c>
      <c r="Q199" t="str">
        <f t="shared" si="44"/>
        <v/>
      </c>
      <c r="R199">
        <f t="shared" si="45"/>
        <v>1</v>
      </c>
      <c r="S199">
        <f t="shared" si="46"/>
        <v>1.1326668965829696</v>
      </c>
      <c r="V199">
        <f t="shared" si="47"/>
        <v>6</v>
      </c>
      <c r="W199" t="str">
        <f t="shared" si="48"/>
        <v/>
      </c>
      <c r="X199">
        <f t="shared" si="49"/>
        <v>536.9414059999981</v>
      </c>
      <c r="Y199" t="str">
        <f t="shared" si="50"/>
        <v/>
      </c>
      <c r="Z199">
        <f t="shared" si="51"/>
        <v>1</v>
      </c>
    </row>
    <row r="200" spans="1:26" x14ac:dyDescent="0.25">
      <c r="A200" t="s">
        <v>225</v>
      </c>
      <c r="B200">
        <v>46852.339844000002</v>
      </c>
      <c r="C200">
        <v>47220</v>
      </c>
      <c r="D200">
        <v>45111</v>
      </c>
      <c r="E200">
        <v>44764</v>
      </c>
      <c r="F200">
        <v>47220</v>
      </c>
      <c r="G200">
        <v>47209</v>
      </c>
      <c r="H200">
        <v>46490</v>
      </c>
      <c r="I200">
        <v>46786</v>
      </c>
      <c r="J200">
        <v>46519</v>
      </c>
      <c r="L200" s="1" t="str">
        <f t="shared" si="40"/>
        <v>09JUN2024:07:00:00</v>
      </c>
      <c r="M200">
        <v>7</v>
      </c>
      <c r="N200">
        <f t="shared" si="41"/>
        <v>367.6601559999981</v>
      </c>
      <c r="O200" t="str">
        <f t="shared" si="42"/>
        <v/>
      </c>
      <c r="P200">
        <f t="shared" si="43"/>
        <v>367.6601559999981</v>
      </c>
      <c r="Q200" t="str">
        <f t="shared" si="44"/>
        <v/>
      </c>
      <c r="R200">
        <f t="shared" si="45"/>
        <v>1</v>
      </c>
      <c r="S200">
        <f t="shared" si="46"/>
        <v>0.7847210133456789</v>
      </c>
      <c r="V200">
        <f t="shared" si="47"/>
        <v>7</v>
      </c>
      <c r="W200" t="str">
        <f t="shared" si="48"/>
        <v/>
      </c>
      <c r="X200">
        <f t="shared" si="49"/>
        <v>367.6601559999981</v>
      </c>
      <c r="Y200" t="str">
        <f t="shared" si="50"/>
        <v/>
      </c>
      <c r="Z200">
        <f t="shared" si="51"/>
        <v>1</v>
      </c>
    </row>
    <row r="201" spans="1:26" x14ac:dyDescent="0.25">
      <c r="A201" t="s">
        <v>226</v>
      </c>
      <c r="B201">
        <v>47487.015625</v>
      </c>
      <c r="C201">
        <v>47713</v>
      </c>
      <c r="D201">
        <v>45936</v>
      </c>
      <c r="E201">
        <v>45608</v>
      </c>
      <c r="F201">
        <v>47713</v>
      </c>
      <c r="G201">
        <v>47723</v>
      </c>
      <c r="H201">
        <v>47038</v>
      </c>
      <c r="I201">
        <v>47310</v>
      </c>
      <c r="J201">
        <v>47090</v>
      </c>
      <c r="L201" s="1" t="str">
        <f t="shared" si="40"/>
        <v>09JUN2024:08:00:00</v>
      </c>
      <c r="M201">
        <v>8</v>
      </c>
      <c r="N201">
        <f t="shared" si="41"/>
        <v>225.984375</v>
      </c>
      <c r="O201" t="str">
        <f t="shared" si="42"/>
        <v/>
      </c>
      <c r="P201">
        <f t="shared" si="43"/>
        <v>225.984375</v>
      </c>
      <c r="Q201" t="str">
        <f t="shared" si="44"/>
        <v/>
      </c>
      <c r="R201">
        <f t="shared" si="45"/>
        <v>1</v>
      </c>
      <c r="S201">
        <f t="shared" si="46"/>
        <v>0.4758866650719325</v>
      </c>
      <c r="V201">
        <f t="shared" si="47"/>
        <v>8</v>
      </c>
      <c r="W201" t="str">
        <f t="shared" si="48"/>
        <v/>
      </c>
      <c r="X201">
        <f t="shared" si="49"/>
        <v>225.984375</v>
      </c>
      <c r="Y201" t="str">
        <f t="shared" si="50"/>
        <v/>
      </c>
      <c r="Z201">
        <f t="shared" si="51"/>
        <v>1</v>
      </c>
    </row>
    <row r="202" spans="1:26" x14ac:dyDescent="0.25">
      <c r="A202" t="s">
        <v>227</v>
      </c>
      <c r="B202">
        <v>50748.128905999998</v>
      </c>
      <c r="C202">
        <v>50799</v>
      </c>
      <c r="D202">
        <v>48826</v>
      </c>
      <c r="E202">
        <v>48622</v>
      </c>
      <c r="F202">
        <v>50799</v>
      </c>
      <c r="G202">
        <v>50550</v>
      </c>
      <c r="H202">
        <v>49846</v>
      </c>
      <c r="I202">
        <v>50300</v>
      </c>
      <c r="J202">
        <v>50016</v>
      </c>
      <c r="L202" s="1" t="str">
        <f t="shared" si="40"/>
        <v>09JUN2024:09:00:00</v>
      </c>
      <c r="M202">
        <v>9</v>
      </c>
      <c r="N202">
        <f t="shared" si="41"/>
        <v>50.871094000001904</v>
      </c>
      <c r="O202" t="str">
        <f t="shared" si="42"/>
        <v/>
      </c>
      <c r="P202">
        <f t="shared" si="43"/>
        <v>50.871094000001904</v>
      </c>
      <c r="Q202" t="str">
        <f t="shared" si="44"/>
        <v/>
      </c>
      <c r="R202">
        <f t="shared" si="45"/>
        <v>1</v>
      </c>
      <c r="S202">
        <f t="shared" si="46"/>
        <v>0.10024230468522234</v>
      </c>
      <c r="V202">
        <f t="shared" si="47"/>
        <v>9</v>
      </c>
      <c r="W202" t="str">
        <f t="shared" si="48"/>
        <v/>
      </c>
      <c r="X202">
        <f t="shared" si="49"/>
        <v>50.871094000001904</v>
      </c>
      <c r="Y202" t="str">
        <f t="shared" si="50"/>
        <v/>
      </c>
      <c r="Z202">
        <f t="shared" si="51"/>
        <v>1</v>
      </c>
    </row>
    <row r="203" spans="1:26" x14ac:dyDescent="0.25">
      <c r="A203" t="s">
        <v>228</v>
      </c>
      <c r="B203">
        <v>54951.226562999997</v>
      </c>
      <c r="C203">
        <v>54810</v>
      </c>
      <c r="D203">
        <v>52342</v>
      </c>
      <c r="E203">
        <v>52069</v>
      </c>
      <c r="F203">
        <v>54810</v>
      </c>
      <c r="G203">
        <v>54292</v>
      </c>
      <c r="H203">
        <v>53572</v>
      </c>
      <c r="I203">
        <v>54332</v>
      </c>
      <c r="J203">
        <v>53821</v>
      </c>
      <c r="L203" s="1" t="str">
        <f t="shared" si="40"/>
        <v>09JUN2024:10:00:00</v>
      </c>
      <c r="M203">
        <v>10</v>
      </c>
      <c r="N203">
        <f t="shared" si="41"/>
        <v>-141.22656299999653</v>
      </c>
      <c r="O203">
        <f t="shared" si="42"/>
        <v>-141.22656299999653</v>
      </c>
      <c r="P203" t="str">
        <f t="shared" si="43"/>
        <v/>
      </c>
      <c r="Q203">
        <f t="shared" si="44"/>
        <v>1</v>
      </c>
      <c r="R203" t="str">
        <f t="shared" si="45"/>
        <v/>
      </c>
      <c r="S203">
        <f t="shared" si="46"/>
        <v>0.25700347714365274</v>
      </c>
      <c r="V203">
        <f t="shared" si="47"/>
        <v>10</v>
      </c>
      <c r="W203">
        <f t="shared" si="48"/>
        <v>-141.22656299999653</v>
      </c>
      <c r="X203" t="str">
        <f t="shared" si="49"/>
        <v/>
      </c>
      <c r="Y203">
        <f t="shared" si="50"/>
        <v>1</v>
      </c>
      <c r="Z203" t="str">
        <f t="shared" si="51"/>
        <v/>
      </c>
    </row>
    <row r="204" spans="1:26" x14ac:dyDescent="0.25">
      <c r="A204" t="s">
        <v>229</v>
      </c>
      <c r="B204">
        <v>59072.179687999997</v>
      </c>
      <c r="C204">
        <v>58676</v>
      </c>
      <c r="D204">
        <v>55785</v>
      </c>
      <c r="E204">
        <v>55820</v>
      </c>
      <c r="F204">
        <v>58676</v>
      </c>
      <c r="G204">
        <v>57895</v>
      </c>
      <c r="H204">
        <v>57258</v>
      </c>
      <c r="I204">
        <v>58286</v>
      </c>
      <c r="J204">
        <v>57542</v>
      </c>
      <c r="L204" s="1" t="str">
        <f t="shared" si="40"/>
        <v>09JUN2024:11:00:00</v>
      </c>
      <c r="M204">
        <v>11</v>
      </c>
      <c r="N204">
        <f t="shared" si="41"/>
        <v>-396.17968799999653</v>
      </c>
      <c r="O204">
        <f t="shared" si="42"/>
        <v>-396.17968799999653</v>
      </c>
      <c r="P204" t="str">
        <f t="shared" si="43"/>
        <v/>
      </c>
      <c r="Q204">
        <f t="shared" si="44"/>
        <v>1</v>
      </c>
      <c r="R204" t="str">
        <f t="shared" si="45"/>
        <v/>
      </c>
      <c r="S204">
        <f t="shared" si="46"/>
        <v>0.6706705086768231</v>
      </c>
      <c r="V204">
        <f t="shared" si="47"/>
        <v>11</v>
      </c>
      <c r="W204">
        <f t="shared" si="48"/>
        <v>-396.17968799999653</v>
      </c>
      <c r="X204" t="str">
        <f t="shared" si="49"/>
        <v/>
      </c>
      <c r="Y204">
        <f t="shared" si="50"/>
        <v>1</v>
      </c>
      <c r="Z204" t="str">
        <f t="shared" si="51"/>
        <v/>
      </c>
    </row>
    <row r="205" spans="1:26" x14ac:dyDescent="0.25">
      <c r="A205" t="s">
        <v>230</v>
      </c>
      <c r="B205">
        <v>62726.550780999998</v>
      </c>
      <c r="C205">
        <v>62459</v>
      </c>
      <c r="D205">
        <v>59394</v>
      </c>
      <c r="E205">
        <v>59292</v>
      </c>
      <c r="F205">
        <v>62459</v>
      </c>
      <c r="G205">
        <v>61535</v>
      </c>
      <c r="H205">
        <v>60949</v>
      </c>
      <c r="I205">
        <v>62170</v>
      </c>
      <c r="J205">
        <v>61256</v>
      </c>
      <c r="L205" s="1" t="str">
        <f t="shared" si="40"/>
        <v>09JUN2024:12:00:00</v>
      </c>
      <c r="M205">
        <v>12</v>
      </c>
      <c r="N205">
        <f t="shared" si="41"/>
        <v>-267.5507809999981</v>
      </c>
      <c r="O205">
        <f t="shared" si="42"/>
        <v>-267.5507809999981</v>
      </c>
      <c r="P205" t="str">
        <f t="shared" si="43"/>
        <v/>
      </c>
      <c r="Q205">
        <f t="shared" si="44"/>
        <v>1</v>
      </c>
      <c r="R205" t="str">
        <f t="shared" si="45"/>
        <v/>
      </c>
      <c r="S205">
        <f t="shared" si="46"/>
        <v>0.4265351396956451</v>
      </c>
      <c r="V205">
        <f t="shared" si="47"/>
        <v>12</v>
      </c>
      <c r="W205">
        <f t="shared" si="48"/>
        <v>-267.5507809999981</v>
      </c>
      <c r="X205" t="str">
        <f t="shared" si="49"/>
        <v/>
      </c>
      <c r="Y205">
        <f t="shared" si="50"/>
        <v>1</v>
      </c>
      <c r="Z205" t="str">
        <f t="shared" si="51"/>
        <v/>
      </c>
    </row>
    <row r="206" spans="1:26" x14ac:dyDescent="0.25">
      <c r="A206" t="s">
        <v>231</v>
      </c>
      <c r="B206">
        <v>66246.640625</v>
      </c>
      <c r="C206">
        <v>65858</v>
      </c>
      <c r="D206">
        <v>63492</v>
      </c>
      <c r="E206">
        <v>63344</v>
      </c>
      <c r="F206">
        <v>65858</v>
      </c>
      <c r="G206">
        <v>65086</v>
      </c>
      <c r="H206">
        <v>64548</v>
      </c>
      <c r="I206">
        <v>65706</v>
      </c>
      <c r="J206">
        <v>64856</v>
      </c>
      <c r="L206" s="1" t="str">
        <f t="shared" si="40"/>
        <v>09JUN2024:13:00:00</v>
      </c>
      <c r="M206">
        <v>13</v>
      </c>
      <c r="N206">
        <f t="shared" si="41"/>
        <v>-388.640625</v>
      </c>
      <c r="O206">
        <f t="shared" si="42"/>
        <v>-388.640625</v>
      </c>
      <c r="P206" t="str">
        <f t="shared" si="43"/>
        <v/>
      </c>
      <c r="Q206">
        <f t="shared" si="44"/>
        <v>1</v>
      </c>
      <c r="R206" t="str">
        <f t="shared" si="45"/>
        <v/>
      </c>
      <c r="S206">
        <f t="shared" si="46"/>
        <v>0.58665710643346303</v>
      </c>
      <c r="V206">
        <f t="shared" si="47"/>
        <v>13</v>
      </c>
      <c r="W206">
        <f t="shared" si="48"/>
        <v>-388.640625</v>
      </c>
      <c r="X206" t="str">
        <f t="shared" si="49"/>
        <v/>
      </c>
      <c r="Y206">
        <f t="shared" si="50"/>
        <v>1</v>
      </c>
      <c r="Z206" t="str">
        <f t="shared" si="51"/>
        <v/>
      </c>
    </row>
    <row r="207" spans="1:26" x14ac:dyDescent="0.25">
      <c r="A207" t="s">
        <v>232</v>
      </c>
      <c r="B207">
        <v>69281.75</v>
      </c>
      <c r="C207">
        <v>68773</v>
      </c>
      <c r="D207">
        <v>66422</v>
      </c>
      <c r="E207">
        <v>66482</v>
      </c>
      <c r="F207">
        <v>68773</v>
      </c>
      <c r="G207">
        <v>68117</v>
      </c>
      <c r="H207">
        <v>67615</v>
      </c>
      <c r="I207">
        <v>68692</v>
      </c>
      <c r="J207">
        <v>67832</v>
      </c>
      <c r="L207" s="1" t="str">
        <f t="shared" si="40"/>
        <v>09JUN2024:14:00:00</v>
      </c>
      <c r="M207">
        <v>14</v>
      </c>
      <c r="N207">
        <f t="shared" si="41"/>
        <v>-508.75</v>
      </c>
      <c r="O207">
        <f t="shared" si="42"/>
        <v>-508.75</v>
      </c>
      <c r="P207" t="str">
        <f t="shared" si="43"/>
        <v/>
      </c>
      <c r="Q207">
        <f t="shared" si="44"/>
        <v>1</v>
      </c>
      <c r="R207" t="str">
        <f t="shared" si="45"/>
        <v/>
      </c>
      <c r="S207">
        <f t="shared" si="46"/>
        <v>0.73432036575288595</v>
      </c>
      <c r="V207">
        <f t="shared" si="47"/>
        <v>14</v>
      </c>
      <c r="W207">
        <f t="shared" si="48"/>
        <v>-508.75</v>
      </c>
      <c r="X207" t="str">
        <f t="shared" si="49"/>
        <v/>
      </c>
      <c r="Y207">
        <f t="shared" si="50"/>
        <v>1</v>
      </c>
      <c r="Z207" t="str">
        <f t="shared" si="51"/>
        <v/>
      </c>
    </row>
    <row r="208" spans="1:26" x14ac:dyDescent="0.25">
      <c r="A208" t="s">
        <v>233</v>
      </c>
      <c r="B208">
        <v>71559.257813000004</v>
      </c>
      <c r="C208">
        <v>71050</v>
      </c>
      <c r="D208">
        <v>68978</v>
      </c>
      <c r="E208">
        <v>68824</v>
      </c>
      <c r="F208">
        <v>71050</v>
      </c>
      <c r="G208">
        <v>70406</v>
      </c>
      <c r="H208">
        <v>69946</v>
      </c>
      <c r="I208">
        <v>71001</v>
      </c>
      <c r="J208">
        <v>70187</v>
      </c>
      <c r="L208" s="1" t="str">
        <f t="shared" si="40"/>
        <v>09JUN2024:15:00:00</v>
      </c>
      <c r="M208">
        <v>15</v>
      </c>
      <c r="N208">
        <f t="shared" si="41"/>
        <v>-509.25781300000381</v>
      </c>
      <c r="O208">
        <f t="shared" si="42"/>
        <v>-509.25781300000381</v>
      </c>
      <c r="P208" t="str">
        <f t="shared" si="43"/>
        <v/>
      </c>
      <c r="Q208">
        <f t="shared" si="44"/>
        <v>1</v>
      </c>
      <c r="R208" t="str">
        <f t="shared" si="45"/>
        <v/>
      </c>
      <c r="S208">
        <f t="shared" si="46"/>
        <v>0.71165888043557679</v>
      </c>
      <c r="V208">
        <f t="shared" si="47"/>
        <v>15</v>
      </c>
      <c r="W208">
        <f t="shared" si="48"/>
        <v>-509.25781300000381</v>
      </c>
      <c r="X208" t="str">
        <f t="shared" si="49"/>
        <v/>
      </c>
      <c r="Y208">
        <f t="shared" si="50"/>
        <v>1</v>
      </c>
      <c r="Z208" t="str">
        <f t="shared" si="51"/>
        <v/>
      </c>
    </row>
    <row r="209" spans="1:26" x14ac:dyDescent="0.25">
      <c r="A209" t="s">
        <v>234</v>
      </c>
      <c r="B209">
        <v>73322.210938000004</v>
      </c>
      <c r="C209">
        <v>72600</v>
      </c>
      <c r="D209">
        <v>70159</v>
      </c>
      <c r="E209">
        <v>69585</v>
      </c>
      <c r="F209">
        <v>72600</v>
      </c>
      <c r="G209">
        <v>71714</v>
      </c>
      <c r="H209">
        <v>71334</v>
      </c>
      <c r="I209">
        <v>72510</v>
      </c>
      <c r="J209">
        <v>71564</v>
      </c>
      <c r="L209" s="1" t="str">
        <f t="shared" si="40"/>
        <v>09JUN2024:16:00:00</v>
      </c>
      <c r="M209">
        <v>16</v>
      </c>
      <c r="N209">
        <f t="shared" si="41"/>
        <v>-722.21093800000381</v>
      </c>
      <c r="O209">
        <f t="shared" si="42"/>
        <v>-722.21093800000381</v>
      </c>
      <c r="P209" t="str">
        <f t="shared" si="43"/>
        <v/>
      </c>
      <c r="Q209">
        <f t="shared" si="44"/>
        <v>1</v>
      </c>
      <c r="R209" t="str">
        <f t="shared" si="45"/>
        <v/>
      </c>
      <c r="S209">
        <f t="shared" si="46"/>
        <v>0.98498248860866033</v>
      </c>
      <c r="V209">
        <f t="shared" si="47"/>
        <v>16</v>
      </c>
      <c r="W209">
        <f t="shared" si="48"/>
        <v>-722.21093800000381</v>
      </c>
      <c r="X209" t="str">
        <f t="shared" si="49"/>
        <v/>
      </c>
      <c r="Y209">
        <f t="shared" si="50"/>
        <v>1</v>
      </c>
      <c r="Z209" t="str">
        <f t="shared" si="51"/>
        <v/>
      </c>
    </row>
    <row r="210" spans="1:26" x14ac:dyDescent="0.25">
      <c r="A210" t="s">
        <v>235</v>
      </c>
      <c r="B210">
        <v>74551.9375</v>
      </c>
      <c r="C210">
        <v>73491</v>
      </c>
      <c r="D210">
        <v>70989</v>
      </c>
      <c r="E210">
        <v>70316</v>
      </c>
      <c r="F210">
        <v>73491</v>
      </c>
      <c r="G210">
        <v>72405</v>
      </c>
      <c r="H210">
        <v>72026</v>
      </c>
      <c r="I210">
        <v>73382</v>
      </c>
      <c r="J210">
        <v>72347</v>
      </c>
      <c r="L210" s="1" t="str">
        <f t="shared" si="40"/>
        <v>09JUN2024:17:00:00</v>
      </c>
      <c r="M210">
        <v>17</v>
      </c>
      <c r="N210">
        <f t="shared" si="41"/>
        <v>-1060.9375</v>
      </c>
      <c r="O210">
        <f t="shared" si="42"/>
        <v>-1060.9375</v>
      </c>
      <c r="P210" t="str">
        <f t="shared" si="43"/>
        <v/>
      </c>
      <c r="Q210">
        <f t="shared" si="44"/>
        <v>1</v>
      </c>
      <c r="R210" t="str">
        <f t="shared" si="45"/>
        <v/>
      </c>
      <c r="S210">
        <f t="shared" si="46"/>
        <v>1.4230850807868005</v>
      </c>
      <c r="V210">
        <f t="shared" si="47"/>
        <v>17</v>
      </c>
      <c r="W210">
        <f t="shared" si="48"/>
        <v>-1060.9375</v>
      </c>
      <c r="X210" t="str">
        <f t="shared" si="49"/>
        <v/>
      </c>
      <c r="Y210">
        <f t="shared" si="50"/>
        <v>1</v>
      </c>
      <c r="Z210" t="str">
        <f t="shared" si="51"/>
        <v/>
      </c>
    </row>
    <row r="211" spans="1:26" x14ac:dyDescent="0.25">
      <c r="A211" t="s">
        <v>236</v>
      </c>
      <c r="B211">
        <v>74955.78125</v>
      </c>
      <c r="C211">
        <v>73620</v>
      </c>
      <c r="D211">
        <v>71346</v>
      </c>
      <c r="E211">
        <v>70790</v>
      </c>
      <c r="F211">
        <v>73620</v>
      </c>
      <c r="G211">
        <v>72238</v>
      </c>
      <c r="H211">
        <v>71876</v>
      </c>
      <c r="I211">
        <v>73517</v>
      </c>
      <c r="J211">
        <v>72423</v>
      </c>
      <c r="L211" s="1" t="str">
        <f t="shared" si="40"/>
        <v>09JUN2024:18:00:00</v>
      </c>
      <c r="M211">
        <v>18</v>
      </c>
      <c r="N211">
        <f t="shared" si="41"/>
        <v>-1335.78125</v>
      </c>
      <c r="O211">
        <f t="shared" si="42"/>
        <v>-1335.78125</v>
      </c>
      <c r="P211" t="str">
        <f t="shared" si="43"/>
        <v/>
      </c>
      <c r="Q211">
        <f t="shared" si="44"/>
        <v>1</v>
      </c>
      <c r="R211" t="str">
        <f t="shared" si="45"/>
        <v/>
      </c>
      <c r="S211">
        <f t="shared" si="46"/>
        <v>1.7820923586197697</v>
      </c>
      <c r="V211">
        <f t="shared" si="47"/>
        <v>18</v>
      </c>
      <c r="W211">
        <f t="shared" si="48"/>
        <v>-1335.78125</v>
      </c>
      <c r="X211" t="str">
        <f t="shared" si="49"/>
        <v/>
      </c>
      <c r="Y211">
        <f t="shared" si="50"/>
        <v>1</v>
      </c>
      <c r="Z211" t="str">
        <f t="shared" si="51"/>
        <v/>
      </c>
    </row>
    <row r="212" spans="1:26" x14ac:dyDescent="0.25">
      <c r="A212" t="s">
        <v>237</v>
      </c>
      <c r="B212">
        <v>73815.375</v>
      </c>
      <c r="C212">
        <v>72661</v>
      </c>
      <c r="D212">
        <v>71241</v>
      </c>
      <c r="E212">
        <v>70669</v>
      </c>
      <c r="F212">
        <v>72661</v>
      </c>
      <c r="G212">
        <v>71034</v>
      </c>
      <c r="H212">
        <v>70735</v>
      </c>
      <c r="I212">
        <v>72609</v>
      </c>
      <c r="J212">
        <v>71540</v>
      </c>
      <c r="L212" s="1" t="str">
        <f t="shared" si="40"/>
        <v>09JUN2024:19:00:00</v>
      </c>
      <c r="M212">
        <v>19</v>
      </c>
      <c r="N212">
        <f t="shared" si="41"/>
        <v>-1154.375</v>
      </c>
      <c r="O212">
        <f t="shared" si="42"/>
        <v>-1154.375</v>
      </c>
      <c r="P212" t="str">
        <f t="shared" si="43"/>
        <v/>
      </c>
      <c r="Q212">
        <f t="shared" si="44"/>
        <v>1</v>
      </c>
      <c r="R212" t="str">
        <f t="shared" si="45"/>
        <v/>
      </c>
      <c r="S212">
        <f t="shared" si="46"/>
        <v>1.5638679611124375</v>
      </c>
      <c r="V212">
        <f t="shared" si="47"/>
        <v>19</v>
      </c>
      <c r="W212">
        <f t="shared" si="48"/>
        <v>-1154.375</v>
      </c>
      <c r="X212" t="str">
        <f t="shared" si="49"/>
        <v/>
      </c>
      <c r="Y212">
        <f t="shared" si="50"/>
        <v>1</v>
      </c>
      <c r="Z212" t="str">
        <f t="shared" si="51"/>
        <v/>
      </c>
    </row>
    <row r="213" spans="1:26" x14ac:dyDescent="0.25">
      <c r="A213" t="s">
        <v>238</v>
      </c>
      <c r="B213">
        <v>71161.859375</v>
      </c>
      <c r="C213">
        <v>70456</v>
      </c>
      <c r="D213">
        <v>69576</v>
      </c>
      <c r="E213">
        <v>69634</v>
      </c>
      <c r="F213">
        <v>70456</v>
      </c>
      <c r="G213">
        <v>68867</v>
      </c>
      <c r="H213">
        <v>68507</v>
      </c>
      <c r="I213">
        <v>70453</v>
      </c>
      <c r="J213">
        <v>69446</v>
      </c>
      <c r="L213" s="1" t="str">
        <f t="shared" si="40"/>
        <v>09JUN2024:20:00:00</v>
      </c>
      <c r="M213">
        <v>20</v>
      </c>
      <c r="N213">
        <f t="shared" si="41"/>
        <v>-705.859375</v>
      </c>
      <c r="O213">
        <f t="shared" si="42"/>
        <v>-705.859375</v>
      </c>
      <c r="P213" t="str">
        <f t="shared" si="43"/>
        <v/>
      </c>
      <c r="Q213">
        <f t="shared" si="44"/>
        <v>1</v>
      </c>
      <c r="R213" t="str">
        <f t="shared" si="45"/>
        <v/>
      </c>
      <c r="S213">
        <f t="shared" si="46"/>
        <v>0.99190687427143964</v>
      </c>
      <c r="V213">
        <f t="shared" si="47"/>
        <v>20</v>
      </c>
      <c r="W213">
        <f t="shared" si="48"/>
        <v>-705.859375</v>
      </c>
      <c r="X213" t="str">
        <f t="shared" si="49"/>
        <v/>
      </c>
      <c r="Y213">
        <f t="shared" si="50"/>
        <v>1</v>
      </c>
      <c r="Z213" t="str">
        <f t="shared" si="51"/>
        <v/>
      </c>
    </row>
    <row r="214" spans="1:26" x14ac:dyDescent="0.25">
      <c r="A214" t="s">
        <v>239</v>
      </c>
      <c r="B214">
        <v>68119.117188000004</v>
      </c>
      <c r="C214">
        <v>67896</v>
      </c>
      <c r="D214">
        <v>66951</v>
      </c>
      <c r="E214">
        <v>67417</v>
      </c>
      <c r="F214">
        <v>67896</v>
      </c>
      <c r="G214">
        <v>66512</v>
      </c>
      <c r="H214">
        <v>66126</v>
      </c>
      <c r="I214">
        <v>67882</v>
      </c>
      <c r="J214">
        <v>66990</v>
      </c>
      <c r="L214" s="1" t="str">
        <f t="shared" si="40"/>
        <v>09JUN2024:21:00:00</v>
      </c>
      <c r="M214">
        <v>21</v>
      </c>
      <c r="N214">
        <f t="shared" si="41"/>
        <v>-223.11718800000381</v>
      </c>
      <c r="O214">
        <f t="shared" si="42"/>
        <v>-223.11718800000381</v>
      </c>
      <c r="P214" t="str">
        <f t="shared" si="43"/>
        <v/>
      </c>
      <c r="Q214">
        <f t="shared" si="44"/>
        <v>1</v>
      </c>
      <c r="R214" t="str">
        <f t="shared" si="45"/>
        <v/>
      </c>
      <c r="S214">
        <f t="shared" si="46"/>
        <v>0.3275397527308363</v>
      </c>
      <c r="V214">
        <f t="shared" si="47"/>
        <v>21</v>
      </c>
      <c r="W214">
        <f t="shared" si="48"/>
        <v>-223.11718800000381</v>
      </c>
      <c r="X214" t="str">
        <f t="shared" si="49"/>
        <v/>
      </c>
      <c r="Y214">
        <f t="shared" si="50"/>
        <v>1</v>
      </c>
      <c r="Z214" t="str">
        <f t="shared" si="51"/>
        <v/>
      </c>
    </row>
    <row r="215" spans="1:26" x14ac:dyDescent="0.25">
      <c r="A215" t="s">
        <v>240</v>
      </c>
      <c r="B215">
        <v>66164.773438000004</v>
      </c>
      <c r="C215">
        <v>65920</v>
      </c>
      <c r="D215">
        <v>65431</v>
      </c>
      <c r="E215">
        <v>65858</v>
      </c>
      <c r="F215">
        <v>65920</v>
      </c>
      <c r="G215">
        <v>64581</v>
      </c>
      <c r="H215">
        <v>64187</v>
      </c>
      <c r="I215">
        <v>65959</v>
      </c>
      <c r="J215">
        <v>65165</v>
      </c>
      <c r="L215" s="1" t="str">
        <f t="shared" si="40"/>
        <v>09JUN2024:22:00:00</v>
      </c>
      <c r="M215">
        <v>22</v>
      </c>
      <c r="N215">
        <f t="shared" si="41"/>
        <v>-244.77343800000381</v>
      </c>
      <c r="O215">
        <f t="shared" si="42"/>
        <v>-244.77343800000381</v>
      </c>
      <c r="P215" t="str">
        <f t="shared" si="43"/>
        <v/>
      </c>
      <c r="Q215">
        <f t="shared" si="44"/>
        <v>1</v>
      </c>
      <c r="R215" t="str">
        <f t="shared" si="45"/>
        <v/>
      </c>
      <c r="S215">
        <f t="shared" si="46"/>
        <v>0.36994525225627778</v>
      </c>
      <c r="V215">
        <f t="shared" si="47"/>
        <v>22</v>
      </c>
      <c r="W215">
        <f t="shared" si="48"/>
        <v>-244.77343800000381</v>
      </c>
      <c r="X215" t="str">
        <f t="shared" si="49"/>
        <v/>
      </c>
      <c r="Y215">
        <f t="shared" si="50"/>
        <v>1</v>
      </c>
      <c r="Z215" t="str">
        <f t="shared" si="51"/>
        <v/>
      </c>
    </row>
    <row r="216" spans="1:26" x14ac:dyDescent="0.25">
      <c r="A216" t="s">
        <v>241</v>
      </c>
      <c r="B216">
        <v>62776.625</v>
      </c>
      <c r="C216">
        <v>62221</v>
      </c>
      <c r="D216">
        <v>61989</v>
      </c>
      <c r="E216">
        <v>62029</v>
      </c>
      <c r="F216">
        <v>62221</v>
      </c>
      <c r="G216">
        <v>60965</v>
      </c>
      <c r="H216">
        <v>60478</v>
      </c>
      <c r="I216">
        <v>62268</v>
      </c>
      <c r="J216">
        <v>61566</v>
      </c>
      <c r="L216" s="1" t="str">
        <f t="shared" si="40"/>
        <v>09JUN2024:23:00:00</v>
      </c>
      <c r="M216">
        <v>23</v>
      </c>
      <c r="N216">
        <f t="shared" si="41"/>
        <v>-555.625</v>
      </c>
      <c r="O216">
        <f t="shared" si="42"/>
        <v>-555.625</v>
      </c>
      <c r="P216" t="str">
        <f t="shared" si="43"/>
        <v/>
      </c>
      <c r="Q216">
        <f t="shared" si="44"/>
        <v>1</v>
      </c>
      <c r="R216" t="str">
        <f t="shared" si="45"/>
        <v/>
      </c>
      <c r="S216">
        <f t="shared" si="46"/>
        <v>0.88508262430482687</v>
      </c>
      <c r="V216">
        <f t="shared" si="47"/>
        <v>23</v>
      </c>
      <c r="W216">
        <f t="shared" si="48"/>
        <v>-555.625</v>
      </c>
      <c r="X216" t="str">
        <f t="shared" si="49"/>
        <v/>
      </c>
      <c r="Y216">
        <f t="shared" si="50"/>
        <v>1</v>
      </c>
      <c r="Z216" t="str">
        <f t="shared" si="51"/>
        <v/>
      </c>
    </row>
    <row r="217" spans="1:26" x14ac:dyDescent="0.25">
      <c r="A217" t="s">
        <v>242</v>
      </c>
      <c r="B217">
        <v>58654.164062999997</v>
      </c>
      <c r="C217">
        <v>58198</v>
      </c>
      <c r="D217">
        <v>57720</v>
      </c>
      <c r="E217">
        <v>57665</v>
      </c>
      <c r="F217">
        <v>58198</v>
      </c>
      <c r="G217">
        <v>56862</v>
      </c>
      <c r="H217">
        <v>56431</v>
      </c>
      <c r="I217">
        <v>58350</v>
      </c>
      <c r="J217">
        <v>57527</v>
      </c>
      <c r="L217" s="1" t="str">
        <f t="shared" si="40"/>
        <v>10JUN2024:00:00:00</v>
      </c>
      <c r="M217">
        <v>24</v>
      </c>
      <c r="N217">
        <f t="shared" si="41"/>
        <v>-456.16406299999653</v>
      </c>
      <c r="O217">
        <f t="shared" si="42"/>
        <v>-456.16406299999653</v>
      </c>
      <c r="P217" t="str">
        <f t="shared" si="43"/>
        <v/>
      </c>
      <c r="Q217">
        <f t="shared" si="44"/>
        <v>1</v>
      </c>
      <c r="R217" t="str">
        <f t="shared" si="45"/>
        <v/>
      </c>
      <c r="S217">
        <f t="shared" si="46"/>
        <v>0.77771812161543064</v>
      </c>
      <c r="V217">
        <f t="shared" si="47"/>
        <v>24</v>
      </c>
      <c r="W217">
        <f t="shared" si="48"/>
        <v>-456.16406299999653</v>
      </c>
      <c r="X217" t="str">
        <f t="shared" si="49"/>
        <v/>
      </c>
      <c r="Y217">
        <f t="shared" si="50"/>
        <v>1</v>
      </c>
      <c r="Z217" t="str">
        <f t="shared" si="51"/>
        <v/>
      </c>
    </row>
    <row r="218" spans="1:26" x14ac:dyDescent="0.25">
      <c r="A218" t="s">
        <v>243</v>
      </c>
      <c r="B218">
        <v>55063.714844000002</v>
      </c>
      <c r="C218">
        <v>54731</v>
      </c>
      <c r="D218">
        <v>55059</v>
      </c>
      <c r="E218">
        <v>54910</v>
      </c>
      <c r="F218">
        <v>54731</v>
      </c>
      <c r="G218">
        <v>53199</v>
      </c>
      <c r="H218">
        <v>53258</v>
      </c>
      <c r="I218">
        <v>54949</v>
      </c>
      <c r="J218">
        <v>54301</v>
      </c>
      <c r="L218" s="1" t="str">
        <f t="shared" si="40"/>
        <v>10JUN2024:01:00:00</v>
      </c>
      <c r="M218">
        <v>1</v>
      </c>
      <c r="N218">
        <f t="shared" si="41"/>
        <v>-332.7148440000019</v>
      </c>
      <c r="O218">
        <f t="shared" si="42"/>
        <v>-332.7148440000019</v>
      </c>
      <c r="P218" t="str">
        <f t="shared" si="43"/>
        <v/>
      </c>
      <c r="Q218">
        <f t="shared" si="44"/>
        <v>1</v>
      </c>
      <c r="R218" t="str">
        <f t="shared" si="45"/>
        <v/>
      </c>
      <c r="S218">
        <f t="shared" si="46"/>
        <v>0.60423610165534636</v>
      </c>
      <c r="V218">
        <f t="shared" si="47"/>
        <v>1</v>
      </c>
      <c r="W218">
        <f t="shared" si="48"/>
        <v>-332.7148440000019</v>
      </c>
      <c r="X218" t="str">
        <f t="shared" si="49"/>
        <v/>
      </c>
      <c r="Y218">
        <f t="shared" si="50"/>
        <v>1</v>
      </c>
      <c r="Z218" t="str">
        <f t="shared" si="51"/>
        <v/>
      </c>
    </row>
    <row r="219" spans="1:26" x14ac:dyDescent="0.25">
      <c r="A219" t="s">
        <v>244</v>
      </c>
      <c r="B219">
        <v>52363.445312999997</v>
      </c>
      <c r="C219">
        <v>51535</v>
      </c>
      <c r="D219">
        <v>52354</v>
      </c>
      <c r="E219">
        <v>52237</v>
      </c>
      <c r="F219">
        <v>51535</v>
      </c>
      <c r="G219">
        <v>50117</v>
      </c>
      <c r="H219">
        <v>49996</v>
      </c>
      <c r="I219">
        <v>51792</v>
      </c>
      <c r="J219">
        <v>51207</v>
      </c>
      <c r="L219" s="1" t="str">
        <f t="shared" si="40"/>
        <v>10JUN2024:02:00:00</v>
      </c>
      <c r="M219">
        <v>2</v>
      </c>
      <c r="N219">
        <f t="shared" si="41"/>
        <v>-828.44531299999653</v>
      </c>
      <c r="O219">
        <f t="shared" si="42"/>
        <v>-828.44531299999653</v>
      </c>
      <c r="P219" t="str">
        <f t="shared" si="43"/>
        <v/>
      </c>
      <c r="Q219">
        <f t="shared" si="44"/>
        <v>1</v>
      </c>
      <c r="R219" t="str">
        <f t="shared" si="45"/>
        <v/>
      </c>
      <c r="S219">
        <f t="shared" si="46"/>
        <v>1.5821061965040766</v>
      </c>
      <c r="V219">
        <f t="shared" si="47"/>
        <v>2</v>
      </c>
      <c r="W219">
        <f t="shared" si="48"/>
        <v>-828.44531299999653</v>
      </c>
      <c r="X219" t="str">
        <f t="shared" si="49"/>
        <v/>
      </c>
      <c r="Y219">
        <f t="shared" si="50"/>
        <v>1</v>
      </c>
      <c r="Z219" t="str">
        <f t="shared" si="51"/>
        <v/>
      </c>
    </row>
    <row r="220" spans="1:26" x14ac:dyDescent="0.25">
      <c r="A220" t="s">
        <v>245</v>
      </c>
      <c r="B220">
        <v>51183.675780999998</v>
      </c>
      <c r="C220">
        <v>49163</v>
      </c>
      <c r="D220">
        <v>50192</v>
      </c>
      <c r="E220">
        <v>50047</v>
      </c>
      <c r="F220">
        <v>49163</v>
      </c>
      <c r="G220">
        <v>47839</v>
      </c>
      <c r="H220">
        <v>47800</v>
      </c>
      <c r="I220">
        <v>49594</v>
      </c>
      <c r="J220">
        <v>48929</v>
      </c>
      <c r="L220" s="1" t="str">
        <f t="shared" si="40"/>
        <v>10JUN2024:03:00:00</v>
      </c>
      <c r="M220">
        <v>3</v>
      </c>
      <c r="N220">
        <f t="shared" si="41"/>
        <v>-2020.6757809999981</v>
      </c>
      <c r="O220">
        <f t="shared" si="42"/>
        <v>-2020.6757809999981</v>
      </c>
      <c r="P220" t="str">
        <f t="shared" si="43"/>
        <v/>
      </c>
      <c r="Q220">
        <f t="shared" si="44"/>
        <v>1</v>
      </c>
      <c r="R220" t="str">
        <f t="shared" si="45"/>
        <v/>
      </c>
      <c r="S220">
        <f t="shared" si="46"/>
        <v>3.9478911003693442</v>
      </c>
      <c r="V220">
        <f t="shared" si="47"/>
        <v>3</v>
      </c>
      <c r="W220">
        <f t="shared" si="48"/>
        <v>-2020.6757809999981</v>
      </c>
      <c r="X220" t="str">
        <f t="shared" si="49"/>
        <v/>
      </c>
      <c r="Y220">
        <f t="shared" si="50"/>
        <v>1</v>
      </c>
      <c r="Z220" t="str">
        <f t="shared" si="51"/>
        <v/>
      </c>
    </row>
    <row r="221" spans="1:26" x14ac:dyDescent="0.25">
      <c r="A221" t="s">
        <v>246</v>
      </c>
      <c r="B221">
        <v>49795.621094000002</v>
      </c>
      <c r="C221">
        <v>47969</v>
      </c>
      <c r="D221">
        <v>48921</v>
      </c>
      <c r="E221">
        <v>48865</v>
      </c>
      <c r="F221">
        <v>47969</v>
      </c>
      <c r="G221">
        <v>46838</v>
      </c>
      <c r="H221">
        <v>46717</v>
      </c>
      <c r="I221">
        <v>48419</v>
      </c>
      <c r="J221">
        <v>47775</v>
      </c>
      <c r="L221" s="1" t="str">
        <f t="shared" si="40"/>
        <v>10JUN2024:04:00:00</v>
      </c>
      <c r="M221">
        <v>4</v>
      </c>
      <c r="N221">
        <f t="shared" si="41"/>
        <v>-1826.6210940000019</v>
      </c>
      <c r="O221">
        <f t="shared" si="42"/>
        <v>-1826.6210940000019</v>
      </c>
      <c r="P221" t="str">
        <f t="shared" si="43"/>
        <v/>
      </c>
      <c r="Q221">
        <f t="shared" si="44"/>
        <v>1</v>
      </c>
      <c r="R221" t="str">
        <f t="shared" si="45"/>
        <v/>
      </c>
      <c r="S221">
        <f t="shared" si="46"/>
        <v>3.6682363908100668</v>
      </c>
      <c r="V221">
        <f t="shared" si="47"/>
        <v>4</v>
      </c>
      <c r="W221">
        <f t="shared" si="48"/>
        <v>-1826.6210940000019</v>
      </c>
      <c r="X221" t="str">
        <f t="shared" si="49"/>
        <v/>
      </c>
      <c r="Y221">
        <f t="shared" si="50"/>
        <v>1</v>
      </c>
      <c r="Z221" t="str">
        <f t="shared" si="51"/>
        <v/>
      </c>
    </row>
    <row r="222" spans="1:26" x14ac:dyDescent="0.25">
      <c r="A222" t="s">
        <v>247</v>
      </c>
      <c r="B222">
        <v>49422.148437999997</v>
      </c>
      <c r="C222">
        <v>47618</v>
      </c>
      <c r="D222">
        <v>48636</v>
      </c>
      <c r="E222">
        <v>48637</v>
      </c>
      <c r="F222">
        <v>47618</v>
      </c>
      <c r="G222">
        <v>46677</v>
      </c>
      <c r="H222">
        <v>46464</v>
      </c>
      <c r="I222">
        <v>48082</v>
      </c>
      <c r="J222">
        <v>47486</v>
      </c>
      <c r="L222" s="1" t="str">
        <f t="shared" si="40"/>
        <v>10JUN2024:05:00:00</v>
      </c>
      <c r="M222">
        <v>5</v>
      </c>
      <c r="N222">
        <f t="shared" si="41"/>
        <v>-1804.1484379999965</v>
      </c>
      <c r="O222">
        <f t="shared" si="42"/>
        <v>-1804.1484379999965</v>
      </c>
      <c r="P222" t="str">
        <f t="shared" si="43"/>
        <v/>
      </c>
      <c r="Q222">
        <f t="shared" si="44"/>
        <v>1</v>
      </c>
      <c r="R222" t="str">
        <f t="shared" si="45"/>
        <v/>
      </c>
      <c r="S222">
        <f t="shared" si="46"/>
        <v>3.6504856527297633</v>
      </c>
      <c r="V222">
        <f t="shared" si="47"/>
        <v>5</v>
      </c>
      <c r="W222">
        <f t="shared" si="48"/>
        <v>-1804.1484379999965</v>
      </c>
      <c r="X222" t="str">
        <f t="shared" si="49"/>
        <v/>
      </c>
      <c r="Y222">
        <f t="shared" si="50"/>
        <v>1</v>
      </c>
      <c r="Z222" t="str">
        <f t="shared" si="51"/>
        <v/>
      </c>
    </row>
    <row r="223" spans="1:26" x14ac:dyDescent="0.25">
      <c r="A223" t="s">
        <v>248</v>
      </c>
      <c r="B223">
        <v>50004.140625</v>
      </c>
      <c r="C223">
        <v>48496</v>
      </c>
      <c r="D223">
        <v>48949</v>
      </c>
      <c r="E223">
        <v>49268</v>
      </c>
      <c r="F223">
        <v>48496</v>
      </c>
      <c r="G223">
        <v>47548</v>
      </c>
      <c r="H223">
        <v>47419</v>
      </c>
      <c r="I223">
        <v>48932</v>
      </c>
      <c r="J223">
        <v>48269</v>
      </c>
      <c r="L223" s="1" t="str">
        <f t="shared" si="40"/>
        <v>10JUN2024:06:00:00</v>
      </c>
      <c r="M223">
        <v>6</v>
      </c>
      <c r="N223">
        <f t="shared" si="41"/>
        <v>-1508.140625</v>
      </c>
      <c r="O223">
        <f t="shared" si="42"/>
        <v>-1508.140625</v>
      </c>
      <c r="P223" t="str">
        <f t="shared" si="43"/>
        <v/>
      </c>
      <c r="Q223">
        <f t="shared" si="44"/>
        <v>1</v>
      </c>
      <c r="R223" t="str">
        <f t="shared" si="45"/>
        <v/>
      </c>
      <c r="S223">
        <f t="shared" si="46"/>
        <v>3.016031484892657</v>
      </c>
      <c r="V223">
        <f t="shared" si="47"/>
        <v>6</v>
      </c>
      <c r="W223">
        <f t="shared" si="48"/>
        <v>-1508.140625</v>
      </c>
      <c r="X223" t="str">
        <f t="shared" si="49"/>
        <v/>
      </c>
      <c r="Y223">
        <f t="shared" si="50"/>
        <v>1</v>
      </c>
      <c r="Z223" t="str">
        <f t="shared" si="51"/>
        <v/>
      </c>
    </row>
    <row r="224" spans="1:26" x14ac:dyDescent="0.25">
      <c r="A224" t="s">
        <v>249</v>
      </c>
      <c r="B224">
        <v>50848.609375</v>
      </c>
      <c r="C224">
        <v>49878</v>
      </c>
      <c r="D224">
        <v>50004</v>
      </c>
      <c r="E224">
        <v>50622</v>
      </c>
      <c r="F224">
        <v>49878</v>
      </c>
      <c r="G224">
        <v>48989</v>
      </c>
      <c r="H224">
        <v>48974</v>
      </c>
      <c r="I224">
        <v>50257</v>
      </c>
      <c r="J224">
        <v>49614</v>
      </c>
      <c r="L224" s="1" t="str">
        <f t="shared" si="40"/>
        <v>10JUN2024:07:00:00</v>
      </c>
      <c r="M224">
        <v>7</v>
      </c>
      <c r="N224">
        <f t="shared" si="41"/>
        <v>-970.609375</v>
      </c>
      <c r="O224">
        <f t="shared" si="42"/>
        <v>-970.609375</v>
      </c>
      <c r="P224" t="str">
        <f t="shared" si="43"/>
        <v/>
      </c>
      <c r="Q224">
        <f t="shared" si="44"/>
        <v>1</v>
      </c>
      <c r="R224" t="str">
        <f t="shared" si="45"/>
        <v/>
      </c>
      <c r="S224">
        <f t="shared" si="46"/>
        <v>1.9088218673630148</v>
      </c>
      <c r="V224">
        <f t="shared" si="47"/>
        <v>7</v>
      </c>
      <c r="W224">
        <f t="shared" si="48"/>
        <v>-970.609375</v>
      </c>
      <c r="X224" t="str">
        <f t="shared" si="49"/>
        <v/>
      </c>
      <c r="Y224">
        <f t="shared" si="50"/>
        <v>1</v>
      </c>
      <c r="Z224" t="str">
        <f t="shared" si="51"/>
        <v/>
      </c>
    </row>
    <row r="225" spans="1:26" x14ac:dyDescent="0.25">
      <c r="A225" t="s">
        <v>250</v>
      </c>
      <c r="B225">
        <v>52136.710937999997</v>
      </c>
      <c r="C225">
        <v>51281</v>
      </c>
      <c r="D225">
        <v>51824</v>
      </c>
      <c r="E225">
        <v>52429</v>
      </c>
      <c r="F225">
        <v>51281</v>
      </c>
      <c r="G225">
        <v>50339</v>
      </c>
      <c r="H225">
        <v>50321</v>
      </c>
      <c r="I225">
        <v>51582</v>
      </c>
      <c r="J225">
        <v>51069</v>
      </c>
      <c r="L225" s="1" t="str">
        <f t="shared" si="40"/>
        <v>10JUN2024:08:00:00</v>
      </c>
      <c r="M225">
        <v>8</v>
      </c>
      <c r="N225">
        <f t="shared" si="41"/>
        <v>-855.71093799999653</v>
      </c>
      <c r="O225">
        <f t="shared" si="42"/>
        <v>-855.71093799999653</v>
      </c>
      <c r="P225" t="str">
        <f t="shared" si="43"/>
        <v/>
      </c>
      <c r="Q225">
        <f t="shared" si="44"/>
        <v>1</v>
      </c>
      <c r="R225" t="str">
        <f t="shared" si="45"/>
        <v/>
      </c>
      <c r="S225">
        <f t="shared" si="46"/>
        <v>1.6412829321312425</v>
      </c>
      <c r="V225">
        <f t="shared" si="47"/>
        <v>8</v>
      </c>
      <c r="W225">
        <f t="shared" si="48"/>
        <v>-855.71093799999653</v>
      </c>
      <c r="X225" t="str">
        <f t="shared" si="49"/>
        <v/>
      </c>
      <c r="Y225">
        <f t="shared" si="50"/>
        <v>1</v>
      </c>
      <c r="Z225" t="str">
        <f t="shared" si="51"/>
        <v/>
      </c>
    </row>
    <row r="226" spans="1:26" x14ac:dyDescent="0.25">
      <c r="A226" t="s">
        <v>251</v>
      </c>
      <c r="B226">
        <v>54913.984375</v>
      </c>
      <c r="C226">
        <v>53812</v>
      </c>
      <c r="D226">
        <v>54055</v>
      </c>
      <c r="E226">
        <v>54606</v>
      </c>
      <c r="F226">
        <v>53812</v>
      </c>
      <c r="G226">
        <v>52478</v>
      </c>
      <c r="H226">
        <v>52430</v>
      </c>
      <c r="I226">
        <v>53886</v>
      </c>
      <c r="J226">
        <v>53310</v>
      </c>
      <c r="L226" s="1" t="str">
        <f t="shared" si="40"/>
        <v>10JUN2024:09:00:00</v>
      </c>
      <c r="M226">
        <v>9</v>
      </c>
      <c r="N226">
        <f t="shared" si="41"/>
        <v>-1101.984375</v>
      </c>
      <c r="O226">
        <f t="shared" si="42"/>
        <v>-1101.984375</v>
      </c>
      <c r="P226" t="str">
        <f t="shared" si="43"/>
        <v/>
      </c>
      <c r="Q226">
        <f t="shared" si="44"/>
        <v>1</v>
      </c>
      <c r="R226" t="str">
        <f t="shared" si="45"/>
        <v/>
      </c>
      <c r="S226">
        <f t="shared" si="46"/>
        <v>2.0067463462033661</v>
      </c>
      <c r="V226">
        <f t="shared" si="47"/>
        <v>9</v>
      </c>
      <c r="W226">
        <f t="shared" si="48"/>
        <v>-1101.984375</v>
      </c>
      <c r="X226" t="str">
        <f t="shared" si="49"/>
        <v/>
      </c>
      <c r="Y226">
        <f t="shared" si="50"/>
        <v>1</v>
      </c>
      <c r="Z226" t="str">
        <f t="shared" si="51"/>
        <v/>
      </c>
    </row>
    <row r="227" spans="1:26" x14ac:dyDescent="0.25">
      <c r="A227" t="s">
        <v>252</v>
      </c>
      <c r="B227">
        <v>56931.109375</v>
      </c>
      <c r="C227">
        <v>57075</v>
      </c>
      <c r="D227">
        <v>56321</v>
      </c>
      <c r="E227">
        <v>56767</v>
      </c>
      <c r="F227">
        <v>57075</v>
      </c>
      <c r="G227">
        <v>55137</v>
      </c>
      <c r="H227">
        <v>55073</v>
      </c>
      <c r="I227">
        <v>56958</v>
      </c>
      <c r="J227">
        <v>56130</v>
      </c>
      <c r="L227" s="1" t="str">
        <f t="shared" si="40"/>
        <v>10JUN2024:10:00:00</v>
      </c>
      <c r="M227">
        <v>10</v>
      </c>
      <c r="N227">
        <f t="shared" si="41"/>
        <v>143.890625</v>
      </c>
      <c r="O227" t="str">
        <f t="shared" si="42"/>
        <v/>
      </c>
      <c r="P227">
        <f t="shared" si="43"/>
        <v>143.890625</v>
      </c>
      <c r="Q227" t="str">
        <f t="shared" si="44"/>
        <v/>
      </c>
      <c r="R227">
        <f t="shared" si="45"/>
        <v>1</v>
      </c>
      <c r="S227">
        <f t="shared" si="46"/>
        <v>0.25274516267056318</v>
      </c>
      <c r="V227">
        <f t="shared" si="47"/>
        <v>10</v>
      </c>
      <c r="W227" t="str">
        <f t="shared" si="48"/>
        <v/>
      </c>
      <c r="X227">
        <f t="shared" si="49"/>
        <v>143.890625</v>
      </c>
      <c r="Y227" t="str">
        <f t="shared" si="50"/>
        <v/>
      </c>
      <c r="Z227">
        <f t="shared" si="51"/>
        <v>1</v>
      </c>
    </row>
    <row r="228" spans="1:26" x14ac:dyDescent="0.25">
      <c r="A228" t="s">
        <v>253</v>
      </c>
      <c r="B228">
        <v>59507.804687999997</v>
      </c>
      <c r="C228">
        <v>60378</v>
      </c>
      <c r="D228">
        <v>58673</v>
      </c>
      <c r="E228">
        <v>59016</v>
      </c>
      <c r="F228">
        <v>60378</v>
      </c>
      <c r="G228">
        <v>58028</v>
      </c>
      <c r="H228">
        <v>57858</v>
      </c>
      <c r="I228">
        <v>60178</v>
      </c>
      <c r="J228">
        <v>59052</v>
      </c>
      <c r="L228" s="1" t="str">
        <f t="shared" si="40"/>
        <v>10JUN2024:11:00:00</v>
      </c>
      <c r="M228">
        <v>11</v>
      </c>
      <c r="N228">
        <f t="shared" si="41"/>
        <v>870.19531200000347</v>
      </c>
      <c r="O228" t="str">
        <f t="shared" si="42"/>
        <v/>
      </c>
      <c r="P228">
        <f t="shared" si="43"/>
        <v>870.19531200000347</v>
      </c>
      <c r="Q228" t="str">
        <f t="shared" si="44"/>
        <v/>
      </c>
      <c r="R228">
        <f t="shared" si="45"/>
        <v>1</v>
      </c>
      <c r="S228">
        <f t="shared" si="46"/>
        <v>1.4623213149307825</v>
      </c>
      <c r="V228">
        <f t="shared" si="47"/>
        <v>11</v>
      </c>
      <c r="W228" t="str">
        <f t="shared" si="48"/>
        <v/>
      </c>
      <c r="X228">
        <f t="shared" si="49"/>
        <v>870.19531200000347</v>
      </c>
      <c r="Y228" t="str">
        <f t="shared" si="50"/>
        <v/>
      </c>
      <c r="Z228">
        <f t="shared" si="51"/>
        <v>1</v>
      </c>
    </row>
    <row r="229" spans="1:26" x14ac:dyDescent="0.25">
      <c r="A229" t="s">
        <v>254</v>
      </c>
      <c r="B229">
        <v>62038.589844000002</v>
      </c>
      <c r="C229">
        <v>63489</v>
      </c>
      <c r="D229">
        <v>61334</v>
      </c>
      <c r="E229">
        <v>61515</v>
      </c>
      <c r="F229">
        <v>63489</v>
      </c>
      <c r="G229">
        <v>60966</v>
      </c>
      <c r="H229">
        <v>60764</v>
      </c>
      <c r="I229">
        <v>63268</v>
      </c>
      <c r="J229">
        <v>62017</v>
      </c>
      <c r="L229" s="1" t="str">
        <f t="shared" si="40"/>
        <v>10JUN2024:12:00:00</v>
      </c>
      <c r="M229">
        <v>12</v>
      </c>
      <c r="N229">
        <f t="shared" si="41"/>
        <v>1450.4101559999981</v>
      </c>
      <c r="O229" t="str">
        <f t="shared" si="42"/>
        <v/>
      </c>
      <c r="P229">
        <f t="shared" si="43"/>
        <v>1450.4101559999981</v>
      </c>
      <c r="Q229" t="str">
        <f t="shared" si="44"/>
        <v/>
      </c>
      <c r="R229">
        <f t="shared" si="45"/>
        <v>1</v>
      </c>
      <c r="S229">
        <f t="shared" si="46"/>
        <v>2.3379160610309602</v>
      </c>
      <c r="V229">
        <f t="shared" si="47"/>
        <v>12</v>
      </c>
      <c r="W229" t="str">
        <f t="shared" si="48"/>
        <v/>
      </c>
      <c r="X229">
        <f t="shared" si="49"/>
        <v>1450.4101559999981</v>
      </c>
      <c r="Y229" t="str">
        <f t="shared" si="50"/>
        <v/>
      </c>
      <c r="Z229">
        <f t="shared" si="51"/>
        <v>1</v>
      </c>
    </row>
    <row r="230" spans="1:26" x14ac:dyDescent="0.25">
      <c r="A230" t="s">
        <v>255</v>
      </c>
      <c r="B230">
        <v>64627.921875</v>
      </c>
      <c r="C230">
        <v>66250</v>
      </c>
      <c r="D230">
        <v>64210</v>
      </c>
      <c r="E230">
        <v>64386</v>
      </c>
      <c r="F230">
        <v>66250</v>
      </c>
      <c r="G230">
        <v>63730</v>
      </c>
      <c r="H230">
        <v>63483</v>
      </c>
      <c r="I230">
        <v>66027</v>
      </c>
      <c r="J230">
        <v>64778</v>
      </c>
      <c r="L230" s="1" t="str">
        <f t="shared" si="40"/>
        <v>10JUN2024:13:00:00</v>
      </c>
      <c r="M230">
        <v>13</v>
      </c>
      <c r="N230">
        <f t="shared" si="41"/>
        <v>1622.078125</v>
      </c>
      <c r="O230" t="str">
        <f t="shared" si="42"/>
        <v/>
      </c>
      <c r="P230">
        <f t="shared" si="43"/>
        <v>1622.078125</v>
      </c>
      <c r="Q230" t="str">
        <f t="shared" si="44"/>
        <v/>
      </c>
      <c r="R230">
        <f t="shared" si="45"/>
        <v>1</v>
      </c>
      <c r="S230">
        <f t="shared" si="46"/>
        <v>2.509872014974178</v>
      </c>
      <c r="V230">
        <f t="shared" si="47"/>
        <v>13</v>
      </c>
      <c r="W230" t="str">
        <f t="shared" si="48"/>
        <v/>
      </c>
      <c r="X230">
        <f t="shared" si="49"/>
        <v>1622.078125</v>
      </c>
      <c r="Y230" t="str">
        <f t="shared" si="50"/>
        <v/>
      </c>
      <c r="Z230">
        <f t="shared" si="51"/>
        <v>1</v>
      </c>
    </row>
    <row r="231" spans="1:26" x14ac:dyDescent="0.25">
      <c r="A231" t="s">
        <v>256</v>
      </c>
      <c r="B231">
        <v>67206.515625</v>
      </c>
      <c r="C231">
        <v>68704</v>
      </c>
      <c r="D231">
        <v>66795</v>
      </c>
      <c r="E231">
        <v>66954</v>
      </c>
      <c r="F231">
        <v>68704</v>
      </c>
      <c r="G231">
        <v>66203</v>
      </c>
      <c r="H231">
        <v>65895</v>
      </c>
      <c r="I231">
        <v>68533</v>
      </c>
      <c r="J231">
        <v>67271</v>
      </c>
      <c r="L231" s="1" t="str">
        <f t="shared" si="40"/>
        <v>10JUN2024:14:00:00</v>
      </c>
      <c r="M231">
        <v>14</v>
      </c>
      <c r="N231">
        <f t="shared" si="41"/>
        <v>1497.484375</v>
      </c>
      <c r="O231" t="str">
        <f t="shared" si="42"/>
        <v/>
      </c>
      <c r="P231">
        <f t="shared" si="43"/>
        <v>1497.484375</v>
      </c>
      <c r="Q231" t="str">
        <f t="shared" si="44"/>
        <v/>
      </c>
      <c r="R231">
        <f t="shared" si="45"/>
        <v>1</v>
      </c>
      <c r="S231">
        <f t="shared" si="46"/>
        <v>2.2281833257889567</v>
      </c>
      <c r="V231">
        <f t="shared" si="47"/>
        <v>14</v>
      </c>
      <c r="W231" t="str">
        <f t="shared" si="48"/>
        <v/>
      </c>
      <c r="X231">
        <f t="shared" si="49"/>
        <v>1497.484375</v>
      </c>
      <c r="Y231" t="str">
        <f t="shared" si="50"/>
        <v/>
      </c>
      <c r="Z231">
        <f t="shared" si="51"/>
        <v>1</v>
      </c>
    </row>
    <row r="232" spans="1:26" x14ac:dyDescent="0.25">
      <c r="A232" t="s">
        <v>257</v>
      </c>
      <c r="B232">
        <v>68828.796875</v>
      </c>
      <c r="C232">
        <v>70435</v>
      </c>
      <c r="D232">
        <v>68257</v>
      </c>
      <c r="E232">
        <v>68327</v>
      </c>
      <c r="F232">
        <v>70435</v>
      </c>
      <c r="G232">
        <v>67794</v>
      </c>
      <c r="H232">
        <v>67518</v>
      </c>
      <c r="I232">
        <v>70270</v>
      </c>
      <c r="J232">
        <v>68908</v>
      </c>
      <c r="L232" s="1" t="str">
        <f t="shared" si="40"/>
        <v>10JUN2024:15:00:00</v>
      </c>
      <c r="M232">
        <v>15</v>
      </c>
      <c r="N232">
        <f t="shared" si="41"/>
        <v>1606.203125</v>
      </c>
      <c r="O232" t="str">
        <f t="shared" si="42"/>
        <v/>
      </c>
      <c r="P232">
        <f t="shared" si="43"/>
        <v>1606.203125</v>
      </c>
      <c r="Q232" t="str">
        <f t="shared" si="44"/>
        <v/>
      </c>
      <c r="R232">
        <f t="shared" si="45"/>
        <v>1</v>
      </c>
      <c r="S232">
        <f t="shared" si="46"/>
        <v>2.3336208068797513</v>
      </c>
      <c r="V232">
        <f t="shared" si="47"/>
        <v>15</v>
      </c>
      <c r="W232" t="str">
        <f t="shared" si="48"/>
        <v/>
      </c>
      <c r="X232">
        <f t="shared" si="49"/>
        <v>1606.203125</v>
      </c>
      <c r="Y232" t="str">
        <f t="shared" si="50"/>
        <v/>
      </c>
      <c r="Z232">
        <f t="shared" si="51"/>
        <v>1</v>
      </c>
    </row>
    <row r="233" spans="1:26" x14ac:dyDescent="0.25">
      <c r="A233" t="s">
        <v>258</v>
      </c>
      <c r="B233">
        <v>69761.90625</v>
      </c>
      <c r="C233">
        <v>71275</v>
      </c>
      <c r="D233">
        <v>69100</v>
      </c>
      <c r="E233">
        <v>69255</v>
      </c>
      <c r="F233">
        <v>71275</v>
      </c>
      <c r="G233">
        <v>68228</v>
      </c>
      <c r="H233">
        <v>68039</v>
      </c>
      <c r="I233">
        <v>71032</v>
      </c>
      <c r="J233">
        <v>69594</v>
      </c>
      <c r="L233" s="1" t="str">
        <f t="shared" si="40"/>
        <v>10JUN2024:16:00:00</v>
      </c>
      <c r="M233">
        <v>16</v>
      </c>
      <c r="N233">
        <f t="shared" si="41"/>
        <v>1513.09375</v>
      </c>
      <c r="O233" t="str">
        <f t="shared" si="42"/>
        <v/>
      </c>
      <c r="P233">
        <f t="shared" si="43"/>
        <v>1513.09375</v>
      </c>
      <c r="Q233" t="str">
        <f t="shared" si="44"/>
        <v/>
      </c>
      <c r="R233">
        <f t="shared" si="45"/>
        <v>1</v>
      </c>
      <c r="S233">
        <f t="shared" si="46"/>
        <v>2.1689398001506017</v>
      </c>
      <c r="V233">
        <f t="shared" si="47"/>
        <v>16</v>
      </c>
      <c r="W233" t="str">
        <f t="shared" si="48"/>
        <v/>
      </c>
      <c r="X233">
        <f t="shared" si="49"/>
        <v>1513.09375</v>
      </c>
      <c r="Y233" t="str">
        <f t="shared" si="50"/>
        <v/>
      </c>
      <c r="Z233">
        <f t="shared" si="51"/>
        <v>1</v>
      </c>
    </row>
    <row r="234" spans="1:26" x14ac:dyDescent="0.25">
      <c r="A234" t="s">
        <v>259</v>
      </c>
      <c r="B234">
        <v>70756.65625</v>
      </c>
      <c r="C234">
        <v>71519</v>
      </c>
      <c r="D234">
        <v>69409</v>
      </c>
      <c r="E234">
        <v>69620</v>
      </c>
      <c r="F234">
        <v>71519</v>
      </c>
      <c r="G234">
        <v>68121</v>
      </c>
      <c r="H234">
        <v>68068</v>
      </c>
      <c r="I234">
        <v>71279</v>
      </c>
      <c r="J234">
        <v>69710</v>
      </c>
      <c r="L234" s="1" t="str">
        <f t="shared" si="40"/>
        <v>10JUN2024:17:00:00</v>
      </c>
      <c r="M234">
        <v>17</v>
      </c>
      <c r="N234">
        <f t="shared" si="41"/>
        <v>762.34375</v>
      </c>
      <c r="O234" t="str">
        <f t="shared" si="42"/>
        <v/>
      </c>
      <c r="P234">
        <f t="shared" si="43"/>
        <v>762.34375</v>
      </c>
      <c r="Q234" t="str">
        <f t="shared" si="44"/>
        <v/>
      </c>
      <c r="R234">
        <f t="shared" si="45"/>
        <v>1</v>
      </c>
      <c r="S234">
        <f t="shared" si="46"/>
        <v>1.0774163031481578</v>
      </c>
      <c r="V234">
        <f t="shared" si="47"/>
        <v>17</v>
      </c>
      <c r="W234" t="str">
        <f t="shared" si="48"/>
        <v/>
      </c>
      <c r="X234">
        <f t="shared" si="49"/>
        <v>762.34375</v>
      </c>
      <c r="Y234" t="str">
        <f t="shared" si="50"/>
        <v/>
      </c>
      <c r="Z234">
        <f t="shared" si="51"/>
        <v>1</v>
      </c>
    </row>
    <row r="235" spans="1:26" x14ac:dyDescent="0.25">
      <c r="A235" t="s">
        <v>260</v>
      </c>
      <c r="B235">
        <v>70590.273438000004</v>
      </c>
      <c r="C235">
        <v>70977</v>
      </c>
      <c r="D235">
        <v>69226</v>
      </c>
      <c r="E235">
        <v>69357</v>
      </c>
      <c r="F235">
        <v>70977</v>
      </c>
      <c r="G235">
        <v>67275</v>
      </c>
      <c r="H235">
        <v>67254</v>
      </c>
      <c r="I235">
        <v>70844</v>
      </c>
      <c r="J235">
        <v>69177</v>
      </c>
      <c r="L235" s="1" t="str">
        <f t="shared" si="40"/>
        <v>10JUN2024:18:00:00</v>
      </c>
      <c r="M235">
        <v>18</v>
      </c>
      <c r="N235">
        <f t="shared" si="41"/>
        <v>386.72656199999619</v>
      </c>
      <c r="O235" t="str">
        <f t="shared" si="42"/>
        <v/>
      </c>
      <c r="P235">
        <f t="shared" si="43"/>
        <v>386.72656199999619</v>
      </c>
      <c r="Q235" t="str">
        <f t="shared" si="44"/>
        <v/>
      </c>
      <c r="R235">
        <f t="shared" si="45"/>
        <v>1</v>
      </c>
      <c r="S235">
        <f t="shared" si="46"/>
        <v>0.54784681113278477</v>
      </c>
      <c r="V235">
        <f t="shared" si="47"/>
        <v>18</v>
      </c>
      <c r="W235" t="str">
        <f t="shared" si="48"/>
        <v/>
      </c>
      <c r="X235">
        <f t="shared" si="49"/>
        <v>386.72656199999619</v>
      </c>
      <c r="Y235" t="str">
        <f t="shared" si="50"/>
        <v/>
      </c>
      <c r="Z235">
        <f t="shared" si="51"/>
        <v>1</v>
      </c>
    </row>
    <row r="236" spans="1:26" x14ac:dyDescent="0.25">
      <c r="A236" t="s">
        <v>261</v>
      </c>
      <c r="B236">
        <v>69019.976563000004</v>
      </c>
      <c r="C236">
        <v>69526</v>
      </c>
      <c r="D236">
        <v>68008</v>
      </c>
      <c r="E236">
        <v>68169</v>
      </c>
      <c r="F236">
        <v>69526</v>
      </c>
      <c r="G236">
        <v>65834</v>
      </c>
      <c r="H236">
        <v>65822</v>
      </c>
      <c r="I236">
        <v>69573</v>
      </c>
      <c r="J236">
        <v>67817</v>
      </c>
      <c r="L236" s="1" t="str">
        <f t="shared" si="40"/>
        <v>10JUN2024:19:00:00</v>
      </c>
      <c r="M236">
        <v>19</v>
      </c>
      <c r="N236">
        <f t="shared" si="41"/>
        <v>506.02343699999619</v>
      </c>
      <c r="O236" t="str">
        <f t="shared" si="42"/>
        <v/>
      </c>
      <c r="P236">
        <f t="shared" si="43"/>
        <v>506.02343699999619</v>
      </c>
      <c r="Q236" t="str">
        <f t="shared" si="44"/>
        <v/>
      </c>
      <c r="R236">
        <f t="shared" si="45"/>
        <v>1</v>
      </c>
      <c r="S236">
        <f t="shared" si="46"/>
        <v>0.73315504032098366</v>
      </c>
      <c r="V236">
        <f t="shared" si="47"/>
        <v>19</v>
      </c>
      <c r="W236" t="str">
        <f t="shared" si="48"/>
        <v/>
      </c>
      <c r="X236">
        <f t="shared" si="49"/>
        <v>506.02343699999619</v>
      </c>
      <c r="Y236" t="str">
        <f t="shared" si="50"/>
        <v/>
      </c>
      <c r="Z236">
        <f t="shared" si="51"/>
        <v>1</v>
      </c>
    </row>
    <row r="237" spans="1:26" x14ac:dyDescent="0.25">
      <c r="A237" t="s">
        <v>262</v>
      </c>
      <c r="B237">
        <v>66394.695313000004</v>
      </c>
      <c r="C237">
        <v>67312</v>
      </c>
      <c r="D237">
        <v>66128</v>
      </c>
      <c r="E237">
        <v>66335</v>
      </c>
      <c r="F237">
        <v>67312</v>
      </c>
      <c r="G237">
        <v>64006</v>
      </c>
      <c r="H237">
        <v>63857</v>
      </c>
      <c r="I237">
        <v>67359</v>
      </c>
      <c r="J237">
        <v>65767</v>
      </c>
      <c r="L237" s="1" t="str">
        <f t="shared" si="40"/>
        <v>10JUN2024:20:00:00</v>
      </c>
      <c r="M237">
        <v>20</v>
      </c>
      <c r="N237">
        <f t="shared" si="41"/>
        <v>917.30468699999619</v>
      </c>
      <c r="O237" t="str">
        <f t="shared" si="42"/>
        <v/>
      </c>
      <c r="P237">
        <f t="shared" si="43"/>
        <v>917.30468699999619</v>
      </c>
      <c r="Q237" t="str">
        <f t="shared" si="44"/>
        <v/>
      </c>
      <c r="R237">
        <f t="shared" si="45"/>
        <v>1</v>
      </c>
      <c r="S237">
        <f t="shared" si="46"/>
        <v>1.3815933376538727</v>
      </c>
      <c r="V237">
        <f t="shared" si="47"/>
        <v>20</v>
      </c>
      <c r="W237" t="str">
        <f t="shared" si="48"/>
        <v/>
      </c>
      <c r="X237">
        <f t="shared" si="49"/>
        <v>917.30468699999619</v>
      </c>
      <c r="Y237" t="str">
        <f t="shared" si="50"/>
        <v/>
      </c>
      <c r="Z237">
        <f t="shared" si="51"/>
        <v>1</v>
      </c>
    </row>
    <row r="238" spans="1:26" x14ac:dyDescent="0.25">
      <c r="A238" t="s">
        <v>263</v>
      </c>
      <c r="B238">
        <v>63714.371094000002</v>
      </c>
      <c r="C238">
        <v>65156</v>
      </c>
      <c r="D238">
        <v>64191</v>
      </c>
      <c r="E238">
        <v>64540</v>
      </c>
      <c r="F238">
        <v>65156</v>
      </c>
      <c r="G238">
        <v>62345</v>
      </c>
      <c r="H238">
        <v>62121</v>
      </c>
      <c r="I238">
        <v>65192</v>
      </c>
      <c r="J238">
        <v>63844</v>
      </c>
      <c r="L238" s="1" t="str">
        <f t="shared" si="40"/>
        <v>10JUN2024:21:00:00</v>
      </c>
      <c r="M238">
        <v>21</v>
      </c>
      <c r="N238">
        <f t="shared" si="41"/>
        <v>1441.6289059999981</v>
      </c>
      <c r="O238" t="str">
        <f t="shared" si="42"/>
        <v/>
      </c>
      <c r="P238">
        <f t="shared" si="43"/>
        <v>1441.6289059999981</v>
      </c>
      <c r="Q238" t="str">
        <f t="shared" si="44"/>
        <v/>
      </c>
      <c r="R238">
        <f t="shared" si="45"/>
        <v>1</v>
      </c>
      <c r="S238">
        <f t="shared" si="46"/>
        <v>2.262643232989169</v>
      </c>
      <c r="V238">
        <f t="shared" si="47"/>
        <v>21</v>
      </c>
      <c r="W238" t="str">
        <f t="shared" si="48"/>
        <v/>
      </c>
      <c r="X238">
        <f t="shared" si="49"/>
        <v>1441.6289059999981</v>
      </c>
      <c r="Y238" t="str">
        <f t="shared" si="50"/>
        <v/>
      </c>
      <c r="Z238">
        <f t="shared" si="51"/>
        <v>1</v>
      </c>
    </row>
    <row r="239" spans="1:26" x14ac:dyDescent="0.25">
      <c r="A239" t="s">
        <v>264</v>
      </c>
      <c r="B239">
        <v>62088.886719000002</v>
      </c>
      <c r="C239">
        <v>63466</v>
      </c>
      <c r="D239">
        <v>63024</v>
      </c>
      <c r="E239">
        <v>63262</v>
      </c>
      <c r="F239">
        <v>63466</v>
      </c>
      <c r="G239">
        <v>60796</v>
      </c>
      <c r="H239">
        <v>60758</v>
      </c>
      <c r="I239">
        <v>63559</v>
      </c>
      <c r="J239">
        <v>62439</v>
      </c>
      <c r="L239" s="1" t="str">
        <f t="shared" si="40"/>
        <v>10JUN2024:22:00:00</v>
      </c>
      <c r="M239">
        <v>22</v>
      </c>
      <c r="N239">
        <f t="shared" si="41"/>
        <v>1377.1132809999981</v>
      </c>
      <c r="O239" t="str">
        <f t="shared" si="42"/>
        <v/>
      </c>
      <c r="P239">
        <f t="shared" si="43"/>
        <v>1377.1132809999981</v>
      </c>
      <c r="Q239" t="str">
        <f t="shared" si="44"/>
        <v/>
      </c>
      <c r="R239">
        <f t="shared" si="45"/>
        <v>1</v>
      </c>
      <c r="S239">
        <f t="shared" si="46"/>
        <v>2.2179706446219525</v>
      </c>
      <c r="V239">
        <f t="shared" si="47"/>
        <v>22</v>
      </c>
      <c r="W239" t="str">
        <f t="shared" si="48"/>
        <v/>
      </c>
      <c r="X239">
        <f t="shared" si="49"/>
        <v>1377.1132809999981</v>
      </c>
      <c r="Y239" t="str">
        <f t="shared" si="50"/>
        <v/>
      </c>
      <c r="Z239">
        <f t="shared" si="51"/>
        <v>1</v>
      </c>
    </row>
    <row r="240" spans="1:26" x14ac:dyDescent="0.25">
      <c r="A240" t="s">
        <v>265</v>
      </c>
      <c r="B240">
        <v>59320.125</v>
      </c>
      <c r="C240">
        <v>59970</v>
      </c>
      <c r="D240">
        <v>59746</v>
      </c>
      <c r="E240">
        <v>60112</v>
      </c>
      <c r="F240">
        <v>59970</v>
      </c>
      <c r="G240">
        <v>57605</v>
      </c>
      <c r="H240">
        <v>57280</v>
      </c>
      <c r="I240">
        <v>59999</v>
      </c>
      <c r="J240">
        <v>59027</v>
      </c>
      <c r="L240" s="1" t="str">
        <f t="shared" si="40"/>
        <v>10JUN2024:23:00:00</v>
      </c>
      <c r="M240">
        <v>23</v>
      </c>
      <c r="N240">
        <f t="shared" si="41"/>
        <v>649.875</v>
      </c>
      <c r="O240" t="str">
        <f t="shared" si="42"/>
        <v/>
      </c>
      <c r="P240">
        <f t="shared" si="43"/>
        <v>649.875</v>
      </c>
      <c r="Q240" t="str">
        <f t="shared" si="44"/>
        <v/>
      </c>
      <c r="R240">
        <f t="shared" si="45"/>
        <v>1</v>
      </c>
      <c r="S240">
        <f t="shared" si="46"/>
        <v>1.0955388243028821</v>
      </c>
      <c r="V240">
        <f t="shared" si="47"/>
        <v>23</v>
      </c>
      <c r="W240" t="str">
        <f t="shared" si="48"/>
        <v/>
      </c>
      <c r="X240">
        <f t="shared" si="49"/>
        <v>649.875</v>
      </c>
      <c r="Y240" t="str">
        <f t="shared" si="50"/>
        <v/>
      </c>
      <c r="Z240">
        <f t="shared" si="51"/>
        <v>1</v>
      </c>
    </row>
    <row r="241" spans="1:26" x14ac:dyDescent="0.25">
      <c r="A241" t="s">
        <v>266</v>
      </c>
      <c r="B241">
        <v>55228.085937999997</v>
      </c>
      <c r="C241">
        <v>56047</v>
      </c>
      <c r="D241">
        <v>56002</v>
      </c>
      <c r="E241">
        <v>56149</v>
      </c>
      <c r="F241">
        <v>56047</v>
      </c>
      <c r="G241">
        <v>53864</v>
      </c>
      <c r="H241">
        <v>53620</v>
      </c>
      <c r="I241">
        <v>56144</v>
      </c>
      <c r="J241">
        <v>55275</v>
      </c>
      <c r="L241" s="1" t="str">
        <f t="shared" si="40"/>
        <v>11JUN2024:00:00:00</v>
      </c>
      <c r="M241">
        <v>24</v>
      </c>
      <c r="N241">
        <f t="shared" si="41"/>
        <v>818.91406200000347</v>
      </c>
      <c r="O241" t="str">
        <f t="shared" si="42"/>
        <v/>
      </c>
      <c r="P241">
        <f t="shared" si="43"/>
        <v>818.91406200000347</v>
      </c>
      <c r="Q241" t="str">
        <f t="shared" si="44"/>
        <v/>
      </c>
      <c r="R241">
        <f t="shared" si="45"/>
        <v>1</v>
      </c>
      <c r="S241">
        <f t="shared" si="46"/>
        <v>1.4827855213366086</v>
      </c>
      <c r="V241">
        <f t="shared" si="47"/>
        <v>24</v>
      </c>
      <c r="W241" t="str">
        <f t="shared" si="48"/>
        <v/>
      </c>
      <c r="X241">
        <f t="shared" si="49"/>
        <v>818.91406200000347</v>
      </c>
      <c r="Y241" t="str">
        <f t="shared" si="50"/>
        <v/>
      </c>
      <c r="Z241">
        <f t="shared" si="51"/>
        <v>1</v>
      </c>
    </row>
    <row r="242" spans="1:26" x14ac:dyDescent="0.25">
      <c r="A242" t="s">
        <v>267</v>
      </c>
      <c r="B242">
        <v>51660.851562999997</v>
      </c>
      <c r="C242">
        <v>52253</v>
      </c>
      <c r="D242">
        <v>52218</v>
      </c>
      <c r="E242">
        <v>52461</v>
      </c>
      <c r="F242">
        <v>52776</v>
      </c>
      <c r="G242">
        <v>52253</v>
      </c>
      <c r="H242">
        <v>50959</v>
      </c>
      <c r="I242">
        <v>52275</v>
      </c>
      <c r="J242">
        <v>51784</v>
      </c>
      <c r="L242" s="1" t="str">
        <f t="shared" si="40"/>
        <v>11JUN2024:01:00:00</v>
      </c>
      <c r="M242">
        <v>1</v>
      </c>
      <c r="N242">
        <f t="shared" si="41"/>
        <v>592.14843700000347</v>
      </c>
      <c r="O242" t="str">
        <f t="shared" si="42"/>
        <v/>
      </c>
      <c r="P242">
        <f t="shared" si="43"/>
        <v>592.14843700000347</v>
      </c>
      <c r="Q242" t="str">
        <f t="shared" si="44"/>
        <v/>
      </c>
      <c r="R242">
        <f t="shared" si="45"/>
        <v>1</v>
      </c>
      <c r="S242">
        <f t="shared" si="46"/>
        <v>1.1462227568546428</v>
      </c>
      <c r="V242">
        <f t="shared" si="47"/>
        <v>1</v>
      </c>
      <c r="W242" t="str">
        <f t="shared" si="48"/>
        <v/>
      </c>
      <c r="X242">
        <f t="shared" si="49"/>
        <v>592.14843700000347</v>
      </c>
      <c r="Y242" t="str">
        <f t="shared" si="50"/>
        <v/>
      </c>
      <c r="Z242">
        <f t="shared" si="51"/>
        <v>1</v>
      </c>
    </row>
    <row r="243" spans="1:26" x14ac:dyDescent="0.25">
      <c r="A243" t="s">
        <v>268</v>
      </c>
      <c r="B243">
        <v>49480.984375</v>
      </c>
      <c r="C243">
        <v>49396</v>
      </c>
      <c r="D243">
        <v>49666</v>
      </c>
      <c r="E243">
        <v>49766</v>
      </c>
      <c r="F243">
        <v>49984</v>
      </c>
      <c r="G243">
        <v>49396</v>
      </c>
      <c r="H243">
        <v>48319</v>
      </c>
      <c r="I243">
        <v>49527</v>
      </c>
      <c r="J243">
        <v>49167</v>
      </c>
      <c r="L243" s="1" t="str">
        <f t="shared" si="40"/>
        <v>11JUN2024:02:00:00</v>
      </c>
      <c r="M243">
        <v>2</v>
      </c>
      <c r="N243">
        <f t="shared" si="41"/>
        <v>-84.984375</v>
      </c>
      <c r="O243">
        <f t="shared" si="42"/>
        <v>-84.984375</v>
      </c>
      <c r="P243" t="str">
        <f t="shared" si="43"/>
        <v/>
      </c>
      <c r="Q243">
        <f t="shared" si="44"/>
        <v>1</v>
      </c>
      <c r="R243" t="str">
        <f t="shared" si="45"/>
        <v/>
      </c>
      <c r="S243">
        <f t="shared" si="46"/>
        <v>0.17175158512597802</v>
      </c>
      <c r="V243">
        <f t="shared" si="47"/>
        <v>2</v>
      </c>
      <c r="W243">
        <f t="shared" si="48"/>
        <v>-84.984375</v>
      </c>
      <c r="X243" t="str">
        <f t="shared" si="49"/>
        <v/>
      </c>
      <c r="Y243">
        <f t="shared" si="50"/>
        <v>1</v>
      </c>
      <c r="Z243" t="str">
        <f t="shared" si="51"/>
        <v/>
      </c>
    </row>
    <row r="244" spans="1:26" x14ac:dyDescent="0.25">
      <c r="A244" t="s">
        <v>269</v>
      </c>
      <c r="B244">
        <v>47819.992187999997</v>
      </c>
      <c r="C244">
        <v>47357</v>
      </c>
      <c r="D244">
        <v>48044</v>
      </c>
      <c r="E244">
        <v>48081</v>
      </c>
      <c r="F244">
        <v>47920</v>
      </c>
      <c r="G244">
        <v>47357</v>
      </c>
      <c r="H244">
        <v>46556</v>
      </c>
      <c r="I244">
        <v>47686</v>
      </c>
      <c r="J244">
        <v>47338</v>
      </c>
      <c r="L244" s="1" t="str">
        <f t="shared" si="40"/>
        <v>11JUN2024:03:00:00</v>
      </c>
      <c r="M244">
        <v>3</v>
      </c>
      <c r="N244">
        <f t="shared" si="41"/>
        <v>-462.99218799999653</v>
      </c>
      <c r="O244">
        <f t="shared" si="42"/>
        <v>-462.99218799999653</v>
      </c>
      <c r="P244" t="str">
        <f t="shared" si="43"/>
        <v/>
      </c>
      <c r="Q244">
        <f t="shared" si="44"/>
        <v>1</v>
      </c>
      <c r="R244" t="str">
        <f t="shared" si="45"/>
        <v/>
      </c>
      <c r="S244">
        <f t="shared" si="46"/>
        <v>0.96819795825098509</v>
      </c>
      <c r="V244">
        <f t="shared" si="47"/>
        <v>3</v>
      </c>
      <c r="W244">
        <f t="shared" si="48"/>
        <v>-462.99218799999653</v>
      </c>
      <c r="X244" t="str">
        <f t="shared" si="49"/>
        <v/>
      </c>
      <c r="Y244">
        <f t="shared" si="50"/>
        <v>1</v>
      </c>
      <c r="Z244" t="str">
        <f t="shared" si="51"/>
        <v/>
      </c>
    </row>
    <row r="245" spans="1:26" x14ac:dyDescent="0.25">
      <c r="A245" t="s">
        <v>270</v>
      </c>
      <c r="B245">
        <v>46879.714844000002</v>
      </c>
      <c r="C245">
        <v>46149</v>
      </c>
      <c r="D245">
        <v>47129</v>
      </c>
      <c r="E245">
        <v>47172</v>
      </c>
      <c r="F245">
        <v>46700</v>
      </c>
      <c r="G245">
        <v>46149</v>
      </c>
      <c r="H245">
        <v>45490</v>
      </c>
      <c r="I245">
        <v>46513</v>
      </c>
      <c r="J245">
        <v>46241</v>
      </c>
      <c r="L245" s="1" t="str">
        <f t="shared" si="40"/>
        <v>11JUN2024:04:00:00</v>
      </c>
      <c r="M245">
        <v>4</v>
      </c>
      <c r="N245">
        <f t="shared" si="41"/>
        <v>-730.7148440000019</v>
      </c>
      <c r="O245">
        <f t="shared" si="42"/>
        <v>-730.7148440000019</v>
      </c>
      <c r="P245" t="str">
        <f t="shared" si="43"/>
        <v/>
      </c>
      <c r="Q245">
        <f t="shared" si="44"/>
        <v>1</v>
      </c>
      <c r="R245" t="str">
        <f t="shared" si="45"/>
        <v/>
      </c>
      <c r="S245">
        <f t="shared" si="46"/>
        <v>1.558701554460338</v>
      </c>
      <c r="V245">
        <f t="shared" si="47"/>
        <v>4</v>
      </c>
      <c r="W245">
        <f t="shared" si="48"/>
        <v>-730.7148440000019</v>
      </c>
      <c r="X245" t="str">
        <f t="shared" si="49"/>
        <v/>
      </c>
      <c r="Y245">
        <f t="shared" si="50"/>
        <v>1</v>
      </c>
      <c r="Z245" t="str">
        <f t="shared" si="51"/>
        <v/>
      </c>
    </row>
    <row r="246" spans="1:26" x14ac:dyDescent="0.25">
      <c r="A246" t="s">
        <v>271</v>
      </c>
      <c r="B246">
        <v>46606.949219000002</v>
      </c>
      <c r="C246">
        <v>45881</v>
      </c>
      <c r="D246">
        <v>46494</v>
      </c>
      <c r="E246">
        <v>46532</v>
      </c>
      <c r="F246">
        <v>46428</v>
      </c>
      <c r="G246">
        <v>45881</v>
      </c>
      <c r="H246">
        <v>45342</v>
      </c>
      <c r="I246">
        <v>46287</v>
      </c>
      <c r="J246">
        <v>45938</v>
      </c>
      <c r="L246" s="1" t="str">
        <f t="shared" si="40"/>
        <v>11JUN2024:05:00:00</v>
      </c>
      <c r="M246">
        <v>5</v>
      </c>
      <c r="N246">
        <f t="shared" si="41"/>
        <v>-725.9492190000019</v>
      </c>
      <c r="O246">
        <f t="shared" si="42"/>
        <v>-725.9492190000019</v>
      </c>
      <c r="P246" t="str">
        <f t="shared" si="43"/>
        <v/>
      </c>
      <c r="Q246">
        <f t="shared" si="44"/>
        <v>1</v>
      </c>
      <c r="R246" t="str">
        <f t="shared" si="45"/>
        <v/>
      </c>
      <c r="S246">
        <f t="shared" si="46"/>
        <v>1.5575986653596674</v>
      </c>
      <c r="V246">
        <f t="shared" si="47"/>
        <v>5</v>
      </c>
      <c r="W246">
        <f t="shared" si="48"/>
        <v>-725.9492190000019</v>
      </c>
      <c r="X246" t="str">
        <f t="shared" si="49"/>
        <v/>
      </c>
      <c r="Y246">
        <f t="shared" si="50"/>
        <v>1</v>
      </c>
      <c r="Z246" t="str">
        <f t="shared" si="51"/>
        <v/>
      </c>
    </row>
    <row r="247" spans="1:26" x14ac:dyDescent="0.25">
      <c r="A247" t="s">
        <v>272</v>
      </c>
      <c r="B247">
        <v>47425.476562999997</v>
      </c>
      <c r="C247">
        <v>46822</v>
      </c>
      <c r="D247">
        <v>47236</v>
      </c>
      <c r="E247">
        <v>47433</v>
      </c>
      <c r="F247">
        <v>47340</v>
      </c>
      <c r="G247">
        <v>46822</v>
      </c>
      <c r="H247">
        <v>46339</v>
      </c>
      <c r="I247">
        <v>47253</v>
      </c>
      <c r="J247">
        <v>46857</v>
      </c>
      <c r="L247" s="1" t="str">
        <f t="shared" si="40"/>
        <v>11JUN2024:06:00:00</v>
      </c>
      <c r="M247">
        <v>6</v>
      </c>
      <c r="N247">
        <f t="shared" si="41"/>
        <v>-603.47656299999653</v>
      </c>
      <c r="O247">
        <f t="shared" si="42"/>
        <v>-603.47656299999653</v>
      </c>
      <c r="P247" t="str">
        <f t="shared" si="43"/>
        <v/>
      </c>
      <c r="Q247">
        <f t="shared" si="44"/>
        <v>1</v>
      </c>
      <c r="R247" t="str">
        <f t="shared" si="45"/>
        <v/>
      </c>
      <c r="S247">
        <f t="shared" si="46"/>
        <v>1.2724733766213996</v>
      </c>
      <c r="V247">
        <f t="shared" si="47"/>
        <v>6</v>
      </c>
      <c r="W247">
        <f t="shared" si="48"/>
        <v>-603.47656299999653</v>
      </c>
      <c r="X247" t="str">
        <f t="shared" si="49"/>
        <v/>
      </c>
      <c r="Y247">
        <f t="shared" si="50"/>
        <v>1</v>
      </c>
      <c r="Z247" t="str">
        <f t="shared" si="51"/>
        <v/>
      </c>
    </row>
    <row r="248" spans="1:26" x14ac:dyDescent="0.25">
      <c r="A248" t="s">
        <v>273</v>
      </c>
      <c r="B248">
        <v>48687.894530999998</v>
      </c>
      <c r="C248">
        <v>48353</v>
      </c>
      <c r="D248">
        <v>48739</v>
      </c>
      <c r="E248">
        <v>49273</v>
      </c>
      <c r="F248">
        <v>48878</v>
      </c>
      <c r="G248">
        <v>48353</v>
      </c>
      <c r="H248">
        <v>48020</v>
      </c>
      <c r="I248">
        <v>48815</v>
      </c>
      <c r="J248">
        <v>48425</v>
      </c>
      <c r="L248" s="1" t="str">
        <f t="shared" si="40"/>
        <v>11JUN2024:07:00:00</v>
      </c>
      <c r="M248">
        <v>7</v>
      </c>
      <c r="N248">
        <f t="shared" si="41"/>
        <v>-334.8945309999981</v>
      </c>
      <c r="O248">
        <f t="shared" si="42"/>
        <v>-334.8945309999981</v>
      </c>
      <c r="P248" t="str">
        <f t="shared" si="43"/>
        <v/>
      </c>
      <c r="Q248">
        <f t="shared" si="44"/>
        <v>1</v>
      </c>
      <c r="R248" t="str">
        <f t="shared" si="45"/>
        <v/>
      </c>
      <c r="S248">
        <f t="shared" si="46"/>
        <v>0.68783941927652648</v>
      </c>
      <c r="V248">
        <f t="shared" si="47"/>
        <v>7</v>
      </c>
      <c r="W248">
        <f t="shared" si="48"/>
        <v>-334.8945309999981</v>
      </c>
      <c r="X248" t="str">
        <f t="shared" si="49"/>
        <v/>
      </c>
      <c r="Y248">
        <f t="shared" si="50"/>
        <v>1</v>
      </c>
      <c r="Z248" t="str">
        <f t="shared" si="51"/>
        <v/>
      </c>
    </row>
    <row r="249" spans="1:26" x14ac:dyDescent="0.25">
      <c r="A249" t="s">
        <v>274</v>
      </c>
      <c r="B249">
        <v>50151.242187999997</v>
      </c>
      <c r="C249">
        <v>49762</v>
      </c>
      <c r="D249">
        <v>50035</v>
      </c>
      <c r="E249">
        <v>50596</v>
      </c>
      <c r="F249">
        <v>50285</v>
      </c>
      <c r="G249">
        <v>49762</v>
      </c>
      <c r="H249">
        <v>49429</v>
      </c>
      <c r="I249">
        <v>50175</v>
      </c>
      <c r="J249">
        <v>49806</v>
      </c>
      <c r="L249" s="1" t="str">
        <f t="shared" si="40"/>
        <v>11JUN2024:08:00:00</v>
      </c>
      <c r="M249">
        <v>8</v>
      </c>
      <c r="N249">
        <f t="shared" si="41"/>
        <v>-389.24218799999653</v>
      </c>
      <c r="O249">
        <f t="shared" si="42"/>
        <v>-389.24218799999653</v>
      </c>
      <c r="P249" t="str">
        <f t="shared" si="43"/>
        <v/>
      </c>
      <c r="Q249">
        <f t="shared" si="44"/>
        <v>1</v>
      </c>
      <c r="R249" t="str">
        <f t="shared" si="45"/>
        <v/>
      </c>
      <c r="S249">
        <f t="shared" si="46"/>
        <v>0.77613668379510836</v>
      </c>
      <c r="V249">
        <f t="shared" si="47"/>
        <v>8</v>
      </c>
      <c r="W249">
        <f t="shared" si="48"/>
        <v>-389.24218799999653</v>
      </c>
      <c r="X249" t="str">
        <f t="shared" si="49"/>
        <v/>
      </c>
      <c r="Y249">
        <f t="shared" si="50"/>
        <v>1</v>
      </c>
      <c r="Z249" t="str">
        <f t="shared" si="51"/>
        <v/>
      </c>
    </row>
    <row r="250" spans="1:26" x14ac:dyDescent="0.25">
      <c r="A250" t="s">
        <v>275</v>
      </c>
      <c r="B250">
        <v>52661.34375</v>
      </c>
      <c r="C250">
        <v>52319</v>
      </c>
      <c r="D250">
        <v>52168</v>
      </c>
      <c r="E250">
        <v>52564</v>
      </c>
      <c r="F250">
        <v>52715</v>
      </c>
      <c r="G250">
        <v>52319</v>
      </c>
      <c r="H250">
        <v>51372</v>
      </c>
      <c r="I250">
        <v>52453</v>
      </c>
      <c r="J250">
        <v>52009</v>
      </c>
      <c r="L250" s="1" t="str">
        <f t="shared" si="40"/>
        <v>11JUN2024:09:00:00</v>
      </c>
      <c r="M250">
        <v>9</v>
      </c>
      <c r="N250">
        <f t="shared" si="41"/>
        <v>-342.34375</v>
      </c>
      <c r="O250">
        <f t="shared" si="42"/>
        <v>-342.34375</v>
      </c>
      <c r="P250" t="str">
        <f t="shared" si="43"/>
        <v/>
      </c>
      <c r="Q250">
        <f t="shared" si="44"/>
        <v>1</v>
      </c>
      <c r="R250" t="str">
        <f t="shared" si="45"/>
        <v/>
      </c>
      <c r="S250">
        <f t="shared" si="46"/>
        <v>0.65008548134512811</v>
      </c>
      <c r="V250">
        <f t="shared" si="47"/>
        <v>9</v>
      </c>
      <c r="W250">
        <f t="shared" si="48"/>
        <v>-342.34375</v>
      </c>
      <c r="X250" t="str">
        <f t="shared" si="49"/>
        <v/>
      </c>
      <c r="Y250">
        <f t="shared" si="50"/>
        <v>1</v>
      </c>
      <c r="Z250" t="str">
        <f t="shared" si="51"/>
        <v/>
      </c>
    </row>
    <row r="251" spans="1:26" x14ac:dyDescent="0.25">
      <c r="A251" t="s">
        <v>276</v>
      </c>
      <c r="B251">
        <v>55678.015625</v>
      </c>
      <c r="C251">
        <v>55691</v>
      </c>
      <c r="D251">
        <v>54850</v>
      </c>
      <c r="E251">
        <v>55565</v>
      </c>
      <c r="F251">
        <v>55817</v>
      </c>
      <c r="G251">
        <v>55691</v>
      </c>
      <c r="H251">
        <v>53860</v>
      </c>
      <c r="I251">
        <v>55473</v>
      </c>
      <c r="J251">
        <v>54833</v>
      </c>
      <c r="L251" s="1" t="str">
        <f t="shared" si="40"/>
        <v>11JUN2024:10:00:00</v>
      </c>
      <c r="M251">
        <v>10</v>
      </c>
      <c r="N251">
        <f t="shared" si="41"/>
        <v>12.984375</v>
      </c>
      <c r="O251" t="str">
        <f t="shared" si="42"/>
        <v/>
      </c>
      <c r="P251">
        <f t="shared" si="43"/>
        <v>12.984375</v>
      </c>
      <c r="Q251" t="str">
        <f t="shared" si="44"/>
        <v/>
      </c>
      <c r="R251">
        <f t="shared" si="45"/>
        <v>1</v>
      </c>
      <c r="S251">
        <f t="shared" si="46"/>
        <v>2.3320470124962359E-2</v>
      </c>
      <c r="V251">
        <f t="shared" si="47"/>
        <v>10</v>
      </c>
      <c r="W251" t="str">
        <f t="shared" si="48"/>
        <v/>
      </c>
      <c r="X251">
        <f t="shared" si="49"/>
        <v>12.984375</v>
      </c>
      <c r="Y251" t="str">
        <f t="shared" si="50"/>
        <v/>
      </c>
      <c r="Z251">
        <f t="shared" si="51"/>
        <v>1</v>
      </c>
    </row>
    <row r="252" spans="1:26" x14ac:dyDescent="0.25">
      <c r="A252" t="s">
        <v>277</v>
      </c>
      <c r="B252">
        <v>58837.703125</v>
      </c>
      <c r="C252">
        <v>59290</v>
      </c>
      <c r="D252">
        <v>57660</v>
      </c>
      <c r="E252">
        <v>58495</v>
      </c>
      <c r="F252">
        <v>59136</v>
      </c>
      <c r="G252">
        <v>59290</v>
      </c>
      <c r="H252">
        <v>56620</v>
      </c>
      <c r="I252">
        <v>58825</v>
      </c>
      <c r="J252">
        <v>57908</v>
      </c>
      <c r="L252" s="1" t="str">
        <f t="shared" si="40"/>
        <v>11JUN2024:11:00:00</v>
      </c>
      <c r="M252">
        <v>11</v>
      </c>
      <c r="N252">
        <f t="shared" si="41"/>
        <v>452.296875</v>
      </c>
      <c r="O252" t="str">
        <f t="shared" si="42"/>
        <v/>
      </c>
      <c r="P252">
        <f t="shared" si="43"/>
        <v>452.296875</v>
      </c>
      <c r="Q252" t="str">
        <f t="shared" si="44"/>
        <v/>
      </c>
      <c r="R252">
        <f t="shared" si="45"/>
        <v>1</v>
      </c>
      <c r="S252">
        <f t="shared" si="46"/>
        <v>0.76871946214334819</v>
      </c>
      <c r="V252">
        <f t="shared" si="47"/>
        <v>11</v>
      </c>
      <c r="W252" t="str">
        <f t="shared" si="48"/>
        <v/>
      </c>
      <c r="X252">
        <f t="shared" si="49"/>
        <v>452.296875</v>
      </c>
      <c r="Y252" t="str">
        <f t="shared" si="50"/>
        <v/>
      </c>
      <c r="Z252">
        <f t="shared" si="51"/>
        <v>1</v>
      </c>
    </row>
    <row r="253" spans="1:26" x14ac:dyDescent="0.25">
      <c r="A253" t="s">
        <v>278</v>
      </c>
      <c r="B253">
        <v>62067.414062999997</v>
      </c>
      <c r="C253">
        <v>62820</v>
      </c>
      <c r="D253">
        <v>60586</v>
      </c>
      <c r="E253">
        <v>61300</v>
      </c>
      <c r="F253">
        <v>62348</v>
      </c>
      <c r="G253">
        <v>62820</v>
      </c>
      <c r="H253">
        <v>59630</v>
      </c>
      <c r="I253">
        <v>62225</v>
      </c>
      <c r="J253">
        <v>61013</v>
      </c>
      <c r="L253" s="1" t="str">
        <f t="shared" si="40"/>
        <v>11JUN2024:12:00:00</v>
      </c>
      <c r="M253">
        <v>12</v>
      </c>
      <c r="N253">
        <f t="shared" si="41"/>
        <v>752.58593700000347</v>
      </c>
      <c r="O253" t="str">
        <f t="shared" si="42"/>
        <v/>
      </c>
      <c r="P253">
        <f t="shared" si="43"/>
        <v>752.58593700000347</v>
      </c>
      <c r="Q253" t="str">
        <f t="shared" si="44"/>
        <v/>
      </c>
      <c r="R253">
        <f t="shared" si="45"/>
        <v>1</v>
      </c>
      <c r="S253">
        <f t="shared" si="46"/>
        <v>1.2125298731410168</v>
      </c>
      <c r="V253">
        <f t="shared" si="47"/>
        <v>12</v>
      </c>
      <c r="W253" t="str">
        <f t="shared" si="48"/>
        <v/>
      </c>
      <c r="X253">
        <f t="shared" si="49"/>
        <v>752.58593700000347</v>
      </c>
      <c r="Y253" t="str">
        <f t="shared" si="50"/>
        <v/>
      </c>
      <c r="Z253">
        <f t="shared" si="51"/>
        <v>1</v>
      </c>
    </row>
    <row r="254" spans="1:26" x14ac:dyDescent="0.25">
      <c r="A254" t="s">
        <v>279</v>
      </c>
      <c r="B254">
        <v>64791.980469000002</v>
      </c>
      <c r="C254">
        <v>65992</v>
      </c>
      <c r="D254">
        <v>63356</v>
      </c>
      <c r="E254">
        <v>64078</v>
      </c>
      <c r="F254">
        <v>65105</v>
      </c>
      <c r="G254">
        <v>65992</v>
      </c>
      <c r="H254">
        <v>62529</v>
      </c>
      <c r="I254">
        <v>65364</v>
      </c>
      <c r="J254">
        <v>63884</v>
      </c>
      <c r="L254" s="1" t="str">
        <f t="shared" si="40"/>
        <v>11JUN2024:13:00:00</v>
      </c>
      <c r="M254">
        <v>13</v>
      </c>
      <c r="N254">
        <f t="shared" si="41"/>
        <v>1200.0195309999981</v>
      </c>
      <c r="O254" t="str">
        <f t="shared" si="42"/>
        <v/>
      </c>
      <c r="P254">
        <f t="shared" si="43"/>
        <v>1200.0195309999981</v>
      </c>
      <c r="Q254" t="str">
        <f t="shared" si="44"/>
        <v/>
      </c>
      <c r="R254">
        <f t="shared" si="45"/>
        <v>1</v>
      </c>
      <c r="S254">
        <f t="shared" si="46"/>
        <v>1.8521112062227401</v>
      </c>
      <c r="V254">
        <f t="shared" si="47"/>
        <v>13</v>
      </c>
      <c r="W254" t="str">
        <f t="shared" si="48"/>
        <v/>
      </c>
      <c r="X254">
        <f t="shared" si="49"/>
        <v>1200.0195309999981</v>
      </c>
      <c r="Y254" t="str">
        <f t="shared" si="50"/>
        <v/>
      </c>
      <c r="Z254">
        <f t="shared" si="51"/>
        <v>1</v>
      </c>
    </row>
    <row r="255" spans="1:26" x14ac:dyDescent="0.25">
      <c r="A255" t="s">
        <v>280</v>
      </c>
      <c r="B255">
        <v>67145.390625</v>
      </c>
      <c r="C255">
        <v>69007</v>
      </c>
      <c r="D255">
        <v>65873</v>
      </c>
      <c r="E255">
        <v>66557</v>
      </c>
      <c r="F255">
        <v>67701</v>
      </c>
      <c r="G255">
        <v>69007</v>
      </c>
      <c r="H255">
        <v>65182</v>
      </c>
      <c r="I255">
        <v>68266</v>
      </c>
      <c r="J255">
        <v>66530</v>
      </c>
      <c r="L255" s="1" t="str">
        <f t="shared" si="40"/>
        <v>11JUN2024:14:00:00</v>
      </c>
      <c r="M255">
        <v>14</v>
      </c>
      <c r="N255">
        <f t="shared" si="41"/>
        <v>1861.609375</v>
      </c>
      <c r="O255" t="str">
        <f t="shared" si="42"/>
        <v/>
      </c>
      <c r="P255">
        <f t="shared" si="43"/>
        <v>1861.609375</v>
      </c>
      <c r="Q255" t="str">
        <f t="shared" si="44"/>
        <v/>
      </c>
      <c r="R255">
        <f t="shared" si="45"/>
        <v>1</v>
      </c>
      <c r="S255">
        <f t="shared" si="46"/>
        <v>2.7725050933084807</v>
      </c>
      <c r="V255">
        <f t="shared" si="47"/>
        <v>14</v>
      </c>
      <c r="W255" t="str">
        <f t="shared" si="48"/>
        <v/>
      </c>
      <c r="X255">
        <f t="shared" si="49"/>
        <v>1861.609375</v>
      </c>
      <c r="Y255" t="str">
        <f t="shared" si="50"/>
        <v/>
      </c>
      <c r="Z255">
        <f t="shared" si="51"/>
        <v>1</v>
      </c>
    </row>
    <row r="256" spans="1:26" x14ac:dyDescent="0.25">
      <c r="A256" t="s">
        <v>281</v>
      </c>
      <c r="B256">
        <v>68055.546875</v>
      </c>
      <c r="C256">
        <v>71004</v>
      </c>
      <c r="D256">
        <v>67191</v>
      </c>
      <c r="E256">
        <v>67751</v>
      </c>
      <c r="F256">
        <v>69481</v>
      </c>
      <c r="G256">
        <v>71004</v>
      </c>
      <c r="H256">
        <v>66940</v>
      </c>
      <c r="I256">
        <v>70154</v>
      </c>
      <c r="J256">
        <v>68275</v>
      </c>
      <c r="L256" s="1" t="str">
        <f t="shared" si="40"/>
        <v>11JUN2024:15:00:00</v>
      </c>
      <c r="M256">
        <v>15</v>
      </c>
      <c r="N256">
        <f t="shared" si="41"/>
        <v>2948.453125</v>
      </c>
      <c r="O256" t="str">
        <f t="shared" si="42"/>
        <v/>
      </c>
      <c r="P256">
        <f t="shared" si="43"/>
        <v>2948.453125</v>
      </c>
      <c r="Q256" t="str">
        <f t="shared" si="44"/>
        <v/>
      </c>
      <c r="R256">
        <f t="shared" si="45"/>
        <v>1</v>
      </c>
      <c r="S256">
        <f t="shared" si="46"/>
        <v>4.3324214709721263</v>
      </c>
      <c r="V256">
        <f t="shared" si="47"/>
        <v>15</v>
      </c>
      <c r="W256" t="str">
        <f t="shared" si="48"/>
        <v/>
      </c>
      <c r="X256">
        <f t="shared" si="49"/>
        <v>2948.453125</v>
      </c>
      <c r="Y256" t="str">
        <f t="shared" si="50"/>
        <v/>
      </c>
      <c r="Z256">
        <f t="shared" si="51"/>
        <v>1</v>
      </c>
    </row>
    <row r="257" spans="1:26" x14ac:dyDescent="0.25">
      <c r="A257" t="s">
        <v>282</v>
      </c>
      <c r="B257">
        <v>68587.804688000004</v>
      </c>
      <c r="C257">
        <v>71750</v>
      </c>
      <c r="D257">
        <v>67780</v>
      </c>
      <c r="E257">
        <v>68607</v>
      </c>
      <c r="F257">
        <v>70323</v>
      </c>
      <c r="G257">
        <v>71750</v>
      </c>
      <c r="H257">
        <v>67494</v>
      </c>
      <c r="I257">
        <v>70884</v>
      </c>
      <c r="J257">
        <v>68970</v>
      </c>
      <c r="L257" s="1" t="str">
        <f t="shared" si="40"/>
        <v>11JUN2024:16:00:00</v>
      </c>
      <c r="M257">
        <v>16</v>
      </c>
      <c r="N257">
        <f t="shared" si="41"/>
        <v>3162.1953119999962</v>
      </c>
      <c r="O257" t="str">
        <f t="shared" si="42"/>
        <v/>
      </c>
      <c r="P257">
        <f t="shared" si="43"/>
        <v>3162.1953119999962</v>
      </c>
      <c r="Q257" t="str">
        <f t="shared" si="44"/>
        <v/>
      </c>
      <c r="R257">
        <f t="shared" si="45"/>
        <v>1</v>
      </c>
      <c r="S257">
        <f t="shared" si="46"/>
        <v>4.6104337737365251</v>
      </c>
      <c r="V257">
        <f t="shared" si="47"/>
        <v>16</v>
      </c>
      <c r="W257" t="str">
        <f t="shared" si="48"/>
        <v/>
      </c>
      <c r="X257">
        <f t="shared" si="49"/>
        <v>3162.1953119999962</v>
      </c>
      <c r="Y257" t="str">
        <f t="shared" si="50"/>
        <v/>
      </c>
      <c r="Z257">
        <f t="shared" si="51"/>
        <v>1</v>
      </c>
    </row>
    <row r="258" spans="1:26" x14ac:dyDescent="0.25">
      <c r="A258" t="s">
        <v>283</v>
      </c>
      <c r="B258">
        <v>68548.523438000004</v>
      </c>
      <c r="C258">
        <v>71582</v>
      </c>
      <c r="D258">
        <v>68003</v>
      </c>
      <c r="E258">
        <v>69085</v>
      </c>
      <c r="F258">
        <v>70644</v>
      </c>
      <c r="G258">
        <v>71582</v>
      </c>
      <c r="H258">
        <v>67475</v>
      </c>
      <c r="I258">
        <v>70878</v>
      </c>
      <c r="J258">
        <v>69155</v>
      </c>
      <c r="L258" s="1" t="str">
        <f t="shared" si="40"/>
        <v>11JUN2024:17:00:00</v>
      </c>
      <c r="M258">
        <v>17</v>
      </c>
      <c r="N258">
        <f t="shared" si="41"/>
        <v>3033.4765619999962</v>
      </c>
      <c r="O258" t="str">
        <f t="shared" si="42"/>
        <v/>
      </c>
      <c r="P258">
        <f t="shared" si="43"/>
        <v>3033.4765619999962</v>
      </c>
      <c r="Q258" t="str">
        <f t="shared" si="44"/>
        <v/>
      </c>
      <c r="R258">
        <f t="shared" si="45"/>
        <v>1</v>
      </c>
      <c r="S258">
        <f t="shared" si="46"/>
        <v>4.4252981827444913</v>
      </c>
      <c r="V258">
        <f t="shared" si="47"/>
        <v>17</v>
      </c>
      <c r="W258" t="str">
        <f t="shared" si="48"/>
        <v/>
      </c>
      <c r="X258">
        <f t="shared" si="49"/>
        <v>3033.4765619999962</v>
      </c>
      <c r="Y258" t="str">
        <f t="shared" si="50"/>
        <v/>
      </c>
      <c r="Z258">
        <f t="shared" si="51"/>
        <v>1</v>
      </c>
    </row>
    <row r="259" spans="1:26" x14ac:dyDescent="0.25">
      <c r="A259" t="s">
        <v>284</v>
      </c>
      <c r="B259">
        <v>67247.578125</v>
      </c>
      <c r="C259">
        <v>70366</v>
      </c>
      <c r="D259">
        <v>67862</v>
      </c>
      <c r="E259">
        <v>68812</v>
      </c>
      <c r="F259">
        <v>70077</v>
      </c>
      <c r="G259">
        <v>70366</v>
      </c>
      <c r="H259">
        <v>66621</v>
      </c>
      <c r="I259">
        <v>70007</v>
      </c>
      <c r="J259">
        <v>68460</v>
      </c>
      <c r="L259" s="1" t="str">
        <f t="shared" ref="L259:L322" si="52">A259</f>
        <v>11JUN2024:18:00:00</v>
      </c>
      <c r="M259">
        <v>18</v>
      </c>
      <c r="N259">
        <f t="shared" ref="N259:N289" si="53">C259-B259</f>
        <v>3118.421875</v>
      </c>
      <c r="O259" t="str">
        <f t="shared" ref="O259:O322" si="54">IF(N259&lt;0,N259,"")</f>
        <v/>
      </c>
      <c r="P259">
        <f t="shared" ref="P259:P322" si="55">IF(N259&gt;0,N259,"")</f>
        <v>3118.421875</v>
      </c>
      <c r="Q259" t="str">
        <f t="shared" ref="Q259:Q322" si="56">IF(O259&lt;0,1,"")</f>
        <v/>
      </c>
      <c r="R259">
        <f t="shared" ref="R259:R322" si="57">IF(AND(P259&gt;0,P259&lt;&gt;""),1,"")</f>
        <v>1</v>
      </c>
      <c r="S259">
        <f t="shared" ref="S259:S289" si="58">ABS((B259-C259)/B259)*100</f>
        <v>4.6372255506413458</v>
      </c>
      <c r="V259">
        <f t="shared" ref="V259:V322" si="59">M259</f>
        <v>18</v>
      </c>
      <c r="W259" t="str">
        <f t="shared" ref="W259:W289" si="60">O259</f>
        <v/>
      </c>
      <c r="X259">
        <f t="shared" ref="X259:X289" si="61">P259</f>
        <v>3118.421875</v>
      </c>
      <c r="Y259" t="str">
        <f t="shared" ref="Y259:Y289" si="62">Q259</f>
        <v/>
      </c>
      <c r="Z259">
        <f t="shared" ref="Z259:Z289" si="63">R259</f>
        <v>1</v>
      </c>
    </row>
    <row r="260" spans="1:26" x14ac:dyDescent="0.25">
      <c r="A260" t="s">
        <v>285</v>
      </c>
      <c r="B260">
        <v>65279.21875</v>
      </c>
      <c r="C260">
        <v>68464</v>
      </c>
      <c r="D260">
        <v>66727</v>
      </c>
      <c r="E260">
        <v>67555</v>
      </c>
      <c r="F260">
        <v>68666</v>
      </c>
      <c r="G260">
        <v>68464</v>
      </c>
      <c r="H260">
        <v>65212</v>
      </c>
      <c r="I260">
        <v>68334</v>
      </c>
      <c r="J260">
        <v>67094</v>
      </c>
      <c r="L260" s="1" t="str">
        <f t="shared" si="52"/>
        <v>11JUN2024:19:00:00</v>
      </c>
      <c r="M260">
        <v>19</v>
      </c>
      <c r="N260">
        <f t="shared" si="53"/>
        <v>3184.78125</v>
      </c>
      <c r="O260" t="str">
        <f t="shared" si="54"/>
        <v/>
      </c>
      <c r="P260">
        <f t="shared" si="55"/>
        <v>3184.78125</v>
      </c>
      <c r="Q260" t="str">
        <f t="shared" si="56"/>
        <v/>
      </c>
      <c r="R260">
        <f t="shared" si="57"/>
        <v>1</v>
      </c>
      <c r="S260">
        <f t="shared" si="58"/>
        <v>4.8787061349443617</v>
      </c>
      <c r="V260">
        <f t="shared" si="59"/>
        <v>19</v>
      </c>
      <c r="W260" t="str">
        <f t="shared" si="60"/>
        <v/>
      </c>
      <c r="X260">
        <f t="shared" si="61"/>
        <v>3184.78125</v>
      </c>
      <c r="Y260" t="str">
        <f t="shared" si="62"/>
        <v/>
      </c>
      <c r="Z260">
        <f t="shared" si="63"/>
        <v>1</v>
      </c>
    </row>
    <row r="261" spans="1:26" x14ac:dyDescent="0.25">
      <c r="A261" t="s">
        <v>286</v>
      </c>
      <c r="B261">
        <v>63280.574219000002</v>
      </c>
      <c r="C261">
        <v>66161</v>
      </c>
      <c r="D261">
        <v>64461</v>
      </c>
      <c r="E261">
        <v>64842</v>
      </c>
      <c r="F261">
        <v>66600</v>
      </c>
      <c r="G261">
        <v>66161</v>
      </c>
      <c r="H261">
        <v>63494</v>
      </c>
      <c r="I261">
        <v>66264</v>
      </c>
      <c r="J261">
        <v>65047</v>
      </c>
      <c r="L261" s="1" t="str">
        <f t="shared" si="52"/>
        <v>11JUN2024:20:00:00</v>
      </c>
      <c r="M261">
        <v>20</v>
      </c>
      <c r="N261">
        <f t="shared" si="53"/>
        <v>2880.4257809999981</v>
      </c>
      <c r="O261" t="str">
        <f t="shared" si="54"/>
        <v/>
      </c>
      <c r="P261">
        <f t="shared" si="55"/>
        <v>2880.4257809999981</v>
      </c>
      <c r="Q261" t="str">
        <f t="shared" si="56"/>
        <v/>
      </c>
      <c r="R261">
        <f t="shared" si="57"/>
        <v>1</v>
      </c>
      <c r="S261">
        <f t="shared" si="58"/>
        <v>4.5518325592803324</v>
      </c>
      <c r="V261">
        <f t="shared" si="59"/>
        <v>20</v>
      </c>
      <c r="W261" t="str">
        <f t="shared" si="60"/>
        <v/>
      </c>
      <c r="X261">
        <f t="shared" si="61"/>
        <v>2880.4257809999981</v>
      </c>
      <c r="Y261" t="str">
        <f t="shared" si="62"/>
        <v/>
      </c>
      <c r="Z261">
        <f t="shared" si="63"/>
        <v>1</v>
      </c>
    </row>
    <row r="262" spans="1:26" x14ac:dyDescent="0.25">
      <c r="A262" t="s">
        <v>287</v>
      </c>
      <c r="B262">
        <v>61510.847655999998</v>
      </c>
      <c r="C262">
        <v>63946</v>
      </c>
      <c r="D262">
        <v>62690</v>
      </c>
      <c r="E262">
        <v>62963</v>
      </c>
      <c r="F262">
        <v>64549</v>
      </c>
      <c r="G262">
        <v>63946</v>
      </c>
      <c r="H262">
        <v>61915</v>
      </c>
      <c r="I262">
        <v>64127</v>
      </c>
      <c r="J262">
        <v>63228</v>
      </c>
      <c r="L262" s="1" t="str">
        <f t="shared" si="52"/>
        <v>11JUN2024:21:00:00</v>
      </c>
      <c r="M262">
        <v>21</v>
      </c>
      <c r="N262">
        <f t="shared" si="53"/>
        <v>2435.1523440000019</v>
      </c>
      <c r="O262" t="str">
        <f t="shared" si="54"/>
        <v/>
      </c>
      <c r="P262">
        <f t="shared" si="55"/>
        <v>2435.1523440000019</v>
      </c>
      <c r="Q262" t="str">
        <f t="shared" si="56"/>
        <v/>
      </c>
      <c r="R262">
        <f t="shared" si="57"/>
        <v>1</v>
      </c>
      <c r="S262">
        <f t="shared" si="58"/>
        <v>3.9588990182977395</v>
      </c>
      <c r="V262">
        <f t="shared" si="59"/>
        <v>21</v>
      </c>
      <c r="W262" t="str">
        <f t="shared" si="60"/>
        <v/>
      </c>
      <c r="X262">
        <f t="shared" si="61"/>
        <v>2435.1523440000019</v>
      </c>
      <c r="Y262" t="str">
        <f t="shared" si="62"/>
        <v/>
      </c>
      <c r="Z262">
        <f t="shared" si="63"/>
        <v>1</v>
      </c>
    </row>
    <row r="263" spans="1:26" x14ac:dyDescent="0.25">
      <c r="A263" t="s">
        <v>288</v>
      </c>
      <c r="B263">
        <v>60043.917969000002</v>
      </c>
      <c r="C263">
        <v>62053</v>
      </c>
      <c r="D263">
        <v>61748</v>
      </c>
      <c r="E263">
        <v>61732</v>
      </c>
      <c r="F263">
        <v>62814</v>
      </c>
      <c r="G263">
        <v>62053</v>
      </c>
      <c r="H263">
        <v>60473</v>
      </c>
      <c r="I263">
        <v>62393</v>
      </c>
      <c r="J263">
        <v>61782</v>
      </c>
      <c r="L263" s="1" t="str">
        <f t="shared" si="52"/>
        <v>11JUN2024:22:00:00</v>
      </c>
      <c r="M263">
        <v>22</v>
      </c>
      <c r="N263">
        <f t="shared" si="53"/>
        <v>2009.0820309999981</v>
      </c>
      <c r="O263" t="str">
        <f t="shared" si="54"/>
        <v/>
      </c>
      <c r="P263">
        <f t="shared" si="55"/>
        <v>2009.0820309999981</v>
      </c>
      <c r="Q263" t="str">
        <f t="shared" si="56"/>
        <v/>
      </c>
      <c r="R263">
        <f t="shared" si="57"/>
        <v>1</v>
      </c>
      <c r="S263">
        <f t="shared" si="58"/>
        <v>3.3460208776470326</v>
      </c>
      <c r="V263">
        <f t="shared" si="59"/>
        <v>22</v>
      </c>
      <c r="W263" t="str">
        <f t="shared" si="60"/>
        <v/>
      </c>
      <c r="X263">
        <f t="shared" si="61"/>
        <v>2009.0820309999981</v>
      </c>
      <c r="Y263" t="str">
        <f t="shared" si="62"/>
        <v/>
      </c>
      <c r="Z263">
        <f t="shared" si="63"/>
        <v>1</v>
      </c>
    </row>
    <row r="264" spans="1:26" x14ac:dyDescent="0.25">
      <c r="A264" t="s">
        <v>289</v>
      </c>
      <c r="B264">
        <v>57394.773437999997</v>
      </c>
      <c r="C264">
        <v>58557</v>
      </c>
      <c r="D264">
        <v>58552</v>
      </c>
      <c r="E264">
        <v>58598</v>
      </c>
      <c r="F264">
        <v>59303</v>
      </c>
      <c r="G264">
        <v>58557</v>
      </c>
      <c r="H264">
        <v>57112</v>
      </c>
      <c r="I264">
        <v>58934</v>
      </c>
      <c r="J264">
        <v>58378</v>
      </c>
      <c r="L264" s="1" t="str">
        <f t="shared" si="52"/>
        <v>11JUN2024:23:00:00</v>
      </c>
      <c r="M264">
        <v>23</v>
      </c>
      <c r="N264">
        <f t="shared" si="53"/>
        <v>1162.2265620000035</v>
      </c>
      <c r="O264" t="str">
        <f t="shared" si="54"/>
        <v/>
      </c>
      <c r="P264">
        <f t="shared" si="55"/>
        <v>1162.2265620000035</v>
      </c>
      <c r="Q264" t="str">
        <f t="shared" si="56"/>
        <v/>
      </c>
      <c r="R264">
        <f t="shared" si="57"/>
        <v>1</v>
      </c>
      <c r="S264">
        <f t="shared" si="58"/>
        <v>2.0249693349787061</v>
      </c>
      <c r="V264">
        <f t="shared" si="59"/>
        <v>23</v>
      </c>
      <c r="W264" t="str">
        <f t="shared" si="60"/>
        <v/>
      </c>
      <c r="X264">
        <f t="shared" si="61"/>
        <v>1162.2265620000035</v>
      </c>
      <c r="Y264" t="str">
        <f t="shared" si="62"/>
        <v/>
      </c>
      <c r="Z264">
        <f t="shared" si="63"/>
        <v>1</v>
      </c>
    </row>
    <row r="265" spans="1:26" x14ac:dyDescent="0.25">
      <c r="A265" t="s">
        <v>290</v>
      </c>
      <c r="B265">
        <v>54207.882812999997</v>
      </c>
      <c r="C265">
        <v>54827</v>
      </c>
      <c r="D265">
        <v>54970</v>
      </c>
      <c r="E265">
        <v>54881</v>
      </c>
      <c r="F265">
        <v>55498</v>
      </c>
      <c r="G265">
        <v>54827</v>
      </c>
      <c r="H265">
        <v>53522</v>
      </c>
      <c r="I265">
        <v>55164</v>
      </c>
      <c r="J265">
        <v>54687</v>
      </c>
      <c r="L265" s="1" t="str">
        <f t="shared" si="52"/>
        <v>12JUN2024:00:00:00</v>
      </c>
      <c r="M265">
        <v>24</v>
      </c>
      <c r="N265">
        <f t="shared" si="53"/>
        <v>619.11718700000347</v>
      </c>
      <c r="O265" t="str">
        <f t="shared" si="54"/>
        <v/>
      </c>
      <c r="P265">
        <f t="shared" si="55"/>
        <v>619.11718700000347</v>
      </c>
      <c r="Q265" t="str">
        <f t="shared" si="56"/>
        <v/>
      </c>
      <c r="R265">
        <f t="shared" si="57"/>
        <v>1</v>
      </c>
      <c r="S265">
        <f t="shared" si="58"/>
        <v>1.1421165241515914</v>
      </c>
      <c r="V265">
        <f t="shared" si="59"/>
        <v>24</v>
      </c>
      <c r="W265" t="str">
        <f t="shared" si="60"/>
        <v/>
      </c>
      <c r="X265">
        <f t="shared" si="61"/>
        <v>619.11718700000347</v>
      </c>
      <c r="Y265" t="str">
        <f t="shared" si="62"/>
        <v/>
      </c>
      <c r="Z265">
        <f t="shared" si="63"/>
        <v>1</v>
      </c>
    </row>
    <row r="266" spans="1:26" x14ac:dyDescent="0.25">
      <c r="A266" t="s">
        <v>291</v>
      </c>
      <c r="B266">
        <v>50897.59375</v>
      </c>
      <c r="C266">
        <v>52193</v>
      </c>
      <c r="D266">
        <v>52011</v>
      </c>
      <c r="E266">
        <v>52321</v>
      </c>
      <c r="F266">
        <v>51897</v>
      </c>
      <c r="G266">
        <v>52193</v>
      </c>
      <c r="H266">
        <v>52123</v>
      </c>
      <c r="I266">
        <v>51494</v>
      </c>
      <c r="J266">
        <v>51709</v>
      </c>
      <c r="L266" s="1" t="str">
        <f t="shared" si="52"/>
        <v>12JUN2024:01:00:00</v>
      </c>
      <c r="M266">
        <v>1</v>
      </c>
      <c r="N266">
        <f t="shared" si="53"/>
        <v>1295.40625</v>
      </c>
      <c r="O266" t="str">
        <f t="shared" si="54"/>
        <v/>
      </c>
      <c r="P266">
        <f t="shared" si="55"/>
        <v>1295.40625</v>
      </c>
      <c r="Q266" t="str">
        <f t="shared" si="56"/>
        <v/>
      </c>
      <c r="R266">
        <f t="shared" si="57"/>
        <v>1</v>
      </c>
      <c r="S266">
        <f t="shared" si="58"/>
        <v>2.5451227740997084</v>
      </c>
      <c r="V266">
        <f t="shared" si="59"/>
        <v>1</v>
      </c>
      <c r="W266" t="str">
        <f t="shared" si="60"/>
        <v/>
      </c>
      <c r="X266">
        <f t="shared" si="61"/>
        <v>1295.40625</v>
      </c>
      <c r="Y266" t="str">
        <f t="shared" si="62"/>
        <v/>
      </c>
      <c r="Z266">
        <f t="shared" si="63"/>
        <v>1</v>
      </c>
    </row>
    <row r="267" spans="1:26" x14ac:dyDescent="0.25">
      <c r="A267" t="s">
        <v>292</v>
      </c>
      <c r="B267">
        <v>48279.546875</v>
      </c>
      <c r="C267">
        <v>49627</v>
      </c>
      <c r="D267">
        <v>49527</v>
      </c>
      <c r="E267">
        <v>49818</v>
      </c>
      <c r="F267">
        <v>49183</v>
      </c>
      <c r="G267">
        <v>49627</v>
      </c>
      <c r="H267">
        <v>49427</v>
      </c>
      <c r="I267">
        <v>48949</v>
      </c>
      <c r="J267">
        <v>49107</v>
      </c>
      <c r="L267" s="1" t="str">
        <f t="shared" si="52"/>
        <v>12JUN2024:02:00:00</v>
      </c>
      <c r="M267">
        <v>2</v>
      </c>
      <c r="N267">
        <f t="shared" si="53"/>
        <v>1347.453125</v>
      </c>
      <c r="O267" t="str">
        <f t="shared" si="54"/>
        <v/>
      </c>
      <c r="P267">
        <f t="shared" si="55"/>
        <v>1347.453125</v>
      </c>
      <c r="Q267" t="str">
        <f t="shared" si="56"/>
        <v/>
      </c>
      <c r="R267">
        <f t="shared" si="57"/>
        <v>1</v>
      </c>
      <c r="S267">
        <f t="shared" si="58"/>
        <v>2.7909398745781</v>
      </c>
      <c r="V267">
        <f t="shared" si="59"/>
        <v>2</v>
      </c>
      <c r="W267" t="str">
        <f t="shared" si="60"/>
        <v/>
      </c>
      <c r="X267">
        <f t="shared" si="61"/>
        <v>1347.453125</v>
      </c>
      <c r="Y267" t="str">
        <f t="shared" si="62"/>
        <v/>
      </c>
      <c r="Z267">
        <f t="shared" si="63"/>
        <v>1</v>
      </c>
    </row>
    <row r="268" spans="1:26" x14ac:dyDescent="0.25">
      <c r="A268" t="s">
        <v>293</v>
      </c>
      <c r="B268">
        <v>46731</v>
      </c>
      <c r="C268">
        <v>47744</v>
      </c>
      <c r="D268">
        <v>47949</v>
      </c>
      <c r="E268">
        <v>48299</v>
      </c>
      <c r="F268">
        <v>47202</v>
      </c>
      <c r="G268">
        <v>47744</v>
      </c>
      <c r="H268">
        <v>47534</v>
      </c>
      <c r="I268">
        <v>47131</v>
      </c>
      <c r="J268">
        <v>47277</v>
      </c>
      <c r="L268" s="1" t="str">
        <f t="shared" si="52"/>
        <v>12JUN2024:03:00:00</v>
      </c>
      <c r="M268">
        <v>3</v>
      </c>
      <c r="N268">
        <f t="shared" si="53"/>
        <v>1013</v>
      </c>
      <c r="O268" t="str">
        <f t="shared" si="54"/>
        <v/>
      </c>
      <c r="P268">
        <f t="shared" si="55"/>
        <v>1013</v>
      </c>
      <c r="Q268" t="str">
        <f t="shared" si="56"/>
        <v/>
      </c>
      <c r="R268">
        <f t="shared" si="57"/>
        <v>1</v>
      </c>
      <c r="S268">
        <f t="shared" si="58"/>
        <v>2.1677259206950419</v>
      </c>
      <c r="V268">
        <f t="shared" si="59"/>
        <v>3</v>
      </c>
      <c r="W268" t="str">
        <f t="shared" si="60"/>
        <v/>
      </c>
      <c r="X268">
        <f t="shared" si="61"/>
        <v>1013</v>
      </c>
      <c r="Y268" t="str">
        <f t="shared" si="62"/>
        <v/>
      </c>
      <c r="Z268">
        <f t="shared" si="63"/>
        <v>1</v>
      </c>
    </row>
    <row r="269" spans="1:26" x14ac:dyDescent="0.25">
      <c r="A269" t="s">
        <v>294</v>
      </c>
      <c r="B269">
        <v>45959.859375</v>
      </c>
      <c r="C269">
        <v>46441</v>
      </c>
      <c r="D269">
        <v>46889</v>
      </c>
      <c r="E269">
        <v>47181</v>
      </c>
      <c r="F269">
        <v>46041</v>
      </c>
      <c r="G269">
        <v>46441</v>
      </c>
      <c r="H269">
        <v>46489</v>
      </c>
      <c r="I269">
        <v>46006</v>
      </c>
      <c r="J269">
        <v>46168</v>
      </c>
      <c r="L269" s="1" t="str">
        <f t="shared" si="52"/>
        <v>12JUN2024:04:00:00</v>
      </c>
      <c r="M269">
        <v>4</v>
      </c>
      <c r="N269">
        <f t="shared" si="53"/>
        <v>481.140625</v>
      </c>
      <c r="O269" t="str">
        <f t="shared" si="54"/>
        <v/>
      </c>
      <c r="P269">
        <f t="shared" si="55"/>
        <v>481.140625</v>
      </c>
      <c r="Q269" t="str">
        <f t="shared" si="56"/>
        <v/>
      </c>
      <c r="R269">
        <f t="shared" si="57"/>
        <v>1</v>
      </c>
      <c r="S269">
        <f t="shared" si="58"/>
        <v>1.0468714037487197</v>
      </c>
      <c r="V269">
        <f t="shared" si="59"/>
        <v>4</v>
      </c>
      <c r="W269" t="str">
        <f t="shared" si="60"/>
        <v/>
      </c>
      <c r="X269">
        <f t="shared" si="61"/>
        <v>481.140625</v>
      </c>
      <c r="Y269" t="str">
        <f t="shared" si="62"/>
        <v/>
      </c>
      <c r="Z269">
        <f t="shared" si="63"/>
        <v>1</v>
      </c>
    </row>
    <row r="270" spans="1:26" x14ac:dyDescent="0.25">
      <c r="A270" t="s">
        <v>295</v>
      </c>
      <c r="B270">
        <v>45782.71875</v>
      </c>
      <c r="C270">
        <v>46135</v>
      </c>
      <c r="D270">
        <v>46458</v>
      </c>
      <c r="E270">
        <v>46644</v>
      </c>
      <c r="F270">
        <v>45838</v>
      </c>
      <c r="G270">
        <v>46135</v>
      </c>
      <c r="H270">
        <v>46368</v>
      </c>
      <c r="I270">
        <v>45822</v>
      </c>
      <c r="J270">
        <v>45934</v>
      </c>
      <c r="L270" s="1" t="str">
        <f t="shared" si="52"/>
        <v>12JUN2024:05:00:00</v>
      </c>
      <c r="M270">
        <v>5</v>
      </c>
      <c r="N270">
        <f t="shared" si="53"/>
        <v>352.28125</v>
      </c>
      <c r="O270" t="str">
        <f t="shared" si="54"/>
        <v/>
      </c>
      <c r="P270">
        <f t="shared" si="55"/>
        <v>352.28125</v>
      </c>
      <c r="Q270" t="str">
        <f t="shared" si="56"/>
        <v/>
      </c>
      <c r="R270">
        <f t="shared" si="57"/>
        <v>1</v>
      </c>
      <c r="S270">
        <f t="shared" si="58"/>
        <v>0.76946336875199228</v>
      </c>
      <c r="V270">
        <f t="shared" si="59"/>
        <v>5</v>
      </c>
      <c r="W270" t="str">
        <f t="shared" si="60"/>
        <v/>
      </c>
      <c r="X270">
        <f t="shared" si="61"/>
        <v>352.28125</v>
      </c>
      <c r="Y270" t="str">
        <f t="shared" si="62"/>
        <v/>
      </c>
      <c r="Z270">
        <f t="shared" si="63"/>
        <v>1</v>
      </c>
    </row>
    <row r="271" spans="1:26" x14ac:dyDescent="0.25">
      <c r="A271" t="s">
        <v>296</v>
      </c>
      <c r="B271">
        <v>46678.777344000002</v>
      </c>
      <c r="C271">
        <v>46987</v>
      </c>
      <c r="D271">
        <v>47159</v>
      </c>
      <c r="E271">
        <v>47355</v>
      </c>
      <c r="F271">
        <v>46768</v>
      </c>
      <c r="G271">
        <v>46987</v>
      </c>
      <c r="H271">
        <v>47314</v>
      </c>
      <c r="I271">
        <v>46790</v>
      </c>
      <c r="J271">
        <v>46820</v>
      </c>
      <c r="L271" s="1" t="str">
        <f t="shared" si="52"/>
        <v>12JUN2024:06:00:00</v>
      </c>
      <c r="M271">
        <v>6</v>
      </c>
      <c r="N271">
        <f t="shared" si="53"/>
        <v>308.2226559999981</v>
      </c>
      <c r="O271" t="str">
        <f t="shared" si="54"/>
        <v/>
      </c>
      <c r="P271">
        <f t="shared" si="55"/>
        <v>308.2226559999981</v>
      </c>
      <c r="Q271" t="str">
        <f t="shared" si="56"/>
        <v/>
      </c>
      <c r="R271">
        <f t="shared" si="57"/>
        <v>1</v>
      </c>
      <c r="S271">
        <f t="shared" si="58"/>
        <v>0.66030576107113148</v>
      </c>
      <c r="V271">
        <f t="shared" si="59"/>
        <v>6</v>
      </c>
      <c r="W271" t="str">
        <f t="shared" si="60"/>
        <v/>
      </c>
      <c r="X271">
        <f t="shared" si="61"/>
        <v>308.2226559999981</v>
      </c>
      <c r="Y271" t="str">
        <f t="shared" si="62"/>
        <v/>
      </c>
      <c r="Z271">
        <f t="shared" si="63"/>
        <v>1</v>
      </c>
    </row>
    <row r="272" spans="1:26" x14ac:dyDescent="0.25">
      <c r="A272" t="s">
        <v>297</v>
      </c>
      <c r="B272">
        <v>47820.734375</v>
      </c>
      <c r="C272">
        <v>48444</v>
      </c>
      <c r="D272">
        <v>48471</v>
      </c>
      <c r="E272">
        <v>48589</v>
      </c>
      <c r="F272">
        <v>48239</v>
      </c>
      <c r="G272">
        <v>48444</v>
      </c>
      <c r="H272">
        <v>48844</v>
      </c>
      <c r="I272">
        <v>48383</v>
      </c>
      <c r="J272">
        <v>48307</v>
      </c>
      <c r="L272" s="1" t="str">
        <f t="shared" si="52"/>
        <v>12JUN2024:07:00:00</v>
      </c>
      <c r="M272">
        <v>7</v>
      </c>
      <c r="N272">
        <f t="shared" si="53"/>
        <v>623.265625</v>
      </c>
      <c r="O272" t="str">
        <f t="shared" si="54"/>
        <v/>
      </c>
      <c r="P272">
        <f t="shared" si="55"/>
        <v>623.265625</v>
      </c>
      <c r="Q272" t="str">
        <f t="shared" si="56"/>
        <v/>
      </c>
      <c r="R272">
        <f t="shared" si="57"/>
        <v>1</v>
      </c>
      <c r="S272">
        <f t="shared" si="58"/>
        <v>1.3033376278007023</v>
      </c>
      <c r="V272">
        <f t="shared" si="59"/>
        <v>7</v>
      </c>
      <c r="W272" t="str">
        <f t="shared" si="60"/>
        <v/>
      </c>
      <c r="X272">
        <f t="shared" si="61"/>
        <v>623.265625</v>
      </c>
      <c r="Y272" t="str">
        <f t="shared" si="62"/>
        <v/>
      </c>
      <c r="Z272">
        <f t="shared" si="63"/>
        <v>1</v>
      </c>
    </row>
    <row r="273" spans="1:26" x14ac:dyDescent="0.25">
      <c r="A273" t="s">
        <v>298</v>
      </c>
      <c r="B273">
        <v>50118.433594000002</v>
      </c>
      <c r="C273">
        <v>49725</v>
      </c>
      <c r="D273">
        <v>49627</v>
      </c>
      <c r="E273">
        <v>49707</v>
      </c>
      <c r="F273">
        <v>49618</v>
      </c>
      <c r="G273">
        <v>49725</v>
      </c>
      <c r="H273">
        <v>50128</v>
      </c>
      <c r="I273">
        <v>49798</v>
      </c>
      <c r="J273">
        <v>49605</v>
      </c>
      <c r="L273" s="1" t="str">
        <f t="shared" si="52"/>
        <v>12JUN2024:08:00:00</v>
      </c>
      <c r="M273">
        <v>8</v>
      </c>
      <c r="N273">
        <f t="shared" si="53"/>
        <v>-393.4335940000019</v>
      </c>
      <c r="O273">
        <f t="shared" si="54"/>
        <v>-393.4335940000019</v>
      </c>
      <c r="P273" t="str">
        <f t="shared" si="55"/>
        <v/>
      </c>
      <c r="Q273">
        <f t="shared" si="56"/>
        <v>1</v>
      </c>
      <c r="R273" t="str">
        <f t="shared" si="57"/>
        <v/>
      </c>
      <c r="S273">
        <f t="shared" si="58"/>
        <v>0.78500776218812707</v>
      </c>
      <c r="V273">
        <f t="shared" si="59"/>
        <v>8</v>
      </c>
      <c r="W273">
        <f t="shared" si="60"/>
        <v>-393.4335940000019</v>
      </c>
      <c r="X273" t="str">
        <f t="shared" si="61"/>
        <v/>
      </c>
      <c r="Y273">
        <f t="shared" si="62"/>
        <v>1</v>
      </c>
      <c r="Z273" t="str">
        <f t="shared" si="63"/>
        <v/>
      </c>
    </row>
    <row r="274" spans="1:26" x14ac:dyDescent="0.25">
      <c r="A274" t="s">
        <v>299</v>
      </c>
      <c r="B274">
        <v>53822.601562999997</v>
      </c>
      <c r="C274">
        <v>51997</v>
      </c>
      <c r="D274">
        <v>51855</v>
      </c>
      <c r="E274">
        <v>52102</v>
      </c>
      <c r="F274">
        <v>51974</v>
      </c>
      <c r="G274">
        <v>51997</v>
      </c>
      <c r="H274">
        <v>52252</v>
      </c>
      <c r="I274">
        <v>52081</v>
      </c>
      <c r="J274">
        <v>51924</v>
      </c>
      <c r="L274" s="1" t="str">
        <f t="shared" si="52"/>
        <v>12JUN2024:09:00:00</v>
      </c>
      <c r="M274">
        <v>9</v>
      </c>
      <c r="N274">
        <f t="shared" si="53"/>
        <v>-1825.6015629999965</v>
      </c>
      <c r="O274">
        <f t="shared" si="54"/>
        <v>-1825.6015629999965</v>
      </c>
      <c r="P274" t="str">
        <f t="shared" si="55"/>
        <v/>
      </c>
      <c r="Q274">
        <f t="shared" si="56"/>
        <v>1</v>
      </c>
      <c r="R274" t="str">
        <f t="shared" si="57"/>
        <v/>
      </c>
      <c r="S274">
        <f t="shared" si="58"/>
        <v>3.3918865123290414</v>
      </c>
      <c r="V274">
        <f t="shared" si="59"/>
        <v>9</v>
      </c>
      <c r="W274">
        <f t="shared" si="60"/>
        <v>-1825.6015629999965</v>
      </c>
      <c r="X274" t="str">
        <f t="shared" si="61"/>
        <v/>
      </c>
      <c r="Y274">
        <f t="shared" si="62"/>
        <v>1</v>
      </c>
      <c r="Z274" t="str">
        <f t="shared" si="63"/>
        <v/>
      </c>
    </row>
    <row r="275" spans="1:26" x14ac:dyDescent="0.25">
      <c r="A275" t="s">
        <v>300</v>
      </c>
      <c r="B275">
        <v>56491.367187999997</v>
      </c>
      <c r="C275">
        <v>54726</v>
      </c>
      <c r="D275">
        <v>54405</v>
      </c>
      <c r="E275">
        <v>54841</v>
      </c>
      <c r="F275">
        <v>55012</v>
      </c>
      <c r="G275">
        <v>54726</v>
      </c>
      <c r="H275">
        <v>55050</v>
      </c>
      <c r="I275">
        <v>55042</v>
      </c>
      <c r="J275">
        <v>54855</v>
      </c>
      <c r="L275" s="1" t="str">
        <f t="shared" si="52"/>
        <v>12JUN2024:10:00:00</v>
      </c>
      <c r="M275">
        <v>10</v>
      </c>
      <c r="N275">
        <f t="shared" si="53"/>
        <v>-1765.3671879999965</v>
      </c>
      <c r="O275">
        <f t="shared" si="54"/>
        <v>-1765.3671879999965</v>
      </c>
      <c r="P275" t="str">
        <f t="shared" si="55"/>
        <v/>
      </c>
      <c r="Q275">
        <f t="shared" si="56"/>
        <v>1</v>
      </c>
      <c r="R275" t="str">
        <f t="shared" si="57"/>
        <v/>
      </c>
      <c r="S275">
        <f t="shared" si="58"/>
        <v>3.1250211773507917</v>
      </c>
      <c r="V275">
        <f t="shared" si="59"/>
        <v>10</v>
      </c>
      <c r="W275">
        <f t="shared" si="60"/>
        <v>-1765.3671879999965</v>
      </c>
      <c r="X275" t="str">
        <f t="shared" si="61"/>
        <v/>
      </c>
      <c r="Y275">
        <f t="shared" si="62"/>
        <v>1</v>
      </c>
      <c r="Z275" t="str">
        <f t="shared" si="63"/>
        <v/>
      </c>
    </row>
    <row r="276" spans="1:26" x14ac:dyDescent="0.25">
      <c r="A276" t="s">
        <v>301</v>
      </c>
      <c r="B276">
        <v>59516.9375</v>
      </c>
      <c r="C276">
        <v>57585</v>
      </c>
      <c r="D276">
        <v>57478</v>
      </c>
      <c r="E276">
        <v>57945</v>
      </c>
      <c r="F276">
        <v>58414</v>
      </c>
      <c r="G276">
        <v>57585</v>
      </c>
      <c r="H276">
        <v>58247</v>
      </c>
      <c r="I276">
        <v>58445</v>
      </c>
      <c r="J276">
        <v>58200</v>
      </c>
      <c r="L276" s="1" t="str">
        <f t="shared" si="52"/>
        <v>12JUN2024:11:00:00</v>
      </c>
      <c r="M276">
        <v>11</v>
      </c>
      <c r="N276">
        <f t="shared" si="53"/>
        <v>-1931.9375</v>
      </c>
      <c r="O276">
        <f t="shared" si="54"/>
        <v>-1931.9375</v>
      </c>
      <c r="P276" t="str">
        <f t="shared" si="55"/>
        <v/>
      </c>
      <c r="Q276">
        <f t="shared" si="56"/>
        <v>1</v>
      </c>
      <c r="R276" t="str">
        <f t="shared" si="57"/>
        <v/>
      </c>
      <c r="S276">
        <f t="shared" si="58"/>
        <v>3.2460297541351149</v>
      </c>
      <c r="V276">
        <f t="shared" si="59"/>
        <v>11</v>
      </c>
      <c r="W276">
        <f t="shared" si="60"/>
        <v>-1931.9375</v>
      </c>
      <c r="X276" t="str">
        <f t="shared" si="61"/>
        <v/>
      </c>
      <c r="Y276">
        <f t="shared" si="62"/>
        <v>1</v>
      </c>
      <c r="Z276" t="str">
        <f t="shared" si="63"/>
        <v/>
      </c>
    </row>
    <row r="277" spans="1:26" x14ac:dyDescent="0.25">
      <c r="A277" t="s">
        <v>302</v>
      </c>
      <c r="B277">
        <v>62744.324219000002</v>
      </c>
      <c r="C277">
        <v>60620</v>
      </c>
      <c r="D277">
        <v>60909</v>
      </c>
      <c r="E277">
        <v>60951</v>
      </c>
      <c r="F277">
        <v>61786</v>
      </c>
      <c r="G277">
        <v>60620</v>
      </c>
      <c r="H277">
        <v>61525</v>
      </c>
      <c r="I277">
        <v>61755</v>
      </c>
      <c r="J277">
        <v>61612</v>
      </c>
      <c r="L277" s="1" t="str">
        <f t="shared" si="52"/>
        <v>12JUN2024:12:00:00</v>
      </c>
      <c r="M277">
        <v>12</v>
      </c>
      <c r="N277">
        <f t="shared" si="53"/>
        <v>-2124.3242190000019</v>
      </c>
      <c r="O277">
        <f t="shared" si="54"/>
        <v>-2124.3242190000019</v>
      </c>
      <c r="P277" t="str">
        <f t="shared" si="55"/>
        <v/>
      </c>
      <c r="Q277">
        <f t="shared" si="56"/>
        <v>1</v>
      </c>
      <c r="R277" t="str">
        <f t="shared" si="57"/>
        <v/>
      </c>
      <c r="S277">
        <f t="shared" si="58"/>
        <v>3.3856834788519761</v>
      </c>
      <c r="V277">
        <f t="shared" si="59"/>
        <v>12</v>
      </c>
      <c r="W277">
        <f t="shared" si="60"/>
        <v>-2124.3242190000019</v>
      </c>
      <c r="X277" t="str">
        <f t="shared" si="61"/>
        <v/>
      </c>
      <c r="Y277">
        <f t="shared" si="62"/>
        <v>1</v>
      </c>
      <c r="Z277" t="str">
        <f t="shared" si="63"/>
        <v/>
      </c>
    </row>
    <row r="278" spans="1:26" x14ac:dyDescent="0.25">
      <c r="A278" t="s">
        <v>303</v>
      </c>
      <c r="B278">
        <v>65520.421875</v>
      </c>
      <c r="C278">
        <v>63734</v>
      </c>
      <c r="D278">
        <v>63991</v>
      </c>
      <c r="E278">
        <v>63647</v>
      </c>
      <c r="F278">
        <v>64837</v>
      </c>
      <c r="G278">
        <v>63734</v>
      </c>
      <c r="H278">
        <v>64698</v>
      </c>
      <c r="I278">
        <v>64663</v>
      </c>
      <c r="J278">
        <v>64675</v>
      </c>
      <c r="L278" s="1" t="str">
        <f t="shared" si="52"/>
        <v>12JUN2024:13:00:00</v>
      </c>
      <c r="M278">
        <v>13</v>
      </c>
      <c r="N278">
        <f t="shared" si="53"/>
        <v>-1786.421875</v>
      </c>
      <c r="O278">
        <f t="shared" si="54"/>
        <v>-1786.421875</v>
      </c>
      <c r="P278" t="str">
        <f t="shared" si="55"/>
        <v/>
      </c>
      <c r="Q278">
        <f t="shared" si="56"/>
        <v>1</v>
      </c>
      <c r="R278" t="str">
        <f t="shared" si="57"/>
        <v/>
      </c>
      <c r="S278">
        <f t="shared" si="58"/>
        <v>2.7265115575845029</v>
      </c>
      <c r="V278">
        <f t="shared" si="59"/>
        <v>13</v>
      </c>
      <c r="W278">
        <f t="shared" si="60"/>
        <v>-1786.421875</v>
      </c>
      <c r="X278" t="str">
        <f t="shared" si="61"/>
        <v/>
      </c>
      <c r="Y278">
        <f t="shared" si="62"/>
        <v>1</v>
      </c>
      <c r="Z278" t="str">
        <f t="shared" si="63"/>
        <v/>
      </c>
    </row>
    <row r="279" spans="1:26" x14ac:dyDescent="0.25">
      <c r="A279" t="s">
        <v>304</v>
      </c>
      <c r="B279">
        <v>67954.46875</v>
      </c>
      <c r="C279">
        <v>66957</v>
      </c>
      <c r="D279">
        <v>67060</v>
      </c>
      <c r="E279">
        <v>66899</v>
      </c>
      <c r="F279">
        <v>67665</v>
      </c>
      <c r="G279">
        <v>66957</v>
      </c>
      <c r="H279">
        <v>67655</v>
      </c>
      <c r="I279">
        <v>67377</v>
      </c>
      <c r="J279">
        <v>67588</v>
      </c>
      <c r="L279" s="1" t="str">
        <f t="shared" si="52"/>
        <v>12JUN2024:14:00:00</v>
      </c>
      <c r="M279">
        <v>14</v>
      </c>
      <c r="N279">
        <f t="shared" si="53"/>
        <v>-997.46875</v>
      </c>
      <c r="O279">
        <f t="shared" si="54"/>
        <v>-997.46875</v>
      </c>
      <c r="P279" t="str">
        <f t="shared" si="55"/>
        <v/>
      </c>
      <c r="Q279">
        <f t="shared" si="56"/>
        <v>1</v>
      </c>
      <c r="R279" t="str">
        <f t="shared" si="57"/>
        <v/>
      </c>
      <c r="S279">
        <f t="shared" si="58"/>
        <v>1.4678486468191247</v>
      </c>
      <c r="V279">
        <f t="shared" si="59"/>
        <v>14</v>
      </c>
      <c r="W279">
        <f t="shared" si="60"/>
        <v>-997.46875</v>
      </c>
      <c r="X279" t="str">
        <f t="shared" si="61"/>
        <v/>
      </c>
      <c r="Y279">
        <f t="shared" si="62"/>
        <v>1</v>
      </c>
      <c r="Z279" t="str">
        <f t="shared" si="63"/>
        <v/>
      </c>
    </row>
    <row r="280" spans="1:26" x14ac:dyDescent="0.25">
      <c r="A280" t="s">
        <v>305</v>
      </c>
      <c r="B280">
        <v>70102.726563000004</v>
      </c>
      <c r="C280">
        <v>69409</v>
      </c>
      <c r="D280">
        <v>68918</v>
      </c>
      <c r="E280">
        <v>68550</v>
      </c>
      <c r="F280">
        <v>69752</v>
      </c>
      <c r="G280">
        <v>69409</v>
      </c>
      <c r="H280">
        <v>69747</v>
      </c>
      <c r="I280">
        <v>69275</v>
      </c>
      <c r="J280">
        <v>69630</v>
      </c>
      <c r="L280" s="1" t="str">
        <f t="shared" si="52"/>
        <v>12JUN2024:15:00:00</v>
      </c>
      <c r="M280">
        <v>15</v>
      </c>
      <c r="N280">
        <f t="shared" si="53"/>
        <v>-693.72656300000381</v>
      </c>
      <c r="O280">
        <f t="shared" si="54"/>
        <v>-693.72656300000381</v>
      </c>
      <c r="P280" t="str">
        <f t="shared" si="55"/>
        <v/>
      </c>
      <c r="Q280">
        <f t="shared" si="56"/>
        <v>1</v>
      </c>
      <c r="R280" t="str">
        <f t="shared" si="57"/>
        <v/>
      </c>
      <c r="S280">
        <f t="shared" si="58"/>
        <v>0.98958570802030765</v>
      </c>
      <c r="V280">
        <f t="shared" si="59"/>
        <v>15</v>
      </c>
      <c r="W280">
        <f t="shared" si="60"/>
        <v>-693.72656300000381</v>
      </c>
      <c r="X280" t="str">
        <f t="shared" si="61"/>
        <v/>
      </c>
      <c r="Y280">
        <f t="shared" si="62"/>
        <v>1</v>
      </c>
      <c r="Z280" t="str">
        <f t="shared" si="63"/>
        <v/>
      </c>
    </row>
    <row r="281" spans="1:26" x14ac:dyDescent="0.25">
      <c r="A281" t="s">
        <v>306</v>
      </c>
      <c r="B281">
        <v>71526.90625</v>
      </c>
      <c r="C281">
        <v>70971</v>
      </c>
      <c r="D281">
        <v>70386</v>
      </c>
      <c r="E281">
        <v>70317</v>
      </c>
      <c r="F281">
        <v>71141</v>
      </c>
      <c r="G281">
        <v>70971</v>
      </c>
      <c r="H281">
        <v>70722</v>
      </c>
      <c r="I281">
        <v>70354</v>
      </c>
      <c r="J281">
        <v>70826</v>
      </c>
      <c r="L281" s="1" t="str">
        <f t="shared" si="52"/>
        <v>12JUN2024:16:00:00</v>
      </c>
      <c r="M281">
        <v>16</v>
      </c>
      <c r="N281">
        <f t="shared" si="53"/>
        <v>-555.90625</v>
      </c>
      <c r="O281">
        <f t="shared" si="54"/>
        <v>-555.90625</v>
      </c>
      <c r="P281" t="str">
        <f t="shared" si="55"/>
        <v/>
      </c>
      <c r="Q281">
        <f t="shared" si="56"/>
        <v>1</v>
      </c>
      <c r="R281" t="str">
        <f t="shared" si="57"/>
        <v/>
      </c>
      <c r="S281">
        <f t="shared" si="58"/>
        <v>0.77719879014059834</v>
      </c>
      <c r="V281">
        <f t="shared" si="59"/>
        <v>16</v>
      </c>
      <c r="W281">
        <f t="shared" si="60"/>
        <v>-555.90625</v>
      </c>
      <c r="X281" t="str">
        <f t="shared" si="61"/>
        <v/>
      </c>
      <c r="Y281">
        <f t="shared" si="62"/>
        <v>1</v>
      </c>
      <c r="Z281" t="str">
        <f t="shared" si="63"/>
        <v/>
      </c>
    </row>
    <row r="282" spans="1:26" x14ac:dyDescent="0.25">
      <c r="A282" t="s">
        <v>307</v>
      </c>
      <c r="B282">
        <v>72136.15625</v>
      </c>
      <c r="C282">
        <v>71778</v>
      </c>
      <c r="D282">
        <v>71203</v>
      </c>
      <c r="E282">
        <v>71456</v>
      </c>
      <c r="F282">
        <v>72010</v>
      </c>
      <c r="G282">
        <v>71778</v>
      </c>
      <c r="H282">
        <v>71028</v>
      </c>
      <c r="I282">
        <v>70863</v>
      </c>
      <c r="J282">
        <v>71441</v>
      </c>
      <c r="L282" s="1" t="str">
        <f t="shared" si="52"/>
        <v>12JUN2024:17:00:00</v>
      </c>
      <c r="M282">
        <v>17</v>
      </c>
      <c r="N282">
        <f t="shared" si="53"/>
        <v>-358.15625</v>
      </c>
      <c r="O282">
        <f t="shared" si="54"/>
        <v>-358.15625</v>
      </c>
      <c r="P282" t="str">
        <f t="shared" si="55"/>
        <v/>
      </c>
      <c r="Q282">
        <f t="shared" si="56"/>
        <v>1</v>
      </c>
      <c r="R282" t="str">
        <f t="shared" si="57"/>
        <v/>
      </c>
      <c r="S282">
        <f t="shared" si="58"/>
        <v>0.49650032468981181</v>
      </c>
      <c r="V282">
        <f t="shared" si="59"/>
        <v>17</v>
      </c>
      <c r="W282">
        <f t="shared" si="60"/>
        <v>-358.15625</v>
      </c>
      <c r="X282" t="str">
        <f t="shared" si="61"/>
        <v/>
      </c>
      <c r="Y282">
        <f t="shared" si="62"/>
        <v>1</v>
      </c>
      <c r="Z282" t="str">
        <f t="shared" si="63"/>
        <v/>
      </c>
    </row>
    <row r="283" spans="1:26" x14ac:dyDescent="0.25">
      <c r="A283" t="s">
        <v>308</v>
      </c>
      <c r="B283">
        <v>71931.882813000004</v>
      </c>
      <c r="C283">
        <v>71542</v>
      </c>
      <c r="D283">
        <v>70948</v>
      </c>
      <c r="E283">
        <v>71215</v>
      </c>
      <c r="F283">
        <v>72049</v>
      </c>
      <c r="G283">
        <v>71542</v>
      </c>
      <c r="H283">
        <v>70535</v>
      </c>
      <c r="I283">
        <v>70665</v>
      </c>
      <c r="J283">
        <v>71168</v>
      </c>
      <c r="L283" s="1" t="str">
        <f t="shared" si="52"/>
        <v>12JUN2024:18:00:00</v>
      </c>
      <c r="M283">
        <v>18</v>
      </c>
      <c r="N283">
        <f t="shared" si="53"/>
        <v>-389.88281300000381</v>
      </c>
      <c r="O283">
        <f t="shared" si="54"/>
        <v>-389.88281300000381</v>
      </c>
      <c r="P283" t="str">
        <f t="shared" si="55"/>
        <v/>
      </c>
      <c r="Q283">
        <f t="shared" si="56"/>
        <v>1</v>
      </c>
      <c r="R283" t="str">
        <f t="shared" si="57"/>
        <v/>
      </c>
      <c r="S283">
        <f t="shared" si="58"/>
        <v>0.54201669378455586</v>
      </c>
      <c r="V283">
        <f t="shared" si="59"/>
        <v>18</v>
      </c>
      <c r="W283">
        <f t="shared" si="60"/>
        <v>-389.88281300000381</v>
      </c>
      <c r="X283" t="str">
        <f t="shared" si="61"/>
        <v/>
      </c>
      <c r="Y283">
        <f t="shared" si="62"/>
        <v>1</v>
      </c>
      <c r="Z283" t="str">
        <f t="shared" si="63"/>
        <v/>
      </c>
    </row>
    <row r="284" spans="1:26" x14ac:dyDescent="0.25">
      <c r="A284" t="s">
        <v>309</v>
      </c>
      <c r="B284">
        <v>70630.820313000004</v>
      </c>
      <c r="C284">
        <v>70139</v>
      </c>
      <c r="D284">
        <v>69859</v>
      </c>
      <c r="E284">
        <v>70161</v>
      </c>
      <c r="F284">
        <v>70854</v>
      </c>
      <c r="G284">
        <v>70139</v>
      </c>
      <c r="H284">
        <v>69105</v>
      </c>
      <c r="I284">
        <v>69367</v>
      </c>
      <c r="J284">
        <v>69867</v>
      </c>
      <c r="L284" s="1" t="str">
        <f t="shared" si="52"/>
        <v>12JUN2024:19:00:00</v>
      </c>
      <c r="M284">
        <v>19</v>
      </c>
      <c r="N284">
        <f t="shared" si="53"/>
        <v>-491.82031300000381</v>
      </c>
      <c r="O284">
        <f t="shared" si="54"/>
        <v>-491.82031300000381</v>
      </c>
      <c r="P284" t="str">
        <f t="shared" si="55"/>
        <v/>
      </c>
      <c r="Q284">
        <f t="shared" si="56"/>
        <v>1</v>
      </c>
      <c r="R284" t="str">
        <f t="shared" si="57"/>
        <v/>
      </c>
      <c r="S284">
        <f t="shared" si="58"/>
        <v>0.69632535884548052</v>
      </c>
      <c r="V284">
        <f t="shared" si="59"/>
        <v>19</v>
      </c>
      <c r="W284">
        <f t="shared" si="60"/>
        <v>-491.82031300000381</v>
      </c>
      <c r="X284" t="str">
        <f t="shared" si="61"/>
        <v/>
      </c>
      <c r="Y284">
        <f t="shared" si="62"/>
        <v>1</v>
      </c>
      <c r="Z284" t="str">
        <f t="shared" si="63"/>
        <v/>
      </c>
    </row>
    <row r="285" spans="1:26" x14ac:dyDescent="0.25">
      <c r="A285" t="s">
        <v>310</v>
      </c>
      <c r="B285">
        <v>68090.039063000004</v>
      </c>
      <c r="C285">
        <v>68054</v>
      </c>
      <c r="D285">
        <v>68107</v>
      </c>
      <c r="E285">
        <v>68061</v>
      </c>
      <c r="F285">
        <v>68595</v>
      </c>
      <c r="G285">
        <v>68054</v>
      </c>
      <c r="H285">
        <v>67159</v>
      </c>
      <c r="I285">
        <v>67302</v>
      </c>
      <c r="J285">
        <v>67778</v>
      </c>
      <c r="L285" s="1" t="str">
        <f t="shared" si="52"/>
        <v>12JUN2024:20:00:00</v>
      </c>
      <c r="M285">
        <v>20</v>
      </c>
      <c r="N285">
        <f t="shared" si="53"/>
        <v>-36.039063000003807</v>
      </c>
      <c r="O285">
        <f t="shared" si="54"/>
        <v>-36.039063000003807</v>
      </c>
      <c r="P285" t="str">
        <f t="shared" si="55"/>
        <v/>
      </c>
      <c r="Q285">
        <f t="shared" si="56"/>
        <v>1</v>
      </c>
      <c r="R285" t="str">
        <f t="shared" si="57"/>
        <v/>
      </c>
      <c r="S285">
        <f t="shared" si="58"/>
        <v>5.2928539175398068E-2</v>
      </c>
      <c r="V285">
        <f t="shared" si="59"/>
        <v>20</v>
      </c>
      <c r="W285">
        <f t="shared" si="60"/>
        <v>-36.039063000003807</v>
      </c>
      <c r="X285" t="str">
        <f t="shared" si="61"/>
        <v/>
      </c>
      <c r="Y285">
        <f t="shared" si="62"/>
        <v>1</v>
      </c>
      <c r="Z285" t="str">
        <f t="shared" si="63"/>
        <v/>
      </c>
    </row>
    <row r="286" spans="1:26" x14ac:dyDescent="0.25">
      <c r="A286" t="s">
        <v>311</v>
      </c>
      <c r="B286">
        <v>65112.3125</v>
      </c>
      <c r="C286">
        <v>65710</v>
      </c>
      <c r="D286">
        <v>66358</v>
      </c>
      <c r="E286">
        <v>66430</v>
      </c>
      <c r="F286">
        <v>66204</v>
      </c>
      <c r="G286">
        <v>65710</v>
      </c>
      <c r="H286">
        <v>65127</v>
      </c>
      <c r="I286">
        <v>65279</v>
      </c>
      <c r="J286">
        <v>65687</v>
      </c>
      <c r="L286" s="1" t="str">
        <f t="shared" si="52"/>
        <v>12JUN2024:21:00:00</v>
      </c>
      <c r="M286">
        <v>21</v>
      </c>
      <c r="N286">
        <f t="shared" si="53"/>
        <v>597.6875</v>
      </c>
      <c r="O286" t="str">
        <f t="shared" si="54"/>
        <v/>
      </c>
      <c r="P286">
        <f t="shared" si="55"/>
        <v>597.6875</v>
      </c>
      <c r="Q286" t="str">
        <f t="shared" si="56"/>
        <v/>
      </c>
      <c r="R286">
        <f t="shared" si="57"/>
        <v>1</v>
      </c>
      <c r="S286">
        <f t="shared" si="58"/>
        <v>0.91793314820449667</v>
      </c>
      <c r="V286">
        <f t="shared" si="59"/>
        <v>21</v>
      </c>
      <c r="W286" t="str">
        <f t="shared" si="60"/>
        <v/>
      </c>
      <c r="X286">
        <f t="shared" si="61"/>
        <v>597.6875</v>
      </c>
      <c r="Y286" t="str">
        <f t="shared" si="62"/>
        <v/>
      </c>
      <c r="Z286">
        <f t="shared" si="63"/>
        <v>1</v>
      </c>
    </row>
    <row r="287" spans="1:26" x14ac:dyDescent="0.25">
      <c r="A287" t="s">
        <v>312</v>
      </c>
      <c r="B287">
        <v>63658.457030999998</v>
      </c>
      <c r="C287">
        <v>63429</v>
      </c>
      <c r="D287">
        <v>65219</v>
      </c>
      <c r="E287">
        <v>65282</v>
      </c>
      <c r="F287">
        <v>64320</v>
      </c>
      <c r="G287">
        <v>63429</v>
      </c>
      <c r="H287">
        <v>63241</v>
      </c>
      <c r="I287">
        <v>63456</v>
      </c>
      <c r="J287">
        <v>63951</v>
      </c>
      <c r="L287" s="1" t="str">
        <f t="shared" si="52"/>
        <v>12JUN2024:22:00:00</v>
      </c>
      <c r="M287">
        <v>22</v>
      </c>
      <c r="N287">
        <f t="shared" si="53"/>
        <v>-229.4570309999981</v>
      </c>
      <c r="O287">
        <f t="shared" si="54"/>
        <v>-229.4570309999981</v>
      </c>
      <c r="P287" t="str">
        <f t="shared" si="55"/>
        <v/>
      </c>
      <c r="Q287">
        <f t="shared" si="56"/>
        <v>1</v>
      </c>
      <c r="R287" t="str">
        <f t="shared" si="57"/>
        <v/>
      </c>
      <c r="S287">
        <f t="shared" si="58"/>
        <v>0.36045019264016809</v>
      </c>
      <c r="V287">
        <f t="shared" si="59"/>
        <v>22</v>
      </c>
      <c r="W287">
        <f t="shared" si="60"/>
        <v>-229.4570309999981</v>
      </c>
      <c r="X287" t="str">
        <f t="shared" si="61"/>
        <v/>
      </c>
      <c r="Y287">
        <f t="shared" si="62"/>
        <v>1</v>
      </c>
      <c r="Z287" t="str">
        <f t="shared" si="63"/>
        <v/>
      </c>
    </row>
    <row r="288" spans="1:26" x14ac:dyDescent="0.25">
      <c r="A288" t="s">
        <v>313</v>
      </c>
      <c r="B288">
        <v>60551.78125</v>
      </c>
      <c r="C288">
        <v>59777</v>
      </c>
      <c r="D288">
        <v>61872</v>
      </c>
      <c r="E288">
        <v>61974</v>
      </c>
      <c r="F288">
        <v>60845</v>
      </c>
      <c r="G288">
        <v>59777</v>
      </c>
      <c r="H288">
        <v>59842</v>
      </c>
      <c r="I288">
        <v>60037</v>
      </c>
      <c r="J288">
        <v>60535</v>
      </c>
      <c r="L288" s="1" t="str">
        <f t="shared" si="52"/>
        <v>12JUN2024:23:00:00</v>
      </c>
      <c r="M288">
        <v>23</v>
      </c>
      <c r="N288">
        <f t="shared" si="53"/>
        <v>-774.78125</v>
      </c>
      <c r="O288">
        <f t="shared" si="54"/>
        <v>-774.78125</v>
      </c>
      <c r="P288" t="str">
        <f t="shared" si="55"/>
        <v/>
      </c>
      <c r="Q288">
        <f t="shared" si="56"/>
        <v>1</v>
      </c>
      <c r="R288" t="str">
        <f t="shared" si="57"/>
        <v/>
      </c>
      <c r="S288">
        <f t="shared" si="58"/>
        <v>1.2795350260649845</v>
      </c>
      <c r="V288">
        <f t="shared" si="59"/>
        <v>23</v>
      </c>
      <c r="W288">
        <f t="shared" si="60"/>
        <v>-774.78125</v>
      </c>
      <c r="X288" t="str">
        <f t="shared" si="61"/>
        <v/>
      </c>
      <c r="Y288">
        <f t="shared" si="62"/>
        <v>1</v>
      </c>
      <c r="Z288" t="str">
        <f t="shared" si="63"/>
        <v/>
      </c>
    </row>
    <row r="289" spans="1:26" x14ac:dyDescent="0.25">
      <c r="A289" t="s">
        <v>314</v>
      </c>
      <c r="B289">
        <v>57077.359375</v>
      </c>
      <c r="C289">
        <v>55706</v>
      </c>
      <c r="D289">
        <v>57591</v>
      </c>
      <c r="E289">
        <v>57429</v>
      </c>
      <c r="F289">
        <v>56870</v>
      </c>
      <c r="G289">
        <v>55706</v>
      </c>
      <c r="H289">
        <v>55992</v>
      </c>
      <c r="I289">
        <v>56152</v>
      </c>
      <c r="J289">
        <v>56537</v>
      </c>
      <c r="L289" s="1" t="str">
        <f t="shared" si="52"/>
        <v>13JUN2024:00:00:00</v>
      </c>
      <c r="M289">
        <v>24</v>
      </c>
      <c r="N289">
        <f t="shared" si="53"/>
        <v>-1371.359375</v>
      </c>
      <c r="O289">
        <f t="shared" si="54"/>
        <v>-1371.359375</v>
      </c>
      <c r="P289" t="str">
        <f t="shared" si="55"/>
        <v/>
      </c>
      <c r="Q289">
        <f t="shared" si="56"/>
        <v>1</v>
      </c>
      <c r="R289" t="str">
        <f t="shared" si="57"/>
        <v/>
      </c>
      <c r="S289">
        <f t="shared" si="58"/>
        <v>2.4026328302788622</v>
      </c>
      <c r="V289">
        <f t="shared" si="59"/>
        <v>24</v>
      </c>
      <c r="W289">
        <f t="shared" si="60"/>
        <v>-1371.359375</v>
      </c>
      <c r="X289" t="str">
        <f t="shared" si="61"/>
        <v/>
      </c>
      <c r="Y289">
        <f t="shared" si="62"/>
        <v>1</v>
      </c>
      <c r="Z289" t="str">
        <f t="shared" si="63"/>
        <v/>
      </c>
    </row>
    <row r="290" spans="1:26" x14ac:dyDescent="0.25">
      <c r="A290" t="s">
        <v>315</v>
      </c>
      <c r="B290">
        <v>53736.5625</v>
      </c>
      <c r="C290">
        <v>52876</v>
      </c>
      <c r="D290">
        <v>53608</v>
      </c>
      <c r="E290">
        <v>53758</v>
      </c>
      <c r="F290">
        <v>53379</v>
      </c>
      <c r="G290">
        <v>52876</v>
      </c>
      <c r="H290">
        <v>52828</v>
      </c>
      <c r="I290">
        <v>52752</v>
      </c>
      <c r="J290">
        <v>53088</v>
      </c>
      <c r="L290" s="1" t="str">
        <f t="shared" si="52"/>
        <v>13JUN2024:01:00:00</v>
      </c>
      <c r="M290">
        <v>1</v>
      </c>
      <c r="N290">
        <f t="shared" ref="N290:N353" si="64">C290-B290</f>
        <v>-860.5625</v>
      </c>
      <c r="O290">
        <f t="shared" si="54"/>
        <v>-860.5625</v>
      </c>
      <c r="P290" t="str">
        <f t="shared" si="55"/>
        <v/>
      </c>
      <c r="Q290">
        <f t="shared" si="56"/>
        <v>1</v>
      </c>
      <c r="R290" t="str">
        <f t="shared" si="57"/>
        <v/>
      </c>
      <c r="S290">
        <f t="shared" ref="S290:S353" si="65">ABS((B290-C290)/B290)*100</f>
        <v>1.6014468733462437</v>
      </c>
      <c r="V290">
        <f t="shared" si="59"/>
        <v>1</v>
      </c>
      <c r="W290">
        <f t="shared" ref="W290:W353" si="66">O290</f>
        <v>-860.5625</v>
      </c>
      <c r="X290" t="str">
        <f t="shared" ref="X290:X353" si="67">P290</f>
        <v/>
      </c>
      <c r="Y290">
        <f t="shared" ref="Y290:Y353" si="68">Q290</f>
        <v>1</v>
      </c>
      <c r="Z290" t="str">
        <f t="shared" ref="Z290:Z353" si="69">R290</f>
        <v/>
      </c>
    </row>
    <row r="291" spans="1:26" x14ac:dyDescent="0.25">
      <c r="A291" t="s">
        <v>316</v>
      </c>
      <c r="B291">
        <v>51205.324219000002</v>
      </c>
      <c r="C291">
        <v>50081</v>
      </c>
      <c r="D291">
        <v>50994</v>
      </c>
      <c r="E291">
        <v>50948</v>
      </c>
      <c r="F291">
        <v>50528</v>
      </c>
      <c r="G291">
        <v>50081</v>
      </c>
      <c r="H291">
        <v>50034</v>
      </c>
      <c r="I291">
        <v>49995</v>
      </c>
      <c r="J291">
        <v>50326</v>
      </c>
      <c r="L291" s="1" t="str">
        <f t="shared" si="52"/>
        <v>13JUN2024:02:00:00</v>
      </c>
      <c r="M291">
        <v>2</v>
      </c>
      <c r="N291">
        <f t="shared" si="64"/>
        <v>-1124.3242190000019</v>
      </c>
      <c r="O291">
        <f t="shared" si="54"/>
        <v>-1124.3242190000019</v>
      </c>
      <c r="P291" t="str">
        <f t="shared" si="55"/>
        <v/>
      </c>
      <c r="Q291">
        <f t="shared" si="56"/>
        <v>1</v>
      </c>
      <c r="R291" t="str">
        <f t="shared" si="57"/>
        <v/>
      </c>
      <c r="S291">
        <f t="shared" si="65"/>
        <v>2.1957174105399289</v>
      </c>
      <c r="V291">
        <f t="shared" si="59"/>
        <v>2</v>
      </c>
      <c r="W291">
        <f t="shared" si="66"/>
        <v>-1124.3242190000019</v>
      </c>
      <c r="X291" t="str">
        <f t="shared" si="67"/>
        <v/>
      </c>
      <c r="Y291">
        <f t="shared" si="68"/>
        <v>1</v>
      </c>
      <c r="Z291" t="str">
        <f t="shared" si="69"/>
        <v/>
      </c>
    </row>
    <row r="292" spans="1:26" x14ac:dyDescent="0.25">
      <c r="A292" t="s">
        <v>317</v>
      </c>
      <c r="B292">
        <v>49197.164062999997</v>
      </c>
      <c r="C292">
        <v>48009</v>
      </c>
      <c r="D292">
        <v>49060</v>
      </c>
      <c r="E292">
        <v>49083</v>
      </c>
      <c r="F292">
        <v>48383</v>
      </c>
      <c r="G292">
        <v>48009</v>
      </c>
      <c r="H292">
        <v>47954</v>
      </c>
      <c r="I292">
        <v>47896</v>
      </c>
      <c r="J292">
        <v>48260</v>
      </c>
      <c r="L292" s="1" t="str">
        <f t="shared" si="52"/>
        <v>13JUN2024:03:00:00</v>
      </c>
      <c r="M292">
        <v>4</v>
      </c>
      <c r="N292">
        <f t="shared" si="64"/>
        <v>-1188.1640629999965</v>
      </c>
      <c r="O292">
        <f t="shared" si="54"/>
        <v>-1188.1640629999965</v>
      </c>
      <c r="P292" t="str">
        <f t="shared" si="55"/>
        <v/>
      </c>
      <c r="Q292">
        <f t="shared" si="56"/>
        <v>1</v>
      </c>
      <c r="R292" t="str">
        <f t="shared" si="57"/>
        <v/>
      </c>
      <c r="S292">
        <f t="shared" si="65"/>
        <v>2.415106816885785</v>
      </c>
      <c r="V292">
        <f t="shared" si="59"/>
        <v>4</v>
      </c>
      <c r="W292">
        <f t="shared" si="66"/>
        <v>-1188.1640629999965</v>
      </c>
      <c r="X292" t="str">
        <f t="shared" si="67"/>
        <v/>
      </c>
      <c r="Y292">
        <f t="shared" si="68"/>
        <v>1</v>
      </c>
      <c r="Z292" t="str">
        <f t="shared" si="69"/>
        <v/>
      </c>
    </row>
    <row r="293" spans="1:26" x14ac:dyDescent="0.25">
      <c r="A293" t="s">
        <v>318</v>
      </c>
      <c r="B293">
        <v>47821.027344000002</v>
      </c>
      <c r="C293">
        <v>46638</v>
      </c>
      <c r="D293">
        <v>47767</v>
      </c>
      <c r="E293">
        <v>47789</v>
      </c>
      <c r="F293">
        <v>47052</v>
      </c>
      <c r="G293">
        <v>46638</v>
      </c>
      <c r="H293">
        <v>46654</v>
      </c>
      <c r="I293">
        <v>46606</v>
      </c>
      <c r="J293">
        <v>46943</v>
      </c>
      <c r="L293" s="1" t="str">
        <f t="shared" si="52"/>
        <v>13JUN2024:04:00:00</v>
      </c>
      <c r="M293">
        <v>5</v>
      </c>
      <c r="N293">
        <f t="shared" si="64"/>
        <v>-1183.0273440000019</v>
      </c>
      <c r="O293">
        <f t="shared" si="54"/>
        <v>-1183.0273440000019</v>
      </c>
      <c r="P293" t="str">
        <f t="shared" si="55"/>
        <v/>
      </c>
      <c r="Q293">
        <f t="shared" si="56"/>
        <v>1</v>
      </c>
      <c r="R293" t="str">
        <f t="shared" si="57"/>
        <v/>
      </c>
      <c r="S293">
        <f t="shared" si="65"/>
        <v>2.4738643431683482</v>
      </c>
      <c r="V293">
        <f t="shared" si="59"/>
        <v>5</v>
      </c>
      <c r="W293">
        <f t="shared" si="66"/>
        <v>-1183.0273440000019</v>
      </c>
      <c r="X293" t="str">
        <f t="shared" si="67"/>
        <v/>
      </c>
      <c r="Y293">
        <f t="shared" si="68"/>
        <v>1</v>
      </c>
      <c r="Z293" t="str">
        <f t="shared" si="69"/>
        <v/>
      </c>
    </row>
    <row r="294" spans="1:26" x14ac:dyDescent="0.25">
      <c r="A294" t="s">
        <v>319</v>
      </c>
      <c r="B294">
        <v>47424.511719000002</v>
      </c>
      <c r="C294">
        <v>46161</v>
      </c>
      <c r="D294">
        <v>47301</v>
      </c>
      <c r="E294">
        <v>47249</v>
      </c>
      <c r="F294">
        <v>46630</v>
      </c>
      <c r="G294">
        <v>46161</v>
      </c>
      <c r="H294">
        <v>46231</v>
      </c>
      <c r="I294">
        <v>46171</v>
      </c>
      <c r="J294">
        <v>46499</v>
      </c>
      <c r="L294" s="1" t="str">
        <f t="shared" si="52"/>
        <v>13JUN2024:05:00:00</v>
      </c>
      <c r="M294">
        <v>6</v>
      </c>
      <c r="N294">
        <f t="shared" si="64"/>
        <v>-1263.5117190000019</v>
      </c>
      <c r="O294">
        <f t="shared" si="54"/>
        <v>-1263.5117190000019</v>
      </c>
      <c r="P294" t="str">
        <f t="shared" si="55"/>
        <v/>
      </c>
      <c r="Q294">
        <f t="shared" si="56"/>
        <v>1</v>
      </c>
      <c r="R294" t="str">
        <f t="shared" si="57"/>
        <v/>
      </c>
      <c r="S294">
        <f t="shared" si="65"/>
        <v>2.6642587834885241</v>
      </c>
      <c r="V294">
        <f t="shared" si="59"/>
        <v>6</v>
      </c>
      <c r="W294">
        <f t="shared" si="66"/>
        <v>-1263.5117190000019</v>
      </c>
      <c r="X294" t="str">
        <f t="shared" si="67"/>
        <v/>
      </c>
      <c r="Y294">
        <f t="shared" si="68"/>
        <v>1</v>
      </c>
      <c r="Z294" t="str">
        <f t="shared" si="69"/>
        <v/>
      </c>
    </row>
    <row r="295" spans="1:26" x14ac:dyDescent="0.25">
      <c r="A295" t="s">
        <v>320</v>
      </c>
      <c r="B295">
        <v>48095.09375</v>
      </c>
      <c r="C295">
        <v>46881</v>
      </c>
      <c r="D295">
        <v>47829</v>
      </c>
      <c r="E295">
        <v>47741</v>
      </c>
      <c r="F295">
        <v>47373</v>
      </c>
      <c r="G295">
        <v>46881</v>
      </c>
      <c r="H295">
        <v>47014</v>
      </c>
      <c r="I295">
        <v>46950</v>
      </c>
      <c r="J295">
        <v>47209</v>
      </c>
      <c r="L295" s="1" t="str">
        <f t="shared" si="52"/>
        <v>13JUN2024:06:00:00</v>
      </c>
      <c r="M295">
        <v>7</v>
      </c>
      <c r="N295">
        <f t="shared" si="64"/>
        <v>-1214.09375</v>
      </c>
      <c r="O295">
        <f t="shared" si="54"/>
        <v>-1214.09375</v>
      </c>
      <c r="P295" t="str">
        <f t="shared" si="55"/>
        <v/>
      </c>
      <c r="Q295">
        <f t="shared" si="56"/>
        <v>1</v>
      </c>
      <c r="R295" t="str">
        <f t="shared" si="57"/>
        <v/>
      </c>
      <c r="S295">
        <f t="shared" si="65"/>
        <v>2.5243609177911206</v>
      </c>
      <c r="V295">
        <f t="shared" si="59"/>
        <v>7</v>
      </c>
      <c r="W295">
        <f t="shared" si="66"/>
        <v>-1214.09375</v>
      </c>
      <c r="X295" t="str">
        <f t="shared" si="67"/>
        <v/>
      </c>
      <c r="Y295">
        <f t="shared" si="68"/>
        <v>1</v>
      </c>
      <c r="Z295" t="str">
        <f t="shared" si="69"/>
        <v/>
      </c>
    </row>
    <row r="296" spans="1:26" x14ac:dyDescent="0.25">
      <c r="A296" t="s">
        <v>321</v>
      </c>
      <c r="B296">
        <v>49205.839844000002</v>
      </c>
      <c r="C296">
        <v>48194</v>
      </c>
      <c r="D296">
        <v>49100</v>
      </c>
      <c r="E296">
        <v>48955</v>
      </c>
      <c r="F296">
        <v>48687</v>
      </c>
      <c r="G296">
        <v>48194</v>
      </c>
      <c r="H296">
        <v>48413</v>
      </c>
      <c r="I296">
        <v>48405</v>
      </c>
      <c r="J296">
        <v>48560</v>
      </c>
      <c r="L296" s="1" t="str">
        <f t="shared" si="52"/>
        <v>13JUN2024:07:00:00</v>
      </c>
      <c r="M296">
        <v>8</v>
      </c>
      <c r="N296">
        <f t="shared" si="64"/>
        <v>-1011.8398440000019</v>
      </c>
      <c r="O296">
        <f t="shared" si="54"/>
        <v>-1011.8398440000019</v>
      </c>
      <c r="P296" t="str">
        <f t="shared" si="55"/>
        <v/>
      </c>
      <c r="Q296">
        <f t="shared" si="56"/>
        <v>1</v>
      </c>
      <c r="R296" t="str">
        <f t="shared" si="57"/>
        <v/>
      </c>
      <c r="S296">
        <f t="shared" si="65"/>
        <v>2.0563409692993631</v>
      </c>
      <c r="V296">
        <f t="shared" si="59"/>
        <v>8</v>
      </c>
      <c r="W296">
        <f t="shared" si="66"/>
        <v>-1011.8398440000019</v>
      </c>
      <c r="X296" t="str">
        <f t="shared" si="67"/>
        <v/>
      </c>
      <c r="Y296">
        <f t="shared" si="68"/>
        <v>1</v>
      </c>
      <c r="Z296" t="str">
        <f t="shared" si="69"/>
        <v/>
      </c>
    </row>
    <row r="297" spans="1:26" x14ac:dyDescent="0.25">
      <c r="A297" t="s">
        <v>322</v>
      </c>
      <c r="B297">
        <v>50892.066405999998</v>
      </c>
      <c r="C297">
        <v>49579</v>
      </c>
      <c r="D297">
        <v>50421</v>
      </c>
      <c r="E297">
        <v>50278</v>
      </c>
      <c r="F297">
        <v>50079</v>
      </c>
      <c r="G297">
        <v>49579</v>
      </c>
      <c r="H297">
        <v>49755</v>
      </c>
      <c r="I297">
        <v>49795</v>
      </c>
      <c r="J297">
        <v>49926</v>
      </c>
      <c r="L297" s="1" t="str">
        <f t="shared" si="52"/>
        <v>13JUN2024:08:00:00</v>
      </c>
      <c r="M297">
        <v>9</v>
      </c>
      <c r="N297">
        <f t="shared" si="64"/>
        <v>-1313.0664059999981</v>
      </c>
      <c r="O297">
        <f t="shared" si="54"/>
        <v>-1313.0664059999981</v>
      </c>
      <c r="P297" t="str">
        <f t="shared" si="55"/>
        <v/>
      </c>
      <c r="Q297">
        <f t="shared" si="56"/>
        <v>1</v>
      </c>
      <c r="R297" t="str">
        <f t="shared" si="57"/>
        <v/>
      </c>
      <c r="S297">
        <f t="shared" si="65"/>
        <v>2.5801003942830509</v>
      </c>
      <c r="V297">
        <f t="shared" si="59"/>
        <v>9</v>
      </c>
      <c r="W297">
        <f t="shared" si="66"/>
        <v>-1313.0664059999981</v>
      </c>
      <c r="X297" t="str">
        <f t="shared" si="67"/>
        <v/>
      </c>
      <c r="Y297">
        <f t="shared" si="68"/>
        <v>1</v>
      </c>
      <c r="Z297" t="str">
        <f t="shared" si="69"/>
        <v/>
      </c>
    </row>
    <row r="298" spans="1:26" x14ac:dyDescent="0.25">
      <c r="A298" t="s">
        <v>323</v>
      </c>
      <c r="B298">
        <v>53892.070312999997</v>
      </c>
      <c r="C298">
        <v>52611</v>
      </c>
      <c r="D298">
        <v>53086</v>
      </c>
      <c r="E298">
        <v>52908</v>
      </c>
      <c r="F298">
        <v>52873</v>
      </c>
      <c r="G298">
        <v>52611</v>
      </c>
      <c r="H298">
        <v>52412</v>
      </c>
      <c r="I298">
        <v>52526</v>
      </c>
      <c r="J298">
        <v>52702</v>
      </c>
      <c r="L298" s="1" t="str">
        <f t="shared" si="52"/>
        <v>13JUN2024:09:00:00</v>
      </c>
      <c r="M298">
        <v>10</v>
      </c>
      <c r="N298">
        <f t="shared" si="64"/>
        <v>-1281.0703129999965</v>
      </c>
      <c r="O298">
        <f t="shared" si="54"/>
        <v>-1281.0703129999965</v>
      </c>
      <c r="P298" t="str">
        <f t="shared" si="55"/>
        <v/>
      </c>
      <c r="Q298">
        <f t="shared" si="56"/>
        <v>1</v>
      </c>
      <c r="R298" t="str">
        <f t="shared" si="57"/>
        <v/>
      </c>
      <c r="S298">
        <f t="shared" si="65"/>
        <v>2.3771035433592784</v>
      </c>
      <c r="V298">
        <f t="shared" si="59"/>
        <v>10</v>
      </c>
      <c r="W298">
        <f t="shared" si="66"/>
        <v>-1281.0703129999965</v>
      </c>
      <c r="X298" t="str">
        <f t="shared" si="67"/>
        <v/>
      </c>
      <c r="Y298">
        <f t="shared" si="68"/>
        <v>1</v>
      </c>
      <c r="Z298" t="str">
        <f t="shared" si="69"/>
        <v/>
      </c>
    </row>
    <row r="299" spans="1:26" x14ac:dyDescent="0.25">
      <c r="A299" t="s">
        <v>324</v>
      </c>
      <c r="B299">
        <v>57487.699219000002</v>
      </c>
      <c r="C299">
        <v>56558</v>
      </c>
      <c r="D299">
        <v>56296</v>
      </c>
      <c r="E299">
        <v>56194</v>
      </c>
      <c r="F299">
        <v>56489</v>
      </c>
      <c r="G299">
        <v>56558</v>
      </c>
      <c r="H299">
        <v>55836</v>
      </c>
      <c r="I299">
        <v>56012</v>
      </c>
      <c r="J299">
        <v>56238</v>
      </c>
      <c r="L299" s="1" t="str">
        <f t="shared" si="52"/>
        <v>13JUN2024:10:00:00</v>
      </c>
      <c r="M299">
        <v>11</v>
      </c>
      <c r="N299">
        <f t="shared" si="64"/>
        <v>-929.6992190000019</v>
      </c>
      <c r="O299">
        <f t="shared" si="54"/>
        <v>-929.6992190000019</v>
      </c>
      <c r="P299" t="str">
        <f t="shared" si="55"/>
        <v/>
      </c>
      <c r="Q299">
        <f t="shared" si="56"/>
        <v>1</v>
      </c>
      <c r="R299" t="str">
        <f t="shared" si="57"/>
        <v/>
      </c>
      <c r="S299">
        <f t="shared" si="65"/>
        <v>1.6172141721280282</v>
      </c>
      <c r="V299">
        <f t="shared" si="59"/>
        <v>11</v>
      </c>
      <c r="W299">
        <f t="shared" si="66"/>
        <v>-929.6992190000019</v>
      </c>
      <c r="X299" t="str">
        <f t="shared" si="67"/>
        <v/>
      </c>
      <c r="Y299">
        <f t="shared" si="68"/>
        <v>1</v>
      </c>
      <c r="Z299" t="str">
        <f t="shared" si="69"/>
        <v/>
      </c>
    </row>
    <row r="300" spans="1:26" x14ac:dyDescent="0.25">
      <c r="A300" t="s">
        <v>325</v>
      </c>
      <c r="B300">
        <v>61218.515625</v>
      </c>
      <c r="C300">
        <v>60726</v>
      </c>
      <c r="D300">
        <v>60014</v>
      </c>
      <c r="E300">
        <v>60040</v>
      </c>
      <c r="F300">
        <v>60417</v>
      </c>
      <c r="G300">
        <v>60726</v>
      </c>
      <c r="H300">
        <v>59628</v>
      </c>
      <c r="I300">
        <v>59824</v>
      </c>
      <c r="J300">
        <v>60122</v>
      </c>
      <c r="L300" s="1" t="str">
        <f t="shared" si="52"/>
        <v>13JUN2024:11:00:00</v>
      </c>
      <c r="M300">
        <v>12</v>
      </c>
      <c r="N300">
        <f t="shared" si="64"/>
        <v>-492.515625</v>
      </c>
      <c r="O300">
        <f t="shared" si="54"/>
        <v>-492.515625</v>
      </c>
      <c r="P300" t="str">
        <f t="shared" si="55"/>
        <v/>
      </c>
      <c r="Q300">
        <f t="shared" si="56"/>
        <v>1</v>
      </c>
      <c r="R300" t="str">
        <f t="shared" si="57"/>
        <v/>
      </c>
      <c r="S300">
        <f t="shared" si="65"/>
        <v>0.80452069112056324</v>
      </c>
      <c r="V300">
        <f t="shared" si="59"/>
        <v>12</v>
      </c>
      <c r="W300">
        <f t="shared" si="66"/>
        <v>-492.515625</v>
      </c>
      <c r="X300" t="str">
        <f t="shared" si="67"/>
        <v/>
      </c>
      <c r="Y300">
        <f t="shared" si="68"/>
        <v>1</v>
      </c>
      <c r="Z300" t="str">
        <f t="shared" si="69"/>
        <v/>
      </c>
    </row>
    <row r="301" spans="1:26" x14ac:dyDescent="0.25">
      <c r="A301" t="s">
        <v>326</v>
      </c>
      <c r="B301">
        <v>64961.574219000002</v>
      </c>
      <c r="C301">
        <v>64707</v>
      </c>
      <c r="D301">
        <v>63814</v>
      </c>
      <c r="E301">
        <v>63817</v>
      </c>
      <c r="F301">
        <v>64314</v>
      </c>
      <c r="G301">
        <v>64707</v>
      </c>
      <c r="H301">
        <v>63594</v>
      </c>
      <c r="I301">
        <v>63596</v>
      </c>
      <c r="J301">
        <v>64005</v>
      </c>
      <c r="L301" s="1" t="str">
        <f t="shared" si="52"/>
        <v>13JUN2024:12:00:00</v>
      </c>
      <c r="M301">
        <v>13</v>
      </c>
      <c r="N301">
        <f t="shared" si="64"/>
        <v>-254.5742190000019</v>
      </c>
      <c r="O301">
        <f t="shared" si="54"/>
        <v>-254.5742190000019</v>
      </c>
      <c r="P301" t="str">
        <f t="shared" si="55"/>
        <v/>
      </c>
      <c r="Q301">
        <f t="shared" si="56"/>
        <v>1</v>
      </c>
      <c r="R301" t="str">
        <f t="shared" si="57"/>
        <v/>
      </c>
      <c r="S301">
        <f t="shared" si="65"/>
        <v>0.39188431324304929</v>
      </c>
      <c r="V301">
        <f t="shared" si="59"/>
        <v>13</v>
      </c>
      <c r="W301">
        <f t="shared" si="66"/>
        <v>-254.5742190000019</v>
      </c>
      <c r="X301" t="str">
        <f t="shared" si="67"/>
        <v/>
      </c>
      <c r="Y301">
        <f t="shared" si="68"/>
        <v>1</v>
      </c>
      <c r="Z301" t="str">
        <f t="shared" si="69"/>
        <v/>
      </c>
    </row>
    <row r="302" spans="1:26" x14ac:dyDescent="0.25">
      <c r="A302" t="s">
        <v>327</v>
      </c>
      <c r="B302">
        <v>68543.960938000004</v>
      </c>
      <c r="C302">
        <v>68294</v>
      </c>
      <c r="D302">
        <v>67049</v>
      </c>
      <c r="E302">
        <v>66734</v>
      </c>
      <c r="F302">
        <v>67809</v>
      </c>
      <c r="G302">
        <v>68294</v>
      </c>
      <c r="H302">
        <v>67551</v>
      </c>
      <c r="I302">
        <v>67176</v>
      </c>
      <c r="J302">
        <v>67575</v>
      </c>
      <c r="L302" s="1" t="str">
        <f t="shared" si="52"/>
        <v>13JUN2024:13:00:00</v>
      </c>
      <c r="M302">
        <v>14</v>
      </c>
      <c r="N302">
        <f t="shared" si="64"/>
        <v>-249.96093800000381</v>
      </c>
      <c r="O302">
        <f t="shared" si="54"/>
        <v>-249.96093800000381</v>
      </c>
      <c r="P302" t="str">
        <f t="shared" si="55"/>
        <v/>
      </c>
      <c r="Q302">
        <f t="shared" si="56"/>
        <v>1</v>
      </c>
      <c r="R302" t="str">
        <f t="shared" si="57"/>
        <v/>
      </c>
      <c r="S302">
        <f t="shared" si="65"/>
        <v>0.3646724446317024</v>
      </c>
      <c r="V302">
        <f t="shared" si="59"/>
        <v>14</v>
      </c>
      <c r="W302">
        <f t="shared" si="66"/>
        <v>-249.96093800000381</v>
      </c>
      <c r="X302" t="str">
        <f t="shared" si="67"/>
        <v/>
      </c>
      <c r="Y302">
        <f t="shared" si="68"/>
        <v>1</v>
      </c>
      <c r="Z302" t="str">
        <f t="shared" si="69"/>
        <v/>
      </c>
    </row>
    <row r="303" spans="1:26" x14ac:dyDescent="0.25">
      <c r="A303" t="s">
        <v>328</v>
      </c>
      <c r="B303">
        <v>71627.078125</v>
      </c>
      <c r="C303">
        <v>71587</v>
      </c>
      <c r="D303">
        <v>70328</v>
      </c>
      <c r="E303">
        <v>70158</v>
      </c>
      <c r="F303">
        <v>71005</v>
      </c>
      <c r="G303">
        <v>71587</v>
      </c>
      <c r="H303">
        <v>71096</v>
      </c>
      <c r="I303">
        <v>70375</v>
      </c>
      <c r="J303">
        <v>70878</v>
      </c>
      <c r="L303" s="1" t="str">
        <f t="shared" si="52"/>
        <v>13JUN2024:14:00:00</v>
      </c>
      <c r="M303">
        <v>15</v>
      </c>
      <c r="N303">
        <f t="shared" si="64"/>
        <v>-40.078125</v>
      </c>
      <c r="O303">
        <f t="shared" si="54"/>
        <v>-40.078125</v>
      </c>
      <c r="P303" t="str">
        <f t="shared" si="55"/>
        <v/>
      </c>
      <c r="Q303">
        <f t="shared" si="56"/>
        <v>1</v>
      </c>
      <c r="R303" t="str">
        <f t="shared" si="57"/>
        <v/>
      </c>
      <c r="S303">
        <f t="shared" si="65"/>
        <v>5.595387393864882E-2</v>
      </c>
      <c r="V303">
        <f t="shared" si="59"/>
        <v>15</v>
      </c>
      <c r="W303">
        <f t="shared" si="66"/>
        <v>-40.078125</v>
      </c>
      <c r="X303" t="str">
        <f t="shared" si="67"/>
        <v/>
      </c>
      <c r="Y303">
        <f t="shared" si="68"/>
        <v>1</v>
      </c>
      <c r="Z303" t="str">
        <f t="shared" si="69"/>
        <v/>
      </c>
    </row>
    <row r="304" spans="1:26" x14ac:dyDescent="0.25">
      <c r="A304" t="s">
        <v>329</v>
      </c>
      <c r="B304">
        <v>74021.757813000004</v>
      </c>
      <c r="C304">
        <v>73973</v>
      </c>
      <c r="D304">
        <v>71839</v>
      </c>
      <c r="E304">
        <v>71676</v>
      </c>
      <c r="F304">
        <v>73331</v>
      </c>
      <c r="G304">
        <v>73973</v>
      </c>
      <c r="H304">
        <v>73521</v>
      </c>
      <c r="I304">
        <v>72606</v>
      </c>
      <c r="J304">
        <v>73054</v>
      </c>
      <c r="L304" s="1" t="str">
        <f t="shared" si="52"/>
        <v>13JUN2024:15:00:00</v>
      </c>
      <c r="M304">
        <v>16</v>
      </c>
      <c r="N304">
        <f t="shared" si="64"/>
        <v>-48.757813000003807</v>
      </c>
      <c r="O304">
        <f t="shared" si="54"/>
        <v>-48.757813000003807</v>
      </c>
      <c r="P304" t="str">
        <f t="shared" si="55"/>
        <v/>
      </c>
      <c r="Q304">
        <f t="shared" si="56"/>
        <v>1</v>
      </c>
      <c r="R304" t="str">
        <f t="shared" si="57"/>
        <v/>
      </c>
      <c r="S304">
        <f t="shared" si="65"/>
        <v>6.5869569219336704E-2</v>
      </c>
      <c r="V304">
        <f t="shared" si="59"/>
        <v>16</v>
      </c>
      <c r="W304">
        <f t="shared" si="66"/>
        <v>-48.757813000003807</v>
      </c>
      <c r="X304" t="str">
        <f t="shared" si="67"/>
        <v/>
      </c>
      <c r="Y304">
        <f t="shared" si="68"/>
        <v>1</v>
      </c>
      <c r="Z304" t="str">
        <f t="shared" si="69"/>
        <v/>
      </c>
    </row>
    <row r="305" spans="1:26" x14ac:dyDescent="0.25">
      <c r="A305" t="s">
        <v>330</v>
      </c>
      <c r="B305">
        <v>75306.703125</v>
      </c>
      <c r="C305">
        <v>75416</v>
      </c>
      <c r="D305">
        <v>73409</v>
      </c>
      <c r="E305">
        <v>73634</v>
      </c>
      <c r="F305">
        <v>74782</v>
      </c>
      <c r="G305">
        <v>75416</v>
      </c>
      <c r="H305">
        <v>74729</v>
      </c>
      <c r="I305">
        <v>73833</v>
      </c>
      <c r="J305">
        <v>74434</v>
      </c>
      <c r="L305" s="1" t="str">
        <f t="shared" si="52"/>
        <v>13JUN2024:16:00:00</v>
      </c>
      <c r="M305">
        <v>17</v>
      </c>
      <c r="N305">
        <f t="shared" si="64"/>
        <v>109.296875</v>
      </c>
      <c r="O305" t="str">
        <f t="shared" si="54"/>
        <v/>
      </c>
      <c r="P305">
        <f t="shared" si="55"/>
        <v>109.296875</v>
      </c>
      <c r="Q305" t="str">
        <f t="shared" si="56"/>
        <v/>
      </c>
      <c r="R305">
        <f t="shared" si="57"/>
        <v>1</v>
      </c>
      <c r="S305">
        <f t="shared" si="65"/>
        <v>0.14513565255748939</v>
      </c>
      <c r="V305">
        <f t="shared" si="59"/>
        <v>17</v>
      </c>
      <c r="W305" t="str">
        <f t="shared" si="66"/>
        <v/>
      </c>
      <c r="X305">
        <f t="shared" si="67"/>
        <v>109.296875</v>
      </c>
      <c r="Y305" t="str">
        <f t="shared" si="68"/>
        <v/>
      </c>
      <c r="Z305">
        <f t="shared" si="69"/>
        <v>1</v>
      </c>
    </row>
    <row r="306" spans="1:26" x14ac:dyDescent="0.25">
      <c r="A306" t="s">
        <v>331</v>
      </c>
      <c r="B306">
        <v>76011.929688000004</v>
      </c>
      <c r="C306">
        <v>76217</v>
      </c>
      <c r="D306">
        <v>73975</v>
      </c>
      <c r="E306">
        <v>74750</v>
      </c>
      <c r="F306">
        <v>75655</v>
      </c>
      <c r="G306">
        <v>76217</v>
      </c>
      <c r="H306">
        <v>75299</v>
      </c>
      <c r="I306">
        <v>74544</v>
      </c>
      <c r="J306">
        <v>75138</v>
      </c>
      <c r="L306" s="1" t="str">
        <f t="shared" si="52"/>
        <v>13JUN2024:17:00:00</v>
      </c>
      <c r="M306">
        <v>18</v>
      </c>
      <c r="N306">
        <f t="shared" si="64"/>
        <v>205.07031199999619</v>
      </c>
      <c r="O306" t="str">
        <f t="shared" si="54"/>
        <v/>
      </c>
      <c r="P306">
        <f t="shared" si="55"/>
        <v>205.07031199999619</v>
      </c>
      <c r="Q306" t="str">
        <f t="shared" si="56"/>
        <v/>
      </c>
      <c r="R306">
        <f t="shared" si="57"/>
        <v>1</v>
      </c>
      <c r="S306">
        <f t="shared" si="65"/>
        <v>0.26978700954143864</v>
      </c>
      <c r="V306">
        <f t="shared" si="59"/>
        <v>18</v>
      </c>
      <c r="W306" t="str">
        <f t="shared" si="66"/>
        <v/>
      </c>
      <c r="X306">
        <f t="shared" si="67"/>
        <v>205.07031199999619</v>
      </c>
      <c r="Y306" t="str">
        <f t="shared" si="68"/>
        <v/>
      </c>
      <c r="Z306">
        <f t="shared" si="69"/>
        <v>1</v>
      </c>
    </row>
    <row r="307" spans="1:26" x14ac:dyDescent="0.25">
      <c r="A307" t="s">
        <v>332</v>
      </c>
      <c r="B307">
        <v>75889.226563000004</v>
      </c>
      <c r="C307">
        <v>75972</v>
      </c>
      <c r="D307">
        <v>73704</v>
      </c>
      <c r="E307">
        <v>74246</v>
      </c>
      <c r="F307">
        <v>75605</v>
      </c>
      <c r="G307">
        <v>75972</v>
      </c>
      <c r="H307">
        <v>74900</v>
      </c>
      <c r="I307">
        <v>74269</v>
      </c>
      <c r="J307">
        <v>74890</v>
      </c>
      <c r="L307" s="1" t="str">
        <f t="shared" si="52"/>
        <v>13JUN2024:18:00:00</v>
      </c>
      <c r="M307">
        <v>19</v>
      </c>
      <c r="N307">
        <f t="shared" si="64"/>
        <v>82.773436999996193</v>
      </c>
      <c r="O307" t="str">
        <f t="shared" si="54"/>
        <v/>
      </c>
      <c r="P307">
        <f t="shared" si="55"/>
        <v>82.773436999996193</v>
      </c>
      <c r="Q307" t="str">
        <f t="shared" si="56"/>
        <v/>
      </c>
      <c r="R307">
        <f t="shared" si="57"/>
        <v>1</v>
      </c>
      <c r="S307">
        <f t="shared" si="65"/>
        <v>0.10907139359403172</v>
      </c>
      <c r="V307">
        <f t="shared" si="59"/>
        <v>19</v>
      </c>
      <c r="W307" t="str">
        <f t="shared" si="66"/>
        <v/>
      </c>
      <c r="X307">
        <f t="shared" si="67"/>
        <v>82.773436999996193</v>
      </c>
      <c r="Y307" t="str">
        <f t="shared" si="68"/>
        <v/>
      </c>
      <c r="Z307">
        <f t="shared" si="69"/>
        <v>1</v>
      </c>
    </row>
    <row r="308" spans="1:26" x14ac:dyDescent="0.25">
      <c r="A308" t="s">
        <v>333</v>
      </c>
      <c r="B308">
        <v>75371.570313000004</v>
      </c>
      <c r="C308">
        <v>74452</v>
      </c>
      <c r="D308">
        <v>72733</v>
      </c>
      <c r="E308">
        <v>73737</v>
      </c>
      <c r="F308">
        <v>74273</v>
      </c>
      <c r="G308">
        <v>74452</v>
      </c>
      <c r="H308">
        <v>73377</v>
      </c>
      <c r="I308">
        <v>72842</v>
      </c>
      <c r="J308">
        <v>73535</v>
      </c>
      <c r="L308" s="1" t="str">
        <f t="shared" si="52"/>
        <v>13JUN2024:19:00:00</v>
      </c>
      <c r="M308">
        <v>20</v>
      </c>
      <c r="N308">
        <f t="shared" si="64"/>
        <v>-919.57031300000381</v>
      </c>
      <c r="O308">
        <f t="shared" si="54"/>
        <v>-919.57031300000381</v>
      </c>
      <c r="P308" t="str">
        <f t="shared" si="55"/>
        <v/>
      </c>
      <c r="Q308">
        <f t="shared" si="56"/>
        <v>1</v>
      </c>
      <c r="R308" t="str">
        <f t="shared" si="57"/>
        <v/>
      </c>
      <c r="S308">
        <f t="shared" si="65"/>
        <v>1.2200492960160567</v>
      </c>
      <c r="V308">
        <f t="shared" si="59"/>
        <v>20</v>
      </c>
      <c r="W308">
        <f t="shared" si="66"/>
        <v>-919.57031300000381</v>
      </c>
      <c r="X308" t="str">
        <f t="shared" si="67"/>
        <v/>
      </c>
      <c r="Y308">
        <f t="shared" si="68"/>
        <v>1</v>
      </c>
      <c r="Z308" t="str">
        <f t="shared" si="69"/>
        <v/>
      </c>
    </row>
    <row r="309" spans="1:26" x14ac:dyDescent="0.25">
      <c r="A309" t="s">
        <v>334</v>
      </c>
      <c r="B309">
        <v>73615.03125</v>
      </c>
      <c r="C309">
        <v>71685</v>
      </c>
      <c r="D309">
        <v>71394</v>
      </c>
      <c r="E309">
        <v>72680</v>
      </c>
      <c r="F309">
        <v>71738</v>
      </c>
      <c r="G309">
        <v>71685</v>
      </c>
      <c r="H309">
        <v>70851</v>
      </c>
      <c r="I309">
        <v>70493</v>
      </c>
      <c r="J309">
        <v>71232</v>
      </c>
      <c r="L309" s="1" t="str">
        <f t="shared" si="52"/>
        <v>13JUN2024:20:00:00</v>
      </c>
      <c r="M309">
        <v>21</v>
      </c>
      <c r="N309">
        <f t="shared" si="64"/>
        <v>-1930.03125</v>
      </c>
      <c r="O309">
        <f t="shared" si="54"/>
        <v>-1930.03125</v>
      </c>
      <c r="P309" t="str">
        <f t="shared" si="55"/>
        <v/>
      </c>
      <c r="Q309">
        <f t="shared" si="56"/>
        <v>1</v>
      </c>
      <c r="R309" t="str">
        <f t="shared" si="57"/>
        <v/>
      </c>
      <c r="S309">
        <f t="shared" si="65"/>
        <v>2.6217896226186825</v>
      </c>
      <c r="V309">
        <f t="shared" si="59"/>
        <v>21</v>
      </c>
      <c r="W309">
        <f t="shared" si="66"/>
        <v>-1930.03125</v>
      </c>
      <c r="X309" t="str">
        <f t="shared" si="67"/>
        <v/>
      </c>
      <c r="Y309">
        <f t="shared" si="68"/>
        <v>1</v>
      </c>
      <c r="Z309" t="str">
        <f t="shared" si="69"/>
        <v/>
      </c>
    </row>
    <row r="310" spans="1:26" x14ac:dyDescent="0.25">
      <c r="A310" t="s">
        <v>335</v>
      </c>
      <c r="B310">
        <v>70548.0625</v>
      </c>
      <c r="C310">
        <v>68745</v>
      </c>
      <c r="D310">
        <v>69306</v>
      </c>
      <c r="E310">
        <v>70631</v>
      </c>
      <c r="F310">
        <v>68995</v>
      </c>
      <c r="G310">
        <v>68745</v>
      </c>
      <c r="H310">
        <v>68125</v>
      </c>
      <c r="I310">
        <v>67964</v>
      </c>
      <c r="J310">
        <v>68627</v>
      </c>
      <c r="L310" s="1" t="str">
        <f t="shared" si="52"/>
        <v>13JUN2024:21:00:00</v>
      </c>
      <c r="M310">
        <v>22</v>
      </c>
      <c r="N310">
        <f t="shared" si="64"/>
        <v>-1803.0625</v>
      </c>
      <c r="O310">
        <f t="shared" si="54"/>
        <v>-1803.0625</v>
      </c>
      <c r="P310" t="str">
        <f t="shared" si="55"/>
        <v/>
      </c>
      <c r="Q310">
        <f t="shared" si="56"/>
        <v>1</v>
      </c>
      <c r="R310" t="str">
        <f t="shared" si="57"/>
        <v/>
      </c>
      <c r="S310">
        <f t="shared" si="65"/>
        <v>2.5557930807809215</v>
      </c>
      <c r="V310">
        <f t="shared" si="59"/>
        <v>22</v>
      </c>
      <c r="W310">
        <f t="shared" si="66"/>
        <v>-1803.0625</v>
      </c>
      <c r="X310" t="str">
        <f t="shared" si="67"/>
        <v/>
      </c>
      <c r="Y310">
        <f t="shared" si="68"/>
        <v>1</v>
      </c>
      <c r="Z310" t="str">
        <f t="shared" si="69"/>
        <v/>
      </c>
    </row>
    <row r="311" spans="1:26" x14ac:dyDescent="0.25">
      <c r="A311" t="s">
        <v>336</v>
      </c>
      <c r="B311">
        <v>68439.609375</v>
      </c>
      <c r="C311">
        <v>66600</v>
      </c>
      <c r="D311">
        <v>67651</v>
      </c>
      <c r="E311">
        <v>68563</v>
      </c>
      <c r="F311">
        <v>66993</v>
      </c>
      <c r="G311">
        <v>66600</v>
      </c>
      <c r="H311">
        <v>66077</v>
      </c>
      <c r="I311">
        <v>66012</v>
      </c>
      <c r="J311">
        <v>66667</v>
      </c>
      <c r="L311" s="1" t="str">
        <f t="shared" si="52"/>
        <v>13JUN2024:22:00:00</v>
      </c>
      <c r="M311">
        <v>23</v>
      </c>
      <c r="N311">
        <f t="shared" si="64"/>
        <v>-1839.609375</v>
      </c>
      <c r="O311">
        <f t="shared" si="54"/>
        <v>-1839.609375</v>
      </c>
      <c r="P311" t="str">
        <f t="shared" si="55"/>
        <v/>
      </c>
      <c r="Q311">
        <f t="shared" si="56"/>
        <v>1</v>
      </c>
      <c r="R311" t="str">
        <f t="shared" si="57"/>
        <v/>
      </c>
      <c r="S311">
        <f t="shared" si="65"/>
        <v>2.6879308514463593</v>
      </c>
      <c r="V311">
        <f t="shared" si="59"/>
        <v>23</v>
      </c>
      <c r="W311">
        <f t="shared" si="66"/>
        <v>-1839.609375</v>
      </c>
      <c r="X311" t="str">
        <f t="shared" si="67"/>
        <v/>
      </c>
      <c r="Y311">
        <f t="shared" si="68"/>
        <v>1</v>
      </c>
      <c r="Z311" t="str">
        <f t="shared" si="69"/>
        <v/>
      </c>
    </row>
    <row r="312" spans="1:26" x14ac:dyDescent="0.25">
      <c r="A312" t="s">
        <v>337</v>
      </c>
      <c r="B312">
        <v>64750.503905999998</v>
      </c>
      <c r="C312">
        <v>62903</v>
      </c>
      <c r="D312">
        <v>63896</v>
      </c>
      <c r="E312">
        <v>64445</v>
      </c>
      <c r="F312">
        <v>63283</v>
      </c>
      <c r="G312">
        <v>62903</v>
      </c>
      <c r="H312">
        <v>62435</v>
      </c>
      <c r="I312">
        <v>62425</v>
      </c>
      <c r="J312">
        <v>62988</v>
      </c>
      <c r="L312" s="1" t="str">
        <f t="shared" si="52"/>
        <v>13JUN2024:23:00:00</v>
      </c>
      <c r="M312">
        <v>24</v>
      </c>
      <c r="N312">
        <f t="shared" si="64"/>
        <v>-1847.5039059999981</v>
      </c>
      <c r="O312">
        <f t="shared" si="54"/>
        <v>-1847.5039059999981</v>
      </c>
      <c r="P312" t="str">
        <f t="shared" si="55"/>
        <v/>
      </c>
      <c r="Q312">
        <f t="shared" si="56"/>
        <v>1</v>
      </c>
      <c r="R312" t="str">
        <f t="shared" si="57"/>
        <v/>
      </c>
      <c r="S312">
        <f t="shared" si="65"/>
        <v>2.8532656806533394</v>
      </c>
      <c r="V312">
        <f t="shared" si="59"/>
        <v>24</v>
      </c>
      <c r="W312">
        <f t="shared" si="66"/>
        <v>-1847.5039059999981</v>
      </c>
      <c r="X312" t="str">
        <f t="shared" si="67"/>
        <v/>
      </c>
      <c r="Y312">
        <f t="shared" si="68"/>
        <v>1</v>
      </c>
      <c r="Z312" t="str">
        <f t="shared" si="69"/>
        <v/>
      </c>
    </row>
    <row r="313" spans="1:26" x14ac:dyDescent="0.25">
      <c r="A313" t="s">
        <v>338</v>
      </c>
      <c r="B313">
        <v>60629.082030999998</v>
      </c>
      <c r="C313">
        <v>58743</v>
      </c>
      <c r="D313">
        <v>59473</v>
      </c>
      <c r="E313">
        <v>59787</v>
      </c>
      <c r="F313">
        <v>59057</v>
      </c>
      <c r="G313">
        <v>58743</v>
      </c>
      <c r="H313">
        <v>58292</v>
      </c>
      <c r="I313">
        <v>58273</v>
      </c>
      <c r="J313">
        <v>58767</v>
      </c>
      <c r="L313" s="1" t="str">
        <f t="shared" si="52"/>
        <v>14JUN2024:00:00:00</v>
      </c>
      <c r="M313">
        <v>1</v>
      </c>
      <c r="N313">
        <f t="shared" si="64"/>
        <v>-1886.0820309999981</v>
      </c>
      <c r="O313">
        <f t="shared" si="54"/>
        <v>-1886.0820309999981</v>
      </c>
      <c r="P313" t="str">
        <f t="shared" si="55"/>
        <v/>
      </c>
      <c r="Q313">
        <f t="shared" si="56"/>
        <v>1</v>
      </c>
      <c r="R313" t="str">
        <f t="shared" si="57"/>
        <v/>
      </c>
      <c r="S313">
        <f t="shared" si="65"/>
        <v>3.110853682454954</v>
      </c>
      <c r="V313">
        <f t="shared" si="59"/>
        <v>1</v>
      </c>
      <c r="W313">
        <f t="shared" si="66"/>
        <v>-1886.0820309999981</v>
      </c>
      <c r="X313" t="str">
        <f t="shared" si="67"/>
        <v/>
      </c>
      <c r="Y313">
        <f t="shared" si="68"/>
        <v>1</v>
      </c>
      <c r="Z313" t="str">
        <f t="shared" si="69"/>
        <v/>
      </c>
    </row>
    <row r="314" spans="1:26" x14ac:dyDescent="0.25">
      <c r="A314" t="s">
        <v>339</v>
      </c>
      <c r="B314">
        <v>56405.601562999997</v>
      </c>
      <c r="C314">
        <v>55572</v>
      </c>
      <c r="D314">
        <v>55802</v>
      </c>
      <c r="E314">
        <v>55602</v>
      </c>
      <c r="F314">
        <v>55572</v>
      </c>
      <c r="G314">
        <v>54641</v>
      </c>
      <c r="H314">
        <v>55067</v>
      </c>
      <c r="I314">
        <v>55138</v>
      </c>
      <c r="J314">
        <v>55224</v>
      </c>
      <c r="L314" s="1" t="str">
        <f t="shared" si="52"/>
        <v>14JUN2024:01:00:00</v>
      </c>
      <c r="M314">
        <v>2</v>
      </c>
      <c r="N314">
        <f t="shared" si="64"/>
        <v>-833.60156299999653</v>
      </c>
      <c r="O314">
        <f t="shared" si="54"/>
        <v>-833.60156299999653</v>
      </c>
      <c r="P314" t="str">
        <f t="shared" si="55"/>
        <v/>
      </c>
      <c r="Q314">
        <f t="shared" si="56"/>
        <v>1</v>
      </c>
      <c r="R314" t="str">
        <f t="shared" si="57"/>
        <v/>
      </c>
      <c r="S314">
        <f t="shared" si="65"/>
        <v>1.4778701758351755</v>
      </c>
      <c r="V314">
        <f t="shared" si="59"/>
        <v>2</v>
      </c>
      <c r="W314">
        <f t="shared" si="66"/>
        <v>-833.60156299999653</v>
      </c>
      <c r="X314" t="str">
        <f t="shared" si="67"/>
        <v/>
      </c>
      <c r="Y314">
        <f t="shared" si="68"/>
        <v>1</v>
      </c>
      <c r="Z314" t="str">
        <f t="shared" si="69"/>
        <v/>
      </c>
    </row>
    <row r="315" spans="1:26" x14ac:dyDescent="0.25">
      <c r="A315" t="s">
        <v>340</v>
      </c>
      <c r="B315">
        <v>53334.226562999997</v>
      </c>
      <c r="C315">
        <v>52397</v>
      </c>
      <c r="D315">
        <v>52765</v>
      </c>
      <c r="E315">
        <v>52236</v>
      </c>
      <c r="F315">
        <v>52397</v>
      </c>
      <c r="G315">
        <v>51553</v>
      </c>
      <c r="H315">
        <v>51847</v>
      </c>
      <c r="I315">
        <v>51953</v>
      </c>
      <c r="J315">
        <v>52070</v>
      </c>
      <c r="L315" s="1" t="str">
        <f t="shared" si="52"/>
        <v>14JUN2024:02:00:00</v>
      </c>
      <c r="M315">
        <v>3</v>
      </c>
      <c r="N315">
        <f t="shared" si="64"/>
        <v>-937.22656299999653</v>
      </c>
      <c r="O315">
        <f t="shared" si="54"/>
        <v>-937.22656299999653</v>
      </c>
      <c r="P315" t="str">
        <f t="shared" si="55"/>
        <v/>
      </c>
      <c r="Q315">
        <f t="shared" si="56"/>
        <v>1</v>
      </c>
      <c r="R315" t="str">
        <f t="shared" si="57"/>
        <v/>
      </c>
      <c r="S315">
        <f t="shared" si="65"/>
        <v>1.7572703747619107</v>
      </c>
      <c r="V315">
        <f t="shared" si="59"/>
        <v>3</v>
      </c>
      <c r="W315">
        <f t="shared" si="66"/>
        <v>-937.22656299999653</v>
      </c>
      <c r="X315" t="str">
        <f t="shared" si="67"/>
        <v/>
      </c>
      <c r="Y315">
        <f t="shared" si="68"/>
        <v>1</v>
      </c>
      <c r="Z315" t="str">
        <f t="shared" si="69"/>
        <v/>
      </c>
    </row>
    <row r="316" spans="1:26" x14ac:dyDescent="0.25">
      <c r="A316" t="s">
        <v>341</v>
      </c>
      <c r="B316">
        <v>50986.9375</v>
      </c>
      <c r="C316">
        <v>50055</v>
      </c>
      <c r="D316">
        <v>50754</v>
      </c>
      <c r="E316">
        <v>50230</v>
      </c>
      <c r="F316">
        <v>50055</v>
      </c>
      <c r="G316">
        <v>49296</v>
      </c>
      <c r="H316">
        <v>49353</v>
      </c>
      <c r="I316">
        <v>49519</v>
      </c>
      <c r="J316">
        <v>49731</v>
      </c>
      <c r="L316" s="1" t="str">
        <f t="shared" si="52"/>
        <v>14JUN2024:03:00:00</v>
      </c>
      <c r="M316">
        <v>4</v>
      </c>
      <c r="N316">
        <f t="shared" si="64"/>
        <v>-931.9375</v>
      </c>
      <c r="O316">
        <f t="shared" si="54"/>
        <v>-931.9375</v>
      </c>
      <c r="P316" t="str">
        <f t="shared" si="55"/>
        <v/>
      </c>
      <c r="Q316">
        <f t="shared" si="56"/>
        <v>1</v>
      </c>
      <c r="R316" t="str">
        <f t="shared" si="57"/>
        <v/>
      </c>
      <c r="S316">
        <f t="shared" si="65"/>
        <v>1.8277965802515597</v>
      </c>
      <c r="V316">
        <f t="shared" si="59"/>
        <v>4</v>
      </c>
      <c r="W316">
        <f t="shared" si="66"/>
        <v>-931.9375</v>
      </c>
      <c r="X316" t="str">
        <f t="shared" si="67"/>
        <v/>
      </c>
      <c r="Y316">
        <f t="shared" si="68"/>
        <v>1</v>
      </c>
      <c r="Z316" t="str">
        <f t="shared" si="69"/>
        <v/>
      </c>
    </row>
    <row r="317" spans="1:26" x14ac:dyDescent="0.25">
      <c r="A317" t="s">
        <v>342</v>
      </c>
      <c r="B317">
        <v>49622.695312999997</v>
      </c>
      <c r="C317">
        <v>48585</v>
      </c>
      <c r="D317">
        <v>49318</v>
      </c>
      <c r="E317">
        <v>48834</v>
      </c>
      <c r="F317">
        <v>48585</v>
      </c>
      <c r="G317">
        <v>47887</v>
      </c>
      <c r="H317">
        <v>47886</v>
      </c>
      <c r="I317">
        <v>48047</v>
      </c>
      <c r="J317">
        <v>48268</v>
      </c>
      <c r="L317" s="1" t="str">
        <f t="shared" si="52"/>
        <v>14JUN2024:04:00:00</v>
      </c>
      <c r="M317">
        <v>5</v>
      </c>
      <c r="N317">
        <f t="shared" si="64"/>
        <v>-1037.6953129999965</v>
      </c>
      <c r="O317">
        <f t="shared" si="54"/>
        <v>-1037.6953129999965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2.0911707968594451</v>
      </c>
      <c r="V317">
        <f t="shared" si="59"/>
        <v>5</v>
      </c>
      <c r="W317">
        <f t="shared" si="66"/>
        <v>-1037.6953129999965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25">
      <c r="A318" t="s">
        <v>343</v>
      </c>
      <c r="B318">
        <v>48897.941405999998</v>
      </c>
      <c r="C318">
        <v>47966</v>
      </c>
      <c r="D318">
        <v>48525</v>
      </c>
      <c r="E318">
        <v>47957</v>
      </c>
      <c r="F318">
        <v>47966</v>
      </c>
      <c r="G318">
        <v>47244</v>
      </c>
      <c r="H318">
        <v>47310</v>
      </c>
      <c r="I318">
        <v>47479</v>
      </c>
      <c r="J318">
        <v>47632</v>
      </c>
      <c r="L318" s="1" t="str">
        <f t="shared" si="52"/>
        <v>14JUN2024:05:00:00</v>
      </c>
      <c r="M318">
        <v>6</v>
      </c>
      <c r="N318">
        <f t="shared" si="64"/>
        <v>-931.9414059999981</v>
      </c>
      <c r="O318">
        <f t="shared" si="54"/>
        <v>-931.9414059999981</v>
      </c>
      <c r="P318" t="str">
        <f t="shared" si="55"/>
        <v/>
      </c>
      <c r="Q318">
        <f t="shared" si="56"/>
        <v>1</v>
      </c>
      <c r="R318" t="str">
        <f t="shared" si="57"/>
        <v/>
      </c>
      <c r="S318">
        <f t="shared" si="65"/>
        <v>1.9058908804812071</v>
      </c>
      <c r="V318">
        <f t="shared" si="59"/>
        <v>6</v>
      </c>
      <c r="W318">
        <f t="shared" si="66"/>
        <v>-931.9414059999981</v>
      </c>
      <c r="X318" t="str">
        <f t="shared" si="67"/>
        <v/>
      </c>
      <c r="Y318">
        <f t="shared" si="68"/>
        <v>1</v>
      </c>
      <c r="Z318" t="str">
        <f t="shared" si="69"/>
        <v/>
      </c>
    </row>
    <row r="319" spans="1:26" x14ac:dyDescent="0.25">
      <c r="A319" t="s">
        <v>344</v>
      </c>
      <c r="B319">
        <v>49227.941405999998</v>
      </c>
      <c r="C319">
        <v>48508</v>
      </c>
      <c r="D319">
        <v>48795</v>
      </c>
      <c r="E319">
        <v>48325</v>
      </c>
      <c r="F319">
        <v>48508</v>
      </c>
      <c r="G319">
        <v>47777</v>
      </c>
      <c r="H319">
        <v>47875</v>
      </c>
      <c r="I319">
        <v>48036</v>
      </c>
      <c r="J319">
        <v>48133</v>
      </c>
      <c r="L319" s="1" t="str">
        <f t="shared" si="52"/>
        <v>14JUN2024:06:00:00</v>
      </c>
      <c r="M319">
        <v>7</v>
      </c>
      <c r="N319">
        <f t="shared" si="64"/>
        <v>-719.9414059999981</v>
      </c>
      <c r="O319">
        <f t="shared" si="54"/>
        <v>-719.9414059999981</v>
      </c>
      <c r="P319" t="str">
        <f t="shared" si="55"/>
        <v/>
      </c>
      <c r="Q319">
        <f t="shared" si="56"/>
        <v>1</v>
      </c>
      <c r="R319" t="str">
        <f t="shared" si="57"/>
        <v/>
      </c>
      <c r="S319">
        <f t="shared" si="65"/>
        <v>1.4624649852050289</v>
      </c>
      <c r="V319">
        <f t="shared" si="59"/>
        <v>7</v>
      </c>
      <c r="W319">
        <f t="shared" si="66"/>
        <v>-719.9414059999981</v>
      </c>
      <c r="X319" t="str">
        <f t="shared" si="67"/>
        <v/>
      </c>
      <c r="Y319">
        <f t="shared" si="68"/>
        <v>1</v>
      </c>
      <c r="Z319" t="str">
        <f t="shared" si="69"/>
        <v/>
      </c>
    </row>
    <row r="320" spans="1:26" x14ac:dyDescent="0.25">
      <c r="A320" t="s">
        <v>345</v>
      </c>
      <c r="B320">
        <v>49914.398437999997</v>
      </c>
      <c r="C320">
        <v>49483</v>
      </c>
      <c r="D320">
        <v>49898</v>
      </c>
      <c r="E320">
        <v>49386</v>
      </c>
      <c r="F320">
        <v>49483</v>
      </c>
      <c r="G320">
        <v>48803</v>
      </c>
      <c r="H320">
        <v>48969</v>
      </c>
      <c r="I320">
        <v>49108</v>
      </c>
      <c r="J320">
        <v>49197</v>
      </c>
      <c r="L320" s="1" t="str">
        <f t="shared" si="52"/>
        <v>14JUN2024:07:00:00</v>
      </c>
      <c r="M320">
        <v>8</v>
      </c>
      <c r="N320">
        <f t="shared" si="64"/>
        <v>-431.39843799999653</v>
      </c>
      <c r="O320">
        <f t="shared" si="54"/>
        <v>-431.39843799999653</v>
      </c>
      <c r="P320" t="str">
        <f t="shared" si="55"/>
        <v/>
      </c>
      <c r="Q320">
        <f t="shared" si="56"/>
        <v>1</v>
      </c>
      <c r="R320" t="str">
        <f t="shared" si="57"/>
        <v/>
      </c>
      <c r="S320">
        <f t="shared" si="65"/>
        <v>0.86427654444408053</v>
      </c>
      <c r="V320">
        <f t="shared" si="59"/>
        <v>8</v>
      </c>
      <c r="W320">
        <f t="shared" si="66"/>
        <v>-431.39843799999653</v>
      </c>
      <c r="X320" t="str">
        <f t="shared" si="67"/>
        <v/>
      </c>
      <c r="Y320">
        <f t="shared" si="68"/>
        <v>1</v>
      </c>
      <c r="Z320" t="str">
        <f t="shared" si="69"/>
        <v/>
      </c>
    </row>
    <row r="321" spans="1:26" x14ac:dyDescent="0.25">
      <c r="A321" t="s">
        <v>346</v>
      </c>
      <c r="B321">
        <v>51567.4375</v>
      </c>
      <c r="C321">
        <v>50953</v>
      </c>
      <c r="D321">
        <v>51591</v>
      </c>
      <c r="E321">
        <v>51388</v>
      </c>
      <c r="F321">
        <v>50953</v>
      </c>
      <c r="G321">
        <v>50129</v>
      </c>
      <c r="H321">
        <v>50287</v>
      </c>
      <c r="I321">
        <v>50459</v>
      </c>
      <c r="J321">
        <v>50634</v>
      </c>
      <c r="L321" s="1" t="str">
        <f t="shared" si="52"/>
        <v>14JUN2024:08:00:00</v>
      </c>
      <c r="M321">
        <v>9</v>
      </c>
      <c r="N321">
        <f t="shared" si="64"/>
        <v>-614.4375</v>
      </c>
      <c r="O321">
        <f t="shared" si="54"/>
        <v>-614.4375</v>
      </c>
      <c r="P321" t="str">
        <f t="shared" si="55"/>
        <v/>
      </c>
      <c r="Q321">
        <f t="shared" si="56"/>
        <v>1</v>
      </c>
      <c r="R321" t="str">
        <f t="shared" si="57"/>
        <v/>
      </c>
      <c r="S321">
        <f t="shared" si="65"/>
        <v>1.1915222663526766</v>
      </c>
      <c r="V321">
        <f t="shared" si="59"/>
        <v>9</v>
      </c>
      <c r="W321">
        <f t="shared" si="66"/>
        <v>-614.4375</v>
      </c>
      <c r="X321" t="str">
        <f t="shared" si="67"/>
        <v/>
      </c>
      <c r="Y321">
        <f t="shared" si="68"/>
        <v>1</v>
      </c>
      <c r="Z321" t="str">
        <f t="shared" si="69"/>
        <v/>
      </c>
    </row>
    <row r="322" spans="1:26" x14ac:dyDescent="0.25">
      <c r="A322" t="s">
        <v>347</v>
      </c>
      <c r="B322">
        <v>55055.789062999997</v>
      </c>
      <c r="C322">
        <v>54301</v>
      </c>
      <c r="D322">
        <v>54563</v>
      </c>
      <c r="E322">
        <v>54449</v>
      </c>
      <c r="F322">
        <v>54301</v>
      </c>
      <c r="G322">
        <v>53291</v>
      </c>
      <c r="H322">
        <v>53347</v>
      </c>
      <c r="I322">
        <v>53657</v>
      </c>
      <c r="J322">
        <v>53778</v>
      </c>
      <c r="L322" s="1" t="str">
        <f t="shared" si="52"/>
        <v>14JUN2024:09:00:00</v>
      </c>
      <c r="M322">
        <v>10</v>
      </c>
      <c r="N322">
        <f t="shared" si="64"/>
        <v>-754.78906299999653</v>
      </c>
      <c r="O322">
        <f t="shared" si="54"/>
        <v>-754.78906299999653</v>
      </c>
      <c r="P322" t="str">
        <f t="shared" si="55"/>
        <v/>
      </c>
      <c r="Q322">
        <f t="shared" si="56"/>
        <v>1</v>
      </c>
      <c r="R322" t="str">
        <f t="shared" si="57"/>
        <v/>
      </c>
      <c r="S322">
        <f t="shared" si="65"/>
        <v>1.3709531292636568</v>
      </c>
      <c r="V322">
        <f t="shared" si="59"/>
        <v>10</v>
      </c>
      <c r="W322">
        <f t="shared" si="66"/>
        <v>-754.78906299999653</v>
      </c>
      <c r="X322" t="str">
        <f t="shared" si="67"/>
        <v/>
      </c>
      <c r="Y322">
        <f t="shared" si="68"/>
        <v>1</v>
      </c>
      <c r="Z322" t="str">
        <f t="shared" si="69"/>
        <v/>
      </c>
    </row>
    <row r="323" spans="1:26" x14ac:dyDescent="0.25">
      <c r="A323" t="s">
        <v>348</v>
      </c>
      <c r="B323">
        <v>58765.757812999997</v>
      </c>
      <c r="C323">
        <v>58219</v>
      </c>
      <c r="D323">
        <v>57837</v>
      </c>
      <c r="E323">
        <v>57783</v>
      </c>
      <c r="F323">
        <v>58219</v>
      </c>
      <c r="G323">
        <v>57260</v>
      </c>
      <c r="H323">
        <v>57350</v>
      </c>
      <c r="I323">
        <v>57751</v>
      </c>
      <c r="J323">
        <v>57636</v>
      </c>
      <c r="L323" s="1" t="str">
        <f t="shared" ref="L323:L386" si="70">A323</f>
        <v>14JUN2024:10:00:00</v>
      </c>
      <c r="M323">
        <v>11</v>
      </c>
      <c r="N323">
        <f t="shared" si="64"/>
        <v>-546.75781299999653</v>
      </c>
      <c r="O323">
        <f t="shared" ref="O323:O386" si="71">IF(N323&lt;0,N323,"")</f>
        <v>-546.75781299999653</v>
      </c>
      <c r="P323" t="str">
        <f t="shared" ref="P323:P386" si="72">IF(N323&gt;0,N323,"")</f>
        <v/>
      </c>
      <c r="Q323">
        <f t="shared" ref="Q323:Q386" si="73">IF(O323&lt;0,1,"")</f>
        <v>1</v>
      </c>
      <c r="R323" t="str">
        <f t="shared" ref="R323:R386" si="74">IF(AND(P323&gt;0,P323&lt;&gt;""),1,"")</f>
        <v/>
      </c>
      <c r="S323">
        <f t="shared" si="65"/>
        <v>0.93040204593268139</v>
      </c>
      <c r="V323">
        <f t="shared" ref="V323:V386" si="75">M323</f>
        <v>11</v>
      </c>
      <c r="W323">
        <f t="shared" si="66"/>
        <v>-546.75781299999653</v>
      </c>
      <c r="X323" t="str">
        <f t="shared" si="67"/>
        <v/>
      </c>
      <c r="Y323">
        <f t="shared" si="68"/>
        <v>1</v>
      </c>
      <c r="Z323" t="str">
        <f t="shared" si="69"/>
        <v/>
      </c>
    </row>
    <row r="324" spans="1:26" x14ac:dyDescent="0.25">
      <c r="A324" t="s">
        <v>349</v>
      </c>
      <c r="B324">
        <v>62815.546875</v>
      </c>
      <c r="C324">
        <v>62406</v>
      </c>
      <c r="D324">
        <v>62223</v>
      </c>
      <c r="E324">
        <v>62085</v>
      </c>
      <c r="F324">
        <v>62406</v>
      </c>
      <c r="G324">
        <v>61463</v>
      </c>
      <c r="H324">
        <v>61552</v>
      </c>
      <c r="I324">
        <v>61960</v>
      </c>
      <c r="J324">
        <v>61873</v>
      </c>
      <c r="L324" s="1" t="str">
        <f t="shared" si="70"/>
        <v>14JUN2024:11:00:00</v>
      </c>
      <c r="M324">
        <v>12</v>
      </c>
      <c r="N324">
        <f t="shared" si="64"/>
        <v>-409.546875</v>
      </c>
      <c r="O324">
        <f t="shared" si="71"/>
        <v>-409.546875</v>
      </c>
      <c r="P324" t="str">
        <f t="shared" si="72"/>
        <v/>
      </c>
      <c r="Q324">
        <f t="shared" si="73"/>
        <v>1</v>
      </c>
      <c r="R324" t="str">
        <f t="shared" si="74"/>
        <v/>
      </c>
      <c r="S324">
        <f t="shared" si="65"/>
        <v>0.65198329931757049</v>
      </c>
      <c r="V324">
        <f t="shared" si="75"/>
        <v>12</v>
      </c>
      <c r="W324">
        <f t="shared" si="66"/>
        <v>-409.546875</v>
      </c>
      <c r="X324" t="str">
        <f t="shared" si="67"/>
        <v/>
      </c>
      <c r="Y324">
        <f t="shared" si="68"/>
        <v>1</v>
      </c>
      <c r="Z324" t="str">
        <f t="shared" si="69"/>
        <v/>
      </c>
    </row>
    <row r="325" spans="1:26" x14ac:dyDescent="0.25">
      <c r="A325" t="s">
        <v>350</v>
      </c>
      <c r="B325">
        <v>66540.21875</v>
      </c>
      <c r="C325">
        <v>66394</v>
      </c>
      <c r="D325">
        <v>66493</v>
      </c>
      <c r="E325">
        <v>66296</v>
      </c>
      <c r="F325">
        <v>66394</v>
      </c>
      <c r="G325">
        <v>65617</v>
      </c>
      <c r="H325">
        <v>65674</v>
      </c>
      <c r="I325">
        <v>65844</v>
      </c>
      <c r="J325">
        <v>65970</v>
      </c>
      <c r="L325" s="1" t="str">
        <f t="shared" si="70"/>
        <v>14JUN2024:12:00:00</v>
      </c>
      <c r="M325">
        <v>13</v>
      </c>
      <c r="N325">
        <f t="shared" si="64"/>
        <v>-146.21875</v>
      </c>
      <c r="O325">
        <f t="shared" si="71"/>
        <v>-146.21875</v>
      </c>
      <c r="P325" t="str">
        <f t="shared" si="72"/>
        <v/>
      </c>
      <c r="Q325">
        <f t="shared" si="73"/>
        <v>1</v>
      </c>
      <c r="R325" t="str">
        <f t="shared" si="74"/>
        <v/>
      </c>
      <c r="S325">
        <f t="shared" si="65"/>
        <v>0.21974491930867002</v>
      </c>
      <c r="V325">
        <f t="shared" si="75"/>
        <v>13</v>
      </c>
      <c r="W325">
        <f t="shared" si="66"/>
        <v>-146.21875</v>
      </c>
      <c r="X325" t="str">
        <f t="shared" si="67"/>
        <v/>
      </c>
      <c r="Y325">
        <f t="shared" si="68"/>
        <v>1</v>
      </c>
      <c r="Z325" t="str">
        <f t="shared" si="69"/>
        <v/>
      </c>
    </row>
    <row r="326" spans="1:26" x14ac:dyDescent="0.25">
      <c r="A326" t="s">
        <v>351</v>
      </c>
      <c r="B326">
        <v>69427.085938000004</v>
      </c>
      <c r="C326">
        <v>69952</v>
      </c>
      <c r="D326">
        <v>69885</v>
      </c>
      <c r="E326">
        <v>69530</v>
      </c>
      <c r="F326">
        <v>69952</v>
      </c>
      <c r="G326">
        <v>69522</v>
      </c>
      <c r="H326">
        <v>69573</v>
      </c>
      <c r="I326">
        <v>69647</v>
      </c>
      <c r="J326">
        <v>69686</v>
      </c>
      <c r="L326" s="1" t="str">
        <f t="shared" si="70"/>
        <v>14JUN2024:13:00:00</v>
      </c>
      <c r="M326">
        <v>14</v>
      </c>
      <c r="N326">
        <f t="shared" si="64"/>
        <v>524.91406199999619</v>
      </c>
      <c r="O326" t="str">
        <f t="shared" si="71"/>
        <v/>
      </c>
      <c r="P326">
        <f t="shared" si="72"/>
        <v>524.91406199999619</v>
      </c>
      <c r="Q326" t="str">
        <f t="shared" si="73"/>
        <v/>
      </c>
      <c r="R326">
        <f t="shared" si="74"/>
        <v>1</v>
      </c>
      <c r="S326">
        <f t="shared" si="65"/>
        <v>0.75606523723141228</v>
      </c>
      <c r="V326">
        <f t="shared" si="75"/>
        <v>14</v>
      </c>
      <c r="W326" t="str">
        <f t="shared" si="66"/>
        <v/>
      </c>
      <c r="X326">
        <f t="shared" si="67"/>
        <v>524.91406199999619</v>
      </c>
      <c r="Y326" t="str">
        <f t="shared" si="68"/>
        <v/>
      </c>
      <c r="Z326">
        <f t="shared" si="69"/>
        <v>1</v>
      </c>
    </row>
    <row r="327" spans="1:26" x14ac:dyDescent="0.25">
      <c r="A327" t="s">
        <v>352</v>
      </c>
      <c r="B327">
        <v>72388.03125</v>
      </c>
      <c r="C327">
        <v>73351</v>
      </c>
      <c r="D327">
        <v>72825</v>
      </c>
      <c r="E327">
        <v>72533</v>
      </c>
      <c r="F327">
        <v>73351</v>
      </c>
      <c r="G327">
        <v>73117</v>
      </c>
      <c r="H327">
        <v>73168</v>
      </c>
      <c r="I327">
        <v>73066</v>
      </c>
      <c r="J327">
        <v>73076</v>
      </c>
      <c r="L327" s="1" t="str">
        <f t="shared" si="70"/>
        <v>14JUN2024:14:00:00</v>
      </c>
      <c r="M327">
        <v>15</v>
      </c>
      <c r="N327">
        <f t="shared" si="64"/>
        <v>962.96875</v>
      </c>
      <c r="O327" t="str">
        <f t="shared" si="71"/>
        <v/>
      </c>
      <c r="P327">
        <f t="shared" si="72"/>
        <v>962.96875</v>
      </c>
      <c r="Q327" t="str">
        <f t="shared" si="73"/>
        <v/>
      </c>
      <c r="R327">
        <f t="shared" si="74"/>
        <v>1</v>
      </c>
      <c r="S327">
        <f t="shared" si="65"/>
        <v>1.3302872496618701</v>
      </c>
      <c r="V327">
        <f t="shared" si="75"/>
        <v>15</v>
      </c>
      <c r="W327" t="str">
        <f t="shared" si="66"/>
        <v/>
      </c>
      <c r="X327">
        <f t="shared" si="67"/>
        <v>962.96875</v>
      </c>
      <c r="Y327" t="str">
        <f t="shared" si="68"/>
        <v/>
      </c>
      <c r="Z327">
        <f t="shared" si="69"/>
        <v>1</v>
      </c>
    </row>
    <row r="328" spans="1:26" x14ac:dyDescent="0.25">
      <c r="A328" t="s">
        <v>353</v>
      </c>
      <c r="B328">
        <v>74406.53125</v>
      </c>
      <c r="C328">
        <v>75657</v>
      </c>
      <c r="D328">
        <v>75021</v>
      </c>
      <c r="E328">
        <v>74791</v>
      </c>
      <c r="F328">
        <v>75657</v>
      </c>
      <c r="G328">
        <v>75587</v>
      </c>
      <c r="H328">
        <v>75650</v>
      </c>
      <c r="I328">
        <v>75456</v>
      </c>
      <c r="J328">
        <v>75441</v>
      </c>
      <c r="L328" s="1" t="str">
        <f t="shared" si="70"/>
        <v>14JUN2024:15:00:00</v>
      </c>
      <c r="M328">
        <v>16</v>
      </c>
      <c r="N328">
        <f t="shared" si="64"/>
        <v>1250.46875</v>
      </c>
      <c r="O328" t="str">
        <f t="shared" si="71"/>
        <v/>
      </c>
      <c r="P328">
        <f t="shared" si="72"/>
        <v>1250.46875</v>
      </c>
      <c r="Q328" t="str">
        <f t="shared" si="73"/>
        <v/>
      </c>
      <c r="R328">
        <f t="shared" si="74"/>
        <v>1</v>
      </c>
      <c r="S328">
        <f t="shared" si="65"/>
        <v>1.6805900355689543</v>
      </c>
      <c r="V328">
        <f t="shared" si="75"/>
        <v>16</v>
      </c>
      <c r="W328" t="str">
        <f t="shared" si="66"/>
        <v/>
      </c>
      <c r="X328">
        <f t="shared" si="67"/>
        <v>1250.46875</v>
      </c>
      <c r="Y328" t="str">
        <f t="shared" si="68"/>
        <v/>
      </c>
      <c r="Z328">
        <f t="shared" si="69"/>
        <v>1</v>
      </c>
    </row>
    <row r="329" spans="1:26" x14ac:dyDescent="0.25">
      <c r="A329" t="s">
        <v>354</v>
      </c>
      <c r="B329">
        <v>75699.078125</v>
      </c>
      <c r="C329">
        <v>76771</v>
      </c>
      <c r="D329">
        <v>75979</v>
      </c>
      <c r="E329">
        <v>75966</v>
      </c>
      <c r="F329">
        <v>76771</v>
      </c>
      <c r="G329">
        <v>76632</v>
      </c>
      <c r="H329">
        <v>76714</v>
      </c>
      <c r="I329">
        <v>76538</v>
      </c>
      <c r="J329">
        <v>76473</v>
      </c>
      <c r="L329" s="1" t="str">
        <f t="shared" si="70"/>
        <v>14JUN2024:16:00:00</v>
      </c>
      <c r="M329">
        <v>17</v>
      </c>
      <c r="N329">
        <f t="shared" si="64"/>
        <v>1071.921875</v>
      </c>
      <c r="O329" t="str">
        <f t="shared" si="71"/>
        <v/>
      </c>
      <c r="P329">
        <f t="shared" si="72"/>
        <v>1071.921875</v>
      </c>
      <c r="Q329" t="str">
        <f t="shared" si="73"/>
        <v/>
      </c>
      <c r="R329">
        <f t="shared" si="74"/>
        <v>1</v>
      </c>
      <c r="S329">
        <f t="shared" si="65"/>
        <v>1.4160302893384806</v>
      </c>
      <c r="V329">
        <f t="shared" si="75"/>
        <v>17</v>
      </c>
      <c r="W329" t="str">
        <f t="shared" si="66"/>
        <v/>
      </c>
      <c r="X329">
        <f t="shared" si="67"/>
        <v>1071.921875</v>
      </c>
      <c r="Y329" t="str">
        <f t="shared" si="68"/>
        <v/>
      </c>
      <c r="Z329">
        <f t="shared" si="69"/>
        <v>1</v>
      </c>
    </row>
    <row r="330" spans="1:26" x14ac:dyDescent="0.25">
      <c r="A330" t="s">
        <v>355</v>
      </c>
      <c r="B330">
        <v>75805.484375</v>
      </c>
      <c r="C330">
        <v>77484</v>
      </c>
      <c r="D330">
        <v>76889</v>
      </c>
      <c r="E330">
        <v>77527</v>
      </c>
      <c r="F330">
        <v>77484</v>
      </c>
      <c r="G330">
        <v>76973</v>
      </c>
      <c r="H330">
        <v>77026</v>
      </c>
      <c r="I330">
        <v>76998</v>
      </c>
      <c r="J330">
        <v>77022</v>
      </c>
      <c r="L330" s="1" t="str">
        <f t="shared" si="70"/>
        <v>14JUN2024:17:00:00</v>
      </c>
      <c r="M330">
        <v>18</v>
      </c>
      <c r="N330">
        <f t="shared" si="64"/>
        <v>1678.515625</v>
      </c>
      <c r="O330" t="str">
        <f t="shared" si="71"/>
        <v/>
      </c>
      <c r="P330">
        <f t="shared" si="72"/>
        <v>1678.515625</v>
      </c>
      <c r="Q330" t="str">
        <f t="shared" si="73"/>
        <v/>
      </c>
      <c r="R330">
        <f t="shared" si="74"/>
        <v>1</v>
      </c>
      <c r="S330">
        <f t="shared" si="65"/>
        <v>2.2142403532396138</v>
      </c>
      <c r="V330">
        <f t="shared" si="75"/>
        <v>18</v>
      </c>
      <c r="W330" t="str">
        <f t="shared" si="66"/>
        <v/>
      </c>
      <c r="X330">
        <f t="shared" si="67"/>
        <v>1678.515625</v>
      </c>
      <c r="Y330" t="str">
        <f t="shared" si="68"/>
        <v/>
      </c>
      <c r="Z330">
        <f t="shared" si="69"/>
        <v>1</v>
      </c>
    </row>
    <row r="331" spans="1:26" x14ac:dyDescent="0.25">
      <c r="A331" t="s">
        <v>356</v>
      </c>
      <c r="B331">
        <v>75865.992188000004</v>
      </c>
      <c r="C331">
        <v>77179</v>
      </c>
      <c r="D331">
        <v>76687</v>
      </c>
      <c r="E331">
        <v>77245</v>
      </c>
      <c r="F331">
        <v>77179</v>
      </c>
      <c r="G331">
        <v>76259</v>
      </c>
      <c r="H331">
        <v>76276</v>
      </c>
      <c r="I331">
        <v>76417</v>
      </c>
      <c r="J331">
        <v>76506</v>
      </c>
      <c r="L331" s="1" t="str">
        <f t="shared" si="70"/>
        <v>14JUN2024:18:00:00</v>
      </c>
      <c r="M331">
        <v>19</v>
      </c>
      <c r="N331">
        <f t="shared" si="64"/>
        <v>1313.0078119999962</v>
      </c>
      <c r="O331" t="str">
        <f t="shared" si="71"/>
        <v/>
      </c>
      <c r="P331">
        <f t="shared" si="72"/>
        <v>1313.0078119999962</v>
      </c>
      <c r="Q331" t="str">
        <f t="shared" si="73"/>
        <v/>
      </c>
      <c r="R331">
        <f t="shared" si="74"/>
        <v>1</v>
      </c>
      <c r="S331">
        <f t="shared" si="65"/>
        <v>1.7306935217380304</v>
      </c>
      <c r="V331">
        <f t="shared" si="75"/>
        <v>19</v>
      </c>
      <c r="W331" t="str">
        <f t="shared" si="66"/>
        <v/>
      </c>
      <c r="X331">
        <f t="shared" si="67"/>
        <v>1313.0078119999962</v>
      </c>
      <c r="Y331" t="str">
        <f t="shared" si="68"/>
        <v/>
      </c>
      <c r="Z331">
        <f t="shared" si="69"/>
        <v>1</v>
      </c>
    </row>
    <row r="332" spans="1:26" x14ac:dyDescent="0.25">
      <c r="A332" t="s">
        <v>357</v>
      </c>
      <c r="B332">
        <v>75337.4375</v>
      </c>
      <c r="C332">
        <v>75690</v>
      </c>
      <c r="D332">
        <v>75089</v>
      </c>
      <c r="E332">
        <v>75428</v>
      </c>
      <c r="F332">
        <v>75690</v>
      </c>
      <c r="G332">
        <v>74352</v>
      </c>
      <c r="H332">
        <v>74305</v>
      </c>
      <c r="I332">
        <v>74593</v>
      </c>
      <c r="J332">
        <v>74743</v>
      </c>
      <c r="L332" s="1" t="str">
        <f t="shared" si="70"/>
        <v>14JUN2024:19:00:00</v>
      </c>
      <c r="M332">
        <v>20</v>
      </c>
      <c r="N332">
        <f t="shared" si="64"/>
        <v>352.5625</v>
      </c>
      <c r="O332" t="str">
        <f t="shared" si="71"/>
        <v/>
      </c>
      <c r="P332">
        <f t="shared" si="72"/>
        <v>352.5625</v>
      </c>
      <c r="Q332" t="str">
        <f t="shared" si="73"/>
        <v/>
      </c>
      <c r="R332">
        <f t="shared" si="74"/>
        <v>1</v>
      </c>
      <c r="S332">
        <f t="shared" si="65"/>
        <v>0.46797782311085379</v>
      </c>
      <c r="V332">
        <f t="shared" si="75"/>
        <v>20</v>
      </c>
      <c r="W332" t="str">
        <f t="shared" si="66"/>
        <v/>
      </c>
      <c r="X332">
        <f t="shared" si="67"/>
        <v>352.5625</v>
      </c>
      <c r="Y332" t="str">
        <f t="shared" si="68"/>
        <v/>
      </c>
      <c r="Z332">
        <f t="shared" si="69"/>
        <v>1</v>
      </c>
    </row>
    <row r="333" spans="1:26" x14ac:dyDescent="0.25">
      <c r="A333" t="s">
        <v>358</v>
      </c>
      <c r="B333">
        <v>73729.882813000004</v>
      </c>
      <c r="C333">
        <v>73050</v>
      </c>
      <c r="D333">
        <v>73072</v>
      </c>
      <c r="E333">
        <v>72942</v>
      </c>
      <c r="F333">
        <v>73050</v>
      </c>
      <c r="G333">
        <v>71351</v>
      </c>
      <c r="H333">
        <v>71246</v>
      </c>
      <c r="I333">
        <v>71675</v>
      </c>
      <c r="J333">
        <v>72010</v>
      </c>
      <c r="L333" s="1" t="str">
        <f t="shared" si="70"/>
        <v>14JUN2024:20:00:00</v>
      </c>
      <c r="M333">
        <v>21</v>
      </c>
      <c r="N333">
        <f t="shared" si="64"/>
        <v>-679.88281300000381</v>
      </c>
      <c r="O333">
        <f t="shared" si="71"/>
        <v>-679.88281300000381</v>
      </c>
      <c r="P333" t="str">
        <f t="shared" si="72"/>
        <v/>
      </c>
      <c r="Q333">
        <f t="shared" si="73"/>
        <v>1</v>
      </c>
      <c r="R333" t="str">
        <f t="shared" si="74"/>
        <v/>
      </c>
      <c r="S333">
        <f t="shared" si="65"/>
        <v>0.92212653412779777</v>
      </c>
      <c r="V333">
        <f t="shared" si="75"/>
        <v>21</v>
      </c>
      <c r="W333">
        <f t="shared" si="66"/>
        <v>-679.88281300000381</v>
      </c>
      <c r="X333" t="str">
        <f t="shared" si="67"/>
        <v/>
      </c>
      <c r="Y333">
        <f t="shared" si="68"/>
        <v>1</v>
      </c>
      <c r="Z333" t="str">
        <f t="shared" si="69"/>
        <v/>
      </c>
    </row>
    <row r="334" spans="1:26" x14ac:dyDescent="0.25">
      <c r="A334" t="s">
        <v>359</v>
      </c>
      <c r="B334">
        <v>69951.8125</v>
      </c>
      <c r="C334">
        <v>69858</v>
      </c>
      <c r="D334">
        <v>70439</v>
      </c>
      <c r="E334">
        <v>70205</v>
      </c>
      <c r="F334">
        <v>69858</v>
      </c>
      <c r="G334">
        <v>68146</v>
      </c>
      <c r="H334">
        <v>68136</v>
      </c>
      <c r="I334">
        <v>68606</v>
      </c>
      <c r="J334">
        <v>68950</v>
      </c>
      <c r="L334" s="1" t="str">
        <f t="shared" si="70"/>
        <v>14JUN2024:21:00:00</v>
      </c>
      <c r="M334">
        <v>22</v>
      </c>
      <c r="N334">
        <f t="shared" si="64"/>
        <v>-93.8125</v>
      </c>
      <c r="O334">
        <f t="shared" si="71"/>
        <v>-93.8125</v>
      </c>
      <c r="P334" t="str">
        <f t="shared" si="72"/>
        <v/>
      </c>
      <c r="Q334">
        <f t="shared" si="73"/>
        <v>1</v>
      </c>
      <c r="R334" t="str">
        <f t="shared" si="74"/>
        <v/>
      </c>
      <c r="S334">
        <f t="shared" si="65"/>
        <v>0.13411017763120864</v>
      </c>
      <c r="V334">
        <f t="shared" si="75"/>
        <v>22</v>
      </c>
      <c r="W334">
        <f t="shared" si="66"/>
        <v>-93.8125</v>
      </c>
      <c r="X334" t="str">
        <f t="shared" si="67"/>
        <v/>
      </c>
      <c r="Y334">
        <f t="shared" si="68"/>
        <v>1</v>
      </c>
      <c r="Z334" t="str">
        <f t="shared" si="69"/>
        <v/>
      </c>
    </row>
    <row r="335" spans="1:26" x14ac:dyDescent="0.25">
      <c r="A335" t="s">
        <v>360</v>
      </c>
      <c r="B335">
        <v>67605.273438000004</v>
      </c>
      <c r="C335">
        <v>67690</v>
      </c>
      <c r="D335">
        <v>68410</v>
      </c>
      <c r="E335">
        <v>68069</v>
      </c>
      <c r="F335">
        <v>67690</v>
      </c>
      <c r="G335">
        <v>66036</v>
      </c>
      <c r="H335">
        <v>65981</v>
      </c>
      <c r="I335">
        <v>66542</v>
      </c>
      <c r="J335">
        <v>66849</v>
      </c>
      <c r="L335" s="1" t="str">
        <f t="shared" si="70"/>
        <v>14JUN2024:22:00:00</v>
      </c>
      <c r="M335">
        <v>23</v>
      </c>
      <c r="N335">
        <f t="shared" si="64"/>
        <v>84.726561999996193</v>
      </c>
      <c r="O335" t="str">
        <f t="shared" si="71"/>
        <v/>
      </c>
      <c r="P335">
        <f t="shared" si="72"/>
        <v>84.726561999996193</v>
      </c>
      <c r="Q335" t="str">
        <f t="shared" si="73"/>
        <v/>
      </c>
      <c r="R335">
        <f t="shared" si="74"/>
        <v>1</v>
      </c>
      <c r="S335">
        <f t="shared" si="65"/>
        <v>0.12532537432556637</v>
      </c>
      <c r="V335">
        <f t="shared" si="75"/>
        <v>23</v>
      </c>
      <c r="W335" t="str">
        <f t="shared" si="66"/>
        <v/>
      </c>
      <c r="X335">
        <f t="shared" si="67"/>
        <v>84.726561999996193</v>
      </c>
      <c r="Y335" t="str">
        <f t="shared" si="68"/>
        <v/>
      </c>
      <c r="Z335">
        <f t="shared" si="69"/>
        <v>1</v>
      </c>
    </row>
    <row r="336" spans="1:26" x14ac:dyDescent="0.25">
      <c r="A336" t="s">
        <v>361</v>
      </c>
      <c r="B336">
        <v>64414.492187999997</v>
      </c>
      <c r="C336">
        <v>64269</v>
      </c>
      <c r="D336">
        <v>64696</v>
      </c>
      <c r="E336">
        <v>64385</v>
      </c>
      <c r="F336">
        <v>64269</v>
      </c>
      <c r="G336">
        <v>62802</v>
      </c>
      <c r="H336">
        <v>62794</v>
      </c>
      <c r="I336">
        <v>63382</v>
      </c>
      <c r="J336">
        <v>63506</v>
      </c>
      <c r="L336" s="1" t="str">
        <f t="shared" si="70"/>
        <v>14JUN2024:23:00:00</v>
      </c>
      <c r="M336">
        <v>24</v>
      </c>
      <c r="N336">
        <f t="shared" si="64"/>
        <v>-145.49218799999653</v>
      </c>
      <c r="O336">
        <f t="shared" si="71"/>
        <v>-145.49218799999653</v>
      </c>
      <c r="P336" t="str">
        <f t="shared" si="72"/>
        <v/>
      </c>
      <c r="Q336">
        <f t="shared" si="73"/>
        <v>1</v>
      </c>
      <c r="R336" t="str">
        <f t="shared" si="74"/>
        <v/>
      </c>
      <c r="S336">
        <f t="shared" si="65"/>
        <v>0.22586871844826992</v>
      </c>
      <c r="V336">
        <f t="shared" si="75"/>
        <v>24</v>
      </c>
      <c r="W336">
        <f t="shared" si="66"/>
        <v>-145.49218799999653</v>
      </c>
      <c r="X336" t="str">
        <f t="shared" si="67"/>
        <v/>
      </c>
      <c r="Y336">
        <f t="shared" si="68"/>
        <v>1</v>
      </c>
      <c r="Z336" t="str">
        <f t="shared" si="69"/>
        <v/>
      </c>
    </row>
    <row r="337" spans="1:26" x14ac:dyDescent="0.25">
      <c r="A337" t="s">
        <v>362</v>
      </c>
      <c r="B337">
        <v>60429.980469000002</v>
      </c>
      <c r="C337">
        <v>60392</v>
      </c>
      <c r="D337">
        <v>60565</v>
      </c>
      <c r="E337">
        <v>60397</v>
      </c>
      <c r="F337">
        <v>60392</v>
      </c>
      <c r="G337">
        <v>59146</v>
      </c>
      <c r="H337">
        <v>59106</v>
      </c>
      <c r="I337">
        <v>59663</v>
      </c>
      <c r="J337">
        <v>59709</v>
      </c>
      <c r="L337" s="1" t="str">
        <f t="shared" si="70"/>
        <v>15JUN2024:00:00:00</v>
      </c>
      <c r="M337">
        <v>1</v>
      </c>
      <c r="N337">
        <f t="shared" si="64"/>
        <v>-37.980469000001904</v>
      </c>
      <c r="O337">
        <f t="shared" si="71"/>
        <v>-37.980469000001904</v>
      </c>
      <c r="P337" t="str">
        <f t="shared" si="72"/>
        <v/>
      </c>
      <c r="Q337">
        <f t="shared" si="73"/>
        <v>1</v>
      </c>
      <c r="R337" t="str">
        <f t="shared" si="74"/>
        <v/>
      </c>
      <c r="S337">
        <f t="shared" si="65"/>
        <v>6.2850374442013135E-2</v>
      </c>
      <c r="V337">
        <f t="shared" si="75"/>
        <v>1</v>
      </c>
      <c r="W337">
        <f t="shared" si="66"/>
        <v>-37.980469000001904</v>
      </c>
      <c r="X337" t="str">
        <f t="shared" si="67"/>
        <v/>
      </c>
      <c r="Y337">
        <f t="shared" si="68"/>
        <v>1</v>
      </c>
      <c r="Z337" t="str">
        <f t="shared" si="69"/>
        <v/>
      </c>
    </row>
    <row r="338" spans="1:26" x14ac:dyDescent="0.25">
      <c r="A338" t="s">
        <v>363</v>
      </c>
      <c r="B338">
        <v>56258.882812999997</v>
      </c>
      <c r="C338">
        <v>56700</v>
      </c>
      <c r="D338">
        <v>57273</v>
      </c>
      <c r="E338">
        <v>56948</v>
      </c>
      <c r="F338">
        <v>56700</v>
      </c>
      <c r="G338">
        <v>55974</v>
      </c>
      <c r="H338">
        <v>56342</v>
      </c>
      <c r="I338">
        <v>56485</v>
      </c>
      <c r="J338">
        <v>56584</v>
      </c>
      <c r="L338" s="1" t="str">
        <f t="shared" si="70"/>
        <v>15JUN2024:01:00:00</v>
      </c>
      <c r="M338">
        <v>2</v>
      </c>
      <c r="N338">
        <f t="shared" si="64"/>
        <v>441.11718700000347</v>
      </c>
      <c r="O338" t="str">
        <f t="shared" si="71"/>
        <v/>
      </c>
      <c r="P338">
        <f t="shared" si="72"/>
        <v>441.11718700000347</v>
      </c>
      <c r="Q338" t="str">
        <f t="shared" si="73"/>
        <v/>
      </c>
      <c r="R338">
        <f t="shared" si="74"/>
        <v>1</v>
      </c>
      <c r="S338">
        <f t="shared" si="65"/>
        <v>0.78408451242489396</v>
      </c>
      <c r="V338">
        <f t="shared" si="75"/>
        <v>2</v>
      </c>
      <c r="W338" t="str">
        <f t="shared" si="66"/>
        <v/>
      </c>
      <c r="X338">
        <f t="shared" si="67"/>
        <v>441.11718700000347</v>
      </c>
      <c r="Y338" t="str">
        <f t="shared" si="68"/>
        <v/>
      </c>
      <c r="Z338">
        <f t="shared" si="69"/>
        <v>1</v>
      </c>
    </row>
    <row r="339" spans="1:26" x14ac:dyDescent="0.25">
      <c r="A339" t="s">
        <v>364</v>
      </c>
      <c r="B339">
        <v>53115.632812999997</v>
      </c>
      <c r="C339">
        <v>53452</v>
      </c>
      <c r="D339">
        <v>54169</v>
      </c>
      <c r="E339">
        <v>53675</v>
      </c>
      <c r="F339">
        <v>53452</v>
      </c>
      <c r="G339">
        <v>52933</v>
      </c>
      <c r="H339">
        <v>53217</v>
      </c>
      <c r="I339">
        <v>53449</v>
      </c>
      <c r="J339">
        <v>53461</v>
      </c>
      <c r="L339" s="1" t="str">
        <f t="shared" si="70"/>
        <v>15JUN2024:02:00:00</v>
      </c>
      <c r="M339">
        <v>3</v>
      </c>
      <c r="N339">
        <f t="shared" si="64"/>
        <v>336.36718700000347</v>
      </c>
      <c r="O339" t="str">
        <f t="shared" si="71"/>
        <v/>
      </c>
      <c r="P339">
        <f t="shared" si="72"/>
        <v>336.36718700000347</v>
      </c>
      <c r="Q339" t="str">
        <f t="shared" si="73"/>
        <v/>
      </c>
      <c r="R339">
        <f t="shared" si="74"/>
        <v>1</v>
      </c>
      <c r="S339">
        <f t="shared" si="65"/>
        <v>0.63327342476408932</v>
      </c>
      <c r="V339">
        <f t="shared" si="75"/>
        <v>3</v>
      </c>
      <c r="W339" t="str">
        <f t="shared" si="66"/>
        <v/>
      </c>
      <c r="X339">
        <f t="shared" si="67"/>
        <v>336.36718700000347</v>
      </c>
      <c r="Y339" t="str">
        <f t="shared" si="68"/>
        <v/>
      </c>
      <c r="Z339">
        <f t="shared" si="69"/>
        <v>1</v>
      </c>
    </row>
    <row r="340" spans="1:26" x14ac:dyDescent="0.25">
      <c r="A340" t="s">
        <v>365</v>
      </c>
      <c r="B340">
        <v>50791.886719000002</v>
      </c>
      <c r="C340">
        <v>50928</v>
      </c>
      <c r="D340">
        <v>51395</v>
      </c>
      <c r="E340">
        <v>50854</v>
      </c>
      <c r="F340">
        <v>50928</v>
      </c>
      <c r="G340">
        <v>50568</v>
      </c>
      <c r="H340">
        <v>50766</v>
      </c>
      <c r="I340">
        <v>51078</v>
      </c>
      <c r="J340">
        <v>50971</v>
      </c>
      <c r="L340" s="1" t="str">
        <f t="shared" si="70"/>
        <v>15JUN2024:03:00:00</v>
      </c>
      <c r="M340">
        <v>4</v>
      </c>
      <c r="N340">
        <f t="shared" si="64"/>
        <v>136.1132809999981</v>
      </c>
      <c r="O340" t="str">
        <f t="shared" si="71"/>
        <v/>
      </c>
      <c r="P340">
        <f t="shared" si="72"/>
        <v>136.1132809999981</v>
      </c>
      <c r="Q340" t="str">
        <f t="shared" si="73"/>
        <v/>
      </c>
      <c r="R340">
        <f t="shared" si="74"/>
        <v>1</v>
      </c>
      <c r="S340">
        <f t="shared" si="65"/>
        <v>0.26798232905390662</v>
      </c>
      <c r="V340">
        <f t="shared" si="75"/>
        <v>4</v>
      </c>
      <c r="W340" t="str">
        <f t="shared" si="66"/>
        <v/>
      </c>
      <c r="X340">
        <f t="shared" si="67"/>
        <v>136.1132809999981</v>
      </c>
      <c r="Y340" t="str">
        <f t="shared" si="68"/>
        <v/>
      </c>
      <c r="Z340">
        <f t="shared" si="69"/>
        <v>1</v>
      </c>
    </row>
    <row r="341" spans="1:26" x14ac:dyDescent="0.25">
      <c r="A341" t="s">
        <v>366</v>
      </c>
      <c r="B341">
        <v>49174.324219000002</v>
      </c>
      <c r="C341">
        <v>49236</v>
      </c>
      <c r="D341">
        <v>49674</v>
      </c>
      <c r="E341">
        <v>49106</v>
      </c>
      <c r="F341">
        <v>49236</v>
      </c>
      <c r="G341">
        <v>48799</v>
      </c>
      <c r="H341">
        <v>48985</v>
      </c>
      <c r="I341">
        <v>49304</v>
      </c>
      <c r="J341">
        <v>49237</v>
      </c>
      <c r="L341" s="1" t="str">
        <f t="shared" si="70"/>
        <v>15JUN2024:04:00:00</v>
      </c>
      <c r="M341">
        <v>5</v>
      </c>
      <c r="N341">
        <f t="shared" si="64"/>
        <v>61.675780999998096</v>
      </c>
      <c r="O341" t="str">
        <f t="shared" si="71"/>
        <v/>
      </c>
      <c r="P341">
        <f t="shared" si="72"/>
        <v>61.675780999998096</v>
      </c>
      <c r="Q341" t="str">
        <f t="shared" si="73"/>
        <v/>
      </c>
      <c r="R341">
        <f t="shared" si="74"/>
        <v>1</v>
      </c>
      <c r="S341">
        <f t="shared" si="65"/>
        <v>0.1254227322480779</v>
      </c>
      <c r="V341">
        <f t="shared" si="75"/>
        <v>5</v>
      </c>
      <c r="W341" t="str">
        <f t="shared" si="66"/>
        <v/>
      </c>
      <c r="X341">
        <f t="shared" si="67"/>
        <v>61.675780999998096</v>
      </c>
      <c r="Y341" t="str">
        <f t="shared" si="68"/>
        <v/>
      </c>
      <c r="Z341">
        <f t="shared" si="69"/>
        <v>1</v>
      </c>
    </row>
    <row r="342" spans="1:26" x14ac:dyDescent="0.25">
      <c r="A342" t="s">
        <v>367</v>
      </c>
      <c r="B342">
        <v>47749.632812999997</v>
      </c>
      <c r="C342">
        <v>48064</v>
      </c>
      <c r="D342">
        <v>48160</v>
      </c>
      <c r="E342">
        <v>47578</v>
      </c>
      <c r="F342">
        <v>48064</v>
      </c>
      <c r="G342">
        <v>47678</v>
      </c>
      <c r="H342">
        <v>47877</v>
      </c>
      <c r="I342">
        <v>48185</v>
      </c>
      <c r="J342">
        <v>48055</v>
      </c>
      <c r="L342" s="1" t="str">
        <f t="shared" si="70"/>
        <v>15JUN2024:05:00:00</v>
      </c>
      <c r="M342">
        <v>6</v>
      </c>
      <c r="N342">
        <f t="shared" si="64"/>
        <v>314.36718700000347</v>
      </c>
      <c r="O342" t="str">
        <f t="shared" si="71"/>
        <v/>
      </c>
      <c r="P342">
        <f t="shared" si="72"/>
        <v>314.36718700000347</v>
      </c>
      <c r="Q342" t="str">
        <f t="shared" si="73"/>
        <v/>
      </c>
      <c r="R342">
        <f t="shared" si="74"/>
        <v>1</v>
      </c>
      <c r="S342">
        <f t="shared" si="65"/>
        <v>0.65836566373431027</v>
      </c>
      <c r="V342">
        <f t="shared" si="75"/>
        <v>6</v>
      </c>
      <c r="W342" t="str">
        <f t="shared" si="66"/>
        <v/>
      </c>
      <c r="X342">
        <f t="shared" si="67"/>
        <v>314.36718700000347</v>
      </c>
      <c r="Y342" t="str">
        <f t="shared" si="68"/>
        <v/>
      </c>
      <c r="Z342">
        <f t="shared" si="69"/>
        <v>1</v>
      </c>
    </row>
    <row r="343" spans="1:26" x14ac:dyDescent="0.25">
      <c r="A343" t="s">
        <v>368</v>
      </c>
      <c r="B343">
        <v>47097.597655999998</v>
      </c>
      <c r="C343">
        <v>47589</v>
      </c>
      <c r="D343">
        <v>47501</v>
      </c>
      <c r="E343">
        <v>46795</v>
      </c>
      <c r="F343">
        <v>47589</v>
      </c>
      <c r="G343">
        <v>47325</v>
      </c>
      <c r="H343">
        <v>47460</v>
      </c>
      <c r="I343">
        <v>47677</v>
      </c>
      <c r="J343">
        <v>47548</v>
      </c>
      <c r="L343" s="1" t="str">
        <f t="shared" si="70"/>
        <v>15JUN2024:06:00:00</v>
      </c>
      <c r="M343">
        <v>7</v>
      </c>
      <c r="N343">
        <f t="shared" si="64"/>
        <v>491.4023440000019</v>
      </c>
      <c r="O343" t="str">
        <f t="shared" si="71"/>
        <v/>
      </c>
      <c r="P343">
        <f t="shared" si="72"/>
        <v>491.4023440000019</v>
      </c>
      <c r="Q343" t="str">
        <f t="shared" si="73"/>
        <v/>
      </c>
      <c r="R343">
        <f t="shared" si="74"/>
        <v>1</v>
      </c>
      <c r="S343">
        <f t="shared" si="65"/>
        <v>1.043370295846501</v>
      </c>
      <c r="V343">
        <f t="shared" si="75"/>
        <v>7</v>
      </c>
      <c r="W343" t="str">
        <f t="shared" si="66"/>
        <v/>
      </c>
      <c r="X343">
        <f t="shared" si="67"/>
        <v>491.4023440000019</v>
      </c>
      <c r="Y343" t="str">
        <f t="shared" si="68"/>
        <v/>
      </c>
      <c r="Z343">
        <f t="shared" si="69"/>
        <v>1</v>
      </c>
    </row>
    <row r="344" spans="1:26" x14ac:dyDescent="0.25">
      <c r="A344" t="s">
        <v>369</v>
      </c>
      <c r="B344">
        <v>46819.15625</v>
      </c>
      <c r="C344">
        <v>47291</v>
      </c>
      <c r="D344">
        <v>46836</v>
      </c>
      <c r="E344">
        <v>46064</v>
      </c>
      <c r="F344">
        <v>47291</v>
      </c>
      <c r="G344">
        <v>47173</v>
      </c>
      <c r="H344">
        <v>47169</v>
      </c>
      <c r="I344">
        <v>47340</v>
      </c>
      <c r="J344">
        <v>47159</v>
      </c>
      <c r="L344" s="1" t="str">
        <f t="shared" si="70"/>
        <v>15JUN2024:07:00:00</v>
      </c>
      <c r="M344">
        <v>8</v>
      </c>
      <c r="N344">
        <f t="shared" si="64"/>
        <v>471.84375</v>
      </c>
      <c r="O344" t="str">
        <f t="shared" si="71"/>
        <v/>
      </c>
      <c r="P344">
        <f t="shared" si="72"/>
        <v>471.84375</v>
      </c>
      <c r="Q344" t="str">
        <f t="shared" si="73"/>
        <v/>
      </c>
      <c r="R344">
        <f t="shared" si="74"/>
        <v>1</v>
      </c>
      <c r="S344">
        <f t="shared" si="65"/>
        <v>1.0078006264796795</v>
      </c>
      <c r="V344">
        <f t="shared" si="75"/>
        <v>8</v>
      </c>
      <c r="W344" t="str">
        <f t="shared" si="66"/>
        <v/>
      </c>
      <c r="X344">
        <f t="shared" si="67"/>
        <v>471.84375</v>
      </c>
      <c r="Y344" t="str">
        <f t="shared" si="68"/>
        <v/>
      </c>
      <c r="Z344">
        <f t="shared" si="69"/>
        <v>1</v>
      </c>
    </row>
    <row r="345" spans="1:26" x14ac:dyDescent="0.25">
      <c r="A345" t="s">
        <v>370</v>
      </c>
      <c r="B345">
        <v>48271.207030999998</v>
      </c>
      <c r="C345">
        <v>48366</v>
      </c>
      <c r="D345">
        <v>48403</v>
      </c>
      <c r="E345">
        <v>47554</v>
      </c>
      <c r="F345">
        <v>48366</v>
      </c>
      <c r="G345">
        <v>48091</v>
      </c>
      <c r="H345">
        <v>47920</v>
      </c>
      <c r="I345">
        <v>48126</v>
      </c>
      <c r="J345">
        <v>48149</v>
      </c>
      <c r="L345" s="1" t="str">
        <f t="shared" si="70"/>
        <v>15JUN2024:08:00:00</v>
      </c>
      <c r="M345">
        <v>9</v>
      </c>
      <c r="N345">
        <f t="shared" si="64"/>
        <v>94.792969000001904</v>
      </c>
      <c r="O345" t="str">
        <f t="shared" si="71"/>
        <v/>
      </c>
      <c r="P345">
        <f t="shared" si="72"/>
        <v>94.792969000001904</v>
      </c>
      <c r="Q345" t="str">
        <f t="shared" si="73"/>
        <v/>
      </c>
      <c r="R345">
        <f t="shared" si="74"/>
        <v>1</v>
      </c>
      <c r="S345">
        <f t="shared" si="65"/>
        <v>0.19637580004810196</v>
      </c>
      <c r="V345">
        <f t="shared" si="75"/>
        <v>9</v>
      </c>
      <c r="W345" t="str">
        <f t="shared" si="66"/>
        <v/>
      </c>
      <c r="X345">
        <f t="shared" si="67"/>
        <v>94.792969000001904</v>
      </c>
      <c r="Y345" t="str">
        <f t="shared" si="68"/>
        <v/>
      </c>
      <c r="Z345">
        <f t="shared" si="69"/>
        <v>1</v>
      </c>
    </row>
    <row r="346" spans="1:26" x14ac:dyDescent="0.25">
      <c r="A346" t="s">
        <v>371</v>
      </c>
      <c r="B346">
        <v>52108.796875</v>
      </c>
      <c r="C346">
        <v>51941</v>
      </c>
      <c r="D346">
        <v>52095</v>
      </c>
      <c r="E346">
        <v>51407</v>
      </c>
      <c r="F346">
        <v>51941</v>
      </c>
      <c r="G346">
        <v>51216</v>
      </c>
      <c r="H346">
        <v>51176</v>
      </c>
      <c r="I346">
        <v>51543</v>
      </c>
      <c r="J346">
        <v>51627</v>
      </c>
      <c r="L346" s="1" t="str">
        <f t="shared" si="70"/>
        <v>15JUN2024:09:00:00</v>
      </c>
      <c r="M346">
        <v>10</v>
      </c>
      <c r="N346">
        <f t="shared" si="64"/>
        <v>-167.796875</v>
      </c>
      <c r="O346">
        <f t="shared" si="71"/>
        <v>-167.796875</v>
      </c>
      <c r="P346" t="str">
        <f t="shared" si="72"/>
        <v/>
      </c>
      <c r="Q346">
        <f t="shared" si="73"/>
        <v>1</v>
      </c>
      <c r="R346" t="str">
        <f t="shared" si="74"/>
        <v/>
      </c>
      <c r="S346">
        <f t="shared" si="65"/>
        <v>0.32201256805547768</v>
      </c>
      <c r="V346">
        <f t="shared" si="75"/>
        <v>10</v>
      </c>
      <c r="W346">
        <f t="shared" si="66"/>
        <v>-167.796875</v>
      </c>
      <c r="X346" t="str">
        <f t="shared" si="67"/>
        <v/>
      </c>
      <c r="Y346">
        <f t="shared" si="68"/>
        <v>1</v>
      </c>
      <c r="Z346" t="str">
        <f t="shared" si="69"/>
        <v/>
      </c>
    </row>
    <row r="347" spans="1:26" x14ac:dyDescent="0.25">
      <c r="A347" t="s">
        <v>372</v>
      </c>
      <c r="B347">
        <v>56651.984375</v>
      </c>
      <c r="C347">
        <v>56144</v>
      </c>
      <c r="D347">
        <v>56186</v>
      </c>
      <c r="E347">
        <v>55717</v>
      </c>
      <c r="F347">
        <v>56144</v>
      </c>
      <c r="G347">
        <v>55258</v>
      </c>
      <c r="H347">
        <v>55459</v>
      </c>
      <c r="I347">
        <v>55809</v>
      </c>
      <c r="J347">
        <v>55839</v>
      </c>
      <c r="L347" s="1" t="str">
        <f t="shared" si="70"/>
        <v>15JUN2024:10:00:00</v>
      </c>
      <c r="M347">
        <v>11</v>
      </c>
      <c r="N347">
        <f t="shared" si="64"/>
        <v>-507.984375</v>
      </c>
      <c r="O347">
        <f t="shared" si="71"/>
        <v>-507.984375</v>
      </c>
      <c r="P347" t="str">
        <f t="shared" si="72"/>
        <v/>
      </c>
      <c r="Q347">
        <f t="shared" si="73"/>
        <v>1</v>
      </c>
      <c r="R347" t="str">
        <f t="shared" si="74"/>
        <v/>
      </c>
      <c r="S347">
        <f t="shared" si="65"/>
        <v>0.8966753426278371</v>
      </c>
      <c r="V347">
        <f t="shared" si="75"/>
        <v>11</v>
      </c>
      <c r="W347">
        <f t="shared" si="66"/>
        <v>-507.984375</v>
      </c>
      <c r="X347" t="str">
        <f t="shared" si="67"/>
        <v/>
      </c>
      <c r="Y347">
        <f t="shared" si="68"/>
        <v>1</v>
      </c>
      <c r="Z347" t="str">
        <f t="shared" si="69"/>
        <v/>
      </c>
    </row>
    <row r="348" spans="1:26" x14ac:dyDescent="0.25">
      <c r="A348" t="s">
        <v>373</v>
      </c>
      <c r="B348">
        <v>60758.917969000002</v>
      </c>
      <c r="C348">
        <v>60193</v>
      </c>
      <c r="D348">
        <v>60582</v>
      </c>
      <c r="E348">
        <v>60152</v>
      </c>
      <c r="F348">
        <v>60193</v>
      </c>
      <c r="G348">
        <v>59333</v>
      </c>
      <c r="H348">
        <v>59857</v>
      </c>
      <c r="I348">
        <v>60181</v>
      </c>
      <c r="J348">
        <v>60098</v>
      </c>
      <c r="L348" s="1" t="str">
        <f t="shared" si="70"/>
        <v>15JUN2024:11:00:00</v>
      </c>
      <c r="M348">
        <v>12</v>
      </c>
      <c r="N348">
        <f t="shared" si="64"/>
        <v>-565.9179690000019</v>
      </c>
      <c r="O348">
        <f t="shared" si="71"/>
        <v>-565.9179690000019</v>
      </c>
      <c r="P348" t="str">
        <f t="shared" si="72"/>
        <v/>
      </c>
      <c r="Q348">
        <f t="shared" si="73"/>
        <v>1</v>
      </c>
      <c r="R348" t="str">
        <f t="shared" si="74"/>
        <v/>
      </c>
      <c r="S348">
        <f t="shared" si="65"/>
        <v>0.93141548256132656</v>
      </c>
      <c r="V348">
        <f t="shared" si="75"/>
        <v>12</v>
      </c>
      <c r="W348">
        <f t="shared" si="66"/>
        <v>-565.9179690000019</v>
      </c>
      <c r="X348" t="str">
        <f t="shared" si="67"/>
        <v/>
      </c>
      <c r="Y348">
        <f t="shared" si="68"/>
        <v>1</v>
      </c>
      <c r="Z348" t="str">
        <f t="shared" si="69"/>
        <v/>
      </c>
    </row>
    <row r="349" spans="1:26" x14ac:dyDescent="0.25">
      <c r="A349" t="s">
        <v>374</v>
      </c>
      <c r="B349">
        <v>64292.460937999997</v>
      </c>
      <c r="C349">
        <v>63979</v>
      </c>
      <c r="D349">
        <v>64793</v>
      </c>
      <c r="E349">
        <v>64415</v>
      </c>
      <c r="F349">
        <v>63979</v>
      </c>
      <c r="G349">
        <v>63450</v>
      </c>
      <c r="H349">
        <v>63885</v>
      </c>
      <c r="I349">
        <v>64298</v>
      </c>
      <c r="J349">
        <v>64112</v>
      </c>
      <c r="L349" s="1" t="str">
        <f t="shared" si="70"/>
        <v>15JUN2024:12:00:00</v>
      </c>
      <c r="M349">
        <v>13</v>
      </c>
      <c r="N349">
        <f t="shared" si="64"/>
        <v>-313.46093799999653</v>
      </c>
      <c r="O349">
        <f t="shared" si="71"/>
        <v>-313.46093799999653</v>
      </c>
      <c r="P349" t="str">
        <f t="shared" si="72"/>
        <v/>
      </c>
      <c r="Q349">
        <f t="shared" si="73"/>
        <v>1</v>
      </c>
      <c r="R349" t="str">
        <f t="shared" si="74"/>
        <v/>
      </c>
      <c r="S349">
        <f t="shared" si="65"/>
        <v>0.48755473569798563</v>
      </c>
      <c r="V349">
        <f t="shared" si="75"/>
        <v>13</v>
      </c>
      <c r="W349">
        <f t="shared" si="66"/>
        <v>-313.46093799999653</v>
      </c>
      <c r="X349" t="str">
        <f t="shared" si="67"/>
        <v/>
      </c>
      <c r="Y349">
        <f t="shared" si="68"/>
        <v>1</v>
      </c>
      <c r="Z349" t="str">
        <f t="shared" si="69"/>
        <v/>
      </c>
    </row>
    <row r="350" spans="1:26" x14ac:dyDescent="0.25">
      <c r="A350" t="s">
        <v>375</v>
      </c>
      <c r="B350">
        <v>67517.257813000004</v>
      </c>
      <c r="C350">
        <v>67377</v>
      </c>
      <c r="D350">
        <v>68182</v>
      </c>
      <c r="E350">
        <v>68073</v>
      </c>
      <c r="F350">
        <v>67377</v>
      </c>
      <c r="G350">
        <v>67349</v>
      </c>
      <c r="H350">
        <v>67427</v>
      </c>
      <c r="I350">
        <v>67863</v>
      </c>
      <c r="J350">
        <v>67664</v>
      </c>
      <c r="L350" s="1" t="str">
        <f t="shared" si="70"/>
        <v>15JUN2024:13:00:00</v>
      </c>
      <c r="M350">
        <v>14</v>
      </c>
      <c r="N350">
        <f t="shared" si="64"/>
        <v>-140.25781300000381</v>
      </c>
      <c r="O350">
        <f t="shared" si="71"/>
        <v>-140.25781300000381</v>
      </c>
      <c r="P350" t="str">
        <f t="shared" si="72"/>
        <v/>
      </c>
      <c r="Q350">
        <f t="shared" si="73"/>
        <v>1</v>
      </c>
      <c r="R350" t="str">
        <f t="shared" si="74"/>
        <v/>
      </c>
      <c r="S350">
        <f t="shared" si="65"/>
        <v>0.20773624039718938</v>
      </c>
      <c r="V350">
        <f t="shared" si="75"/>
        <v>14</v>
      </c>
      <c r="W350">
        <f t="shared" si="66"/>
        <v>-140.25781300000381</v>
      </c>
      <c r="X350" t="str">
        <f t="shared" si="67"/>
        <v/>
      </c>
      <c r="Y350">
        <f t="shared" si="68"/>
        <v>1</v>
      </c>
      <c r="Z350" t="str">
        <f t="shared" si="69"/>
        <v/>
      </c>
    </row>
    <row r="351" spans="1:26" x14ac:dyDescent="0.25">
      <c r="A351" t="s">
        <v>376</v>
      </c>
      <c r="B351">
        <v>70194.851563000004</v>
      </c>
      <c r="C351">
        <v>70305</v>
      </c>
      <c r="D351">
        <v>70796</v>
      </c>
      <c r="E351">
        <v>71015</v>
      </c>
      <c r="F351">
        <v>70305</v>
      </c>
      <c r="G351">
        <v>70608</v>
      </c>
      <c r="H351">
        <v>70461</v>
      </c>
      <c r="I351">
        <v>70831</v>
      </c>
      <c r="J351">
        <v>70618</v>
      </c>
      <c r="L351" s="1" t="str">
        <f t="shared" si="70"/>
        <v>15JUN2024:14:00:00</v>
      </c>
      <c r="M351">
        <v>15</v>
      </c>
      <c r="N351">
        <f t="shared" si="64"/>
        <v>110.14843699999619</v>
      </c>
      <c r="O351" t="str">
        <f t="shared" si="71"/>
        <v/>
      </c>
      <c r="P351">
        <f t="shared" si="72"/>
        <v>110.14843699999619</v>
      </c>
      <c r="Q351" t="str">
        <f t="shared" si="73"/>
        <v/>
      </c>
      <c r="R351">
        <f t="shared" si="74"/>
        <v>1</v>
      </c>
      <c r="S351">
        <f t="shared" si="65"/>
        <v>0.15691811371826575</v>
      </c>
      <c r="V351">
        <f t="shared" si="75"/>
        <v>15</v>
      </c>
      <c r="W351" t="str">
        <f t="shared" si="66"/>
        <v/>
      </c>
      <c r="X351">
        <f t="shared" si="67"/>
        <v>110.14843699999619</v>
      </c>
      <c r="Y351" t="str">
        <f t="shared" si="68"/>
        <v/>
      </c>
      <c r="Z351">
        <f t="shared" si="69"/>
        <v>1</v>
      </c>
    </row>
    <row r="352" spans="1:26" x14ac:dyDescent="0.25">
      <c r="A352" t="s">
        <v>377</v>
      </c>
      <c r="B352">
        <v>72394.351563000004</v>
      </c>
      <c r="C352">
        <v>72587</v>
      </c>
      <c r="D352">
        <v>72883</v>
      </c>
      <c r="E352">
        <v>73278</v>
      </c>
      <c r="F352">
        <v>72587</v>
      </c>
      <c r="G352">
        <v>73089</v>
      </c>
      <c r="H352">
        <v>72831</v>
      </c>
      <c r="I352">
        <v>73095</v>
      </c>
      <c r="J352">
        <v>72885</v>
      </c>
      <c r="L352" s="1" t="str">
        <f t="shared" si="70"/>
        <v>15JUN2024:15:00:00</v>
      </c>
      <c r="M352">
        <v>16</v>
      </c>
      <c r="N352">
        <f t="shared" si="64"/>
        <v>192.64843699999619</v>
      </c>
      <c r="O352" t="str">
        <f t="shared" si="71"/>
        <v/>
      </c>
      <c r="P352">
        <f t="shared" si="72"/>
        <v>192.64843699999619</v>
      </c>
      <c r="Q352" t="str">
        <f t="shared" si="73"/>
        <v/>
      </c>
      <c r="R352">
        <f t="shared" si="74"/>
        <v>1</v>
      </c>
      <c r="S352">
        <f t="shared" si="65"/>
        <v>0.26610976248933871</v>
      </c>
      <c r="V352">
        <f t="shared" si="75"/>
        <v>16</v>
      </c>
      <c r="W352" t="str">
        <f t="shared" si="66"/>
        <v/>
      </c>
      <c r="X352">
        <f t="shared" si="67"/>
        <v>192.64843699999619</v>
      </c>
      <c r="Y352" t="str">
        <f t="shared" si="68"/>
        <v/>
      </c>
      <c r="Z352">
        <f t="shared" si="69"/>
        <v>1</v>
      </c>
    </row>
    <row r="353" spans="1:26" x14ac:dyDescent="0.25">
      <c r="A353" t="s">
        <v>378</v>
      </c>
      <c r="B353">
        <v>73800.273438000004</v>
      </c>
      <c r="C353">
        <v>74194</v>
      </c>
      <c r="D353">
        <v>74134</v>
      </c>
      <c r="E353">
        <v>74299</v>
      </c>
      <c r="F353">
        <v>74194</v>
      </c>
      <c r="G353">
        <v>74424</v>
      </c>
      <c r="H353">
        <v>74131</v>
      </c>
      <c r="I353">
        <v>74387</v>
      </c>
      <c r="J353">
        <v>74228</v>
      </c>
      <c r="L353" s="1" t="str">
        <f t="shared" si="70"/>
        <v>15JUN2024:16:00:00</v>
      </c>
      <c r="M353">
        <v>17</v>
      </c>
      <c r="N353">
        <f t="shared" si="64"/>
        <v>393.72656199999619</v>
      </c>
      <c r="O353" t="str">
        <f t="shared" si="71"/>
        <v/>
      </c>
      <c r="P353">
        <f t="shared" si="72"/>
        <v>393.72656199999619</v>
      </c>
      <c r="Q353" t="str">
        <f t="shared" si="73"/>
        <v/>
      </c>
      <c r="R353">
        <f t="shared" si="74"/>
        <v>1</v>
      </c>
      <c r="S353">
        <f t="shared" si="65"/>
        <v>0.5335028498651404</v>
      </c>
      <c r="V353">
        <f t="shared" si="75"/>
        <v>17</v>
      </c>
      <c r="W353" t="str">
        <f t="shared" si="66"/>
        <v/>
      </c>
      <c r="X353">
        <f t="shared" si="67"/>
        <v>393.72656199999619</v>
      </c>
      <c r="Y353" t="str">
        <f t="shared" si="68"/>
        <v/>
      </c>
      <c r="Z353">
        <f t="shared" si="69"/>
        <v>1</v>
      </c>
    </row>
    <row r="354" spans="1:26" x14ac:dyDescent="0.25">
      <c r="A354" t="s">
        <v>379</v>
      </c>
      <c r="B354">
        <v>74741.46875</v>
      </c>
      <c r="C354">
        <v>75092</v>
      </c>
      <c r="D354">
        <v>74822</v>
      </c>
      <c r="E354">
        <v>74959</v>
      </c>
      <c r="F354">
        <v>75092</v>
      </c>
      <c r="G354">
        <v>74867</v>
      </c>
      <c r="H354">
        <v>74514</v>
      </c>
      <c r="I354">
        <v>74796</v>
      </c>
      <c r="J354">
        <v>74735</v>
      </c>
      <c r="L354" s="1" t="str">
        <f t="shared" si="70"/>
        <v>15JUN2024:17:00:00</v>
      </c>
      <c r="M354">
        <v>18</v>
      </c>
      <c r="N354">
        <f t="shared" ref="N354:N417" si="76">C354-B354</f>
        <v>350.53125</v>
      </c>
      <c r="O354" t="str">
        <f t="shared" si="71"/>
        <v/>
      </c>
      <c r="P354">
        <f t="shared" si="72"/>
        <v>350.53125</v>
      </c>
      <c r="Q354" t="str">
        <f t="shared" si="73"/>
        <v/>
      </c>
      <c r="R354">
        <f t="shared" si="74"/>
        <v>1</v>
      </c>
      <c r="S354">
        <f t="shared" ref="S354:S417" si="77">ABS((B354-C354)/B354)*100</f>
        <v>0.46899165331160286</v>
      </c>
      <c r="V354">
        <f t="shared" si="75"/>
        <v>18</v>
      </c>
      <c r="W354" t="str">
        <f t="shared" ref="W354:W417" si="78">O354</f>
        <v/>
      </c>
      <c r="X354">
        <f t="shared" ref="X354:X417" si="79">P354</f>
        <v>350.53125</v>
      </c>
      <c r="Y354" t="str">
        <f t="shared" ref="Y354:Y417" si="80">Q354</f>
        <v/>
      </c>
      <c r="Z354">
        <f t="shared" ref="Z354:Z417" si="81">R354</f>
        <v>1</v>
      </c>
    </row>
    <row r="355" spans="1:26" x14ac:dyDescent="0.25">
      <c r="A355" t="s">
        <v>380</v>
      </c>
      <c r="B355">
        <v>74772.257813000004</v>
      </c>
      <c r="C355">
        <v>75101</v>
      </c>
      <c r="D355">
        <v>74441</v>
      </c>
      <c r="E355">
        <v>74530</v>
      </c>
      <c r="F355">
        <v>75101</v>
      </c>
      <c r="G355">
        <v>74378</v>
      </c>
      <c r="H355">
        <v>74019</v>
      </c>
      <c r="I355">
        <v>74377</v>
      </c>
      <c r="J355">
        <v>74354</v>
      </c>
      <c r="L355" s="1" t="str">
        <f t="shared" si="70"/>
        <v>15JUN2024:18:00:00</v>
      </c>
      <c r="M355">
        <v>19</v>
      </c>
      <c r="N355">
        <f t="shared" si="76"/>
        <v>328.74218699999619</v>
      </c>
      <c r="O355" t="str">
        <f t="shared" si="71"/>
        <v/>
      </c>
      <c r="P355">
        <f t="shared" si="72"/>
        <v>328.74218699999619</v>
      </c>
      <c r="Q355" t="str">
        <f t="shared" si="73"/>
        <v/>
      </c>
      <c r="R355">
        <f t="shared" si="74"/>
        <v>1</v>
      </c>
      <c r="S355">
        <f t="shared" si="77"/>
        <v>0.43965796488606323</v>
      </c>
      <c r="V355">
        <f t="shared" si="75"/>
        <v>19</v>
      </c>
      <c r="W355" t="str">
        <f t="shared" si="78"/>
        <v/>
      </c>
      <c r="X355">
        <f t="shared" si="79"/>
        <v>328.74218699999619</v>
      </c>
      <c r="Y355" t="str">
        <f t="shared" si="80"/>
        <v/>
      </c>
      <c r="Z355">
        <f t="shared" si="81"/>
        <v>1</v>
      </c>
    </row>
    <row r="356" spans="1:26" x14ac:dyDescent="0.25">
      <c r="A356" t="s">
        <v>381</v>
      </c>
      <c r="B356">
        <v>73773.40625</v>
      </c>
      <c r="C356">
        <v>73735</v>
      </c>
      <c r="D356">
        <v>73769</v>
      </c>
      <c r="E356">
        <v>73461</v>
      </c>
      <c r="F356">
        <v>73735</v>
      </c>
      <c r="G356">
        <v>72823</v>
      </c>
      <c r="H356">
        <v>72472</v>
      </c>
      <c r="I356">
        <v>72942</v>
      </c>
      <c r="J356">
        <v>73034</v>
      </c>
      <c r="L356" s="1" t="str">
        <f t="shared" si="70"/>
        <v>15JUN2024:19:00:00</v>
      </c>
      <c r="M356">
        <v>20</v>
      </c>
      <c r="N356">
        <f t="shared" si="76"/>
        <v>-38.40625</v>
      </c>
      <c r="O356">
        <f t="shared" si="71"/>
        <v>-38.40625</v>
      </c>
      <c r="P356" t="str">
        <f t="shared" si="72"/>
        <v/>
      </c>
      <c r="Q356">
        <f t="shared" si="73"/>
        <v>1</v>
      </c>
      <c r="R356" t="str">
        <f t="shared" si="74"/>
        <v/>
      </c>
      <c r="S356">
        <f t="shared" si="77"/>
        <v>5.2059748833950578E-2</v>
      </c>
      <c r="V356">
        <f t="shared" si="75"/>
        <v>20</v>
      </c>
      <c r="W356">
        <f t="shared" si="78"/>
        <v>-38.40625</v>
      </c>
      <c r="X356" t="str">
        <f t="shared" si="79"/>
        <v/>
      </c>
      <c r="Y356">
        <f t="shared" si="80"/>
        <v>1</v>
      </c>
      <c r="Z356" t="str">
        <f t="shared" si="81"/>
        <v/>
      </c>
    </row>
    <row r="357" spans="1:26" x14ac:dyDescent="0.25">
      <c r="A357" t="s">
        <v>382</v>
      </c>
      <c r="B357">
        <v>71189.492188000004</v>
      </c>
      <c r="C357">
        <v>70940</v>
      </c>
      <c r="D357">
        <v>71621</v>
      </c>
      <c r="E357">
        <v>71329</v>
      </c>
      <c r="F357">
        <v>70940</v>
      </c>
      <c r="G357">
        <v>69974</v>
      </c>
      <c r="H357">
        <v>69753</v>
      </c>
      <c r="I357">
        <v>70275</v>
      </c>
      <c r="J357">
        <v>70417</v>
      </c>
      <c r="L357" s="1" t="str">
        <f t="shared" si="70"/>
        <v>15JUN2024:20:00:00</v>
      </c>
      <c r="M357">
        <v>21</v>
      </c>
      <c r="N357">
        <f t="shared" si="76"/>
        <v>-249.49218800000381</v>
      </c>
      <c r="O357">
        <f t="shared" si="71"/>
        <v>-249.49218800000381</v>
      </c>
      <c r="P357" t="str">
        <f t="shared" si="72"/>
        <v/>
      </c>
      <c r="Q357">
        <f t="shared" si="73"/>
        <v>1</v>
      </c>
      <c r="R357" t="str">
        <f t="shared" si="74"/>
        <v/>
      </c>
      <c r="S357">
        <f t="shared" si="77"/>
        <v>0.35046209817192547</v>
      </c>
      <c r="V357">
        <f t="shared" si="75"/>
        <v>21</v>
      </c>
      <c r="W357">
        <f t="shared" si="78"/>
        <v>-249.49218800000381</v>
      </c>
      <c r="X357" t="str">
        <f t="shared" si="79"/>
        <v/>
      </c>
      <c r="Y357">
        <f t="shared" si="80"/>
        <v>1</v>
      </c>
      <c r="Z357" t="str">
        <f t="shared" si="81"/>
        <v/>
      </c>
    </row>
    <row r="358" spans="1:26" x14ac:dyDescent="0.25">
      <c r="A358" t="s">
        <v>383</v>
      </c>
      <c r="B358">
        <v>68364.0625</v>
      </c>
      <c r="C358">
        <v>67786</v>
      </c>
      <c r="D358">
        <v>68454</v>
      </c>
      <c r="E358">
        <v>68002</v>
      </c>
      <c r="F358">
        <v>67786</v>
      </c>
      <c r="G358">
        <v>66954</v>
      </c>
      <c r="H358">
        <v>66839</v>
      </c>
      <c r="I358">
        <v>67365</v>
      </c>
      <c r="J358">
        <v>67444</v>
      </c>
      <c r="L358" s="1" t="str">
        <f t="shared" si="70"/>
        <v>15JUN2024:21:00:00</v>
      </c>
      <c r="M358">
        <v>22</v>
      </c>
      <c r="N358">
        <f t="shared" si="76"/>
        <v>-578.0625</v>
      </c>
      <c r="O358">
        <f t="shared" si="71"/>
        <v>-578.0625</v>
      </c>
      <c r="P358" t="str">
        <f t="shared" si="72"/>
        <v/>
      </c>
      <c r="Q358">
        <f t="shared" si="73"/>
        <v>1</v>
      </c>
      <c r="R358" t="str">
        <f t="shared" si="74"/>
        <v/>
      </c>
      <c r="S358">
        <f t="shared" si="77"/>
        <v>0.84556487555139082</v>
      </c>
      <c r="V358">
        <f t="shared" si="75"/>
        <v>22</v>
      </c>
      <c r="W358">
        <f t="shared" si="78"/>
        <v>-578.0625</v>
      </c>
      <c r="X358" t="str">
        <f t="shared" si="79"/>
        <v/>
      </c>
      <c r="Y358">
        <f t="shared" si="80"/>
        <v>1</v>
      </c>
      <c r="Z358" t="str">
        <f t="shared" si="81"/>
        <v/>
      </c>
    </row>
    <row r="359" spans="1:26" x14ac:dyDescent="0.25">
      <c r="A359" t="s">
        <v>384</v>
      </c>
      <c r="B359">
        <v>66362.53125</v>
      </c>
      <c r="C359">
        <v>65735</v>
      </c>
      <c r="D359">
        <v>66843</v>
      </c>
      <c r="E359">
        <v>66186</v>
      </c>
      <c r="F359">
        <v>65735</v>
      </c>
      <c r="G359">
        <v>64869</v>
      </c>
      <c r="H359">
        <v>64704</v>
      </c>
      <c r="I359">
        <v>65270</v>
      </c>
      <c r="J359">
        <v>65448</v>
      </c>
      <c r="L359" s="1" t="str">
        <f t="shared" si="70"/>
        <v>15JUN2024:22:00:00</v>
      </c>
      <c r="M359">
        <v>23</v>
      </c>
      <c r="N359">
        <f t="shared" si="76"/>
        <v>-627.53125</v>
      </c>
      <c r="O359">
        <f t="shared" si="71"/>
        <v>-627.53125</v>
      </c>
      <c r="P359" t="str">
        <f t="shared" si="72"/>
        <v/>
      </c>
      <c r="Q359">
        <f t="shared" si="73"/>
        <v>1</v>
      </c>
      <c r="R359" t="str">
        <f t="shared" si="74"/>
        <v/>
      </c>
      <c r="S359">
        <f t="shared" si="77"/>
        <v>0.94561078093295303</v>
      </c>
      <c r="V359">
        <f t="shared" si="75"/>
        <v>23</v>
      </c>
      <c r="W359">
        <f t="shared" si="78"/>
        <v>-627.53125</v>
      </c>
      <c r="X359" t="str">
        <f t="shared" si="79"/>
        <v/>
      </c>
      <c r="Y359">
        <f t="shared" si="80"/>
        <v>1</v>
      </c>
      <c r="Z359" t="str">
        <f t="shared" si="81"/>
        <v/>
      </c>
    </row>
    <row r="360" spans="1:26" x14ac:dyDescent="0.25">
      <c r="A360" t="s">
        <v>385</v>
      </c>
      <c r="B360">
        <v>63385.460937999997</v>
      </c>
      <c r="C360">
        <v>62842</v>
      </c>
      <c r="D360">
        <v>64012</v>
      </c>
      <c r="E360">
        <v>63405</v>
      </c>
      <c r="F360">
        <v>62842</v>
      </c>
      <c r="G360">
        <v>62093</v>
      </c>
      <c r="H360">
        <v>61843</v>
      </c>
      <c r="I360">
        <v>62383</v>
      </c>
      <c r="J360">
        <v>62590</v>
      </c>
      <c r="L360" s="1" t="str">
        <f t="shared" si="70"/>
        <v>15JUN2024:23:00:00</v>
      </c>
      <c r="M360">
        <v>24</v>
      </c>
      <c r="N360">
        <f t="shared" si="76"/>
        <v>-543.46093799999653</v>
      </c>
      <c r="O360">
        <f t="shared" si="71"/>
        <v>-543.46093799999653</v>
      </c>
      <c r="P360" t="str">
        <f t="shared" si="72"/>
        <v/>
      </c>
      <c r="Q360">
        <f t="shared" si="73"/>
        <v>1</v>
      </c>
      <c r="R360" t="str">
        <f t="shared" si="74"/>
        <v/>
      </c>
      <c r="S360">
        <f t="shared" si="77"/>
        <v>0.85739052766623991</v>
      </c>
      <c r="V360">
        <f t="shared" si="75"/>
        <v>24</v>
      </c>
      <c r="W360">
        <f t="shared" si="78"/>
        <v>-543.46093799999653</v>
      </c>
      <c r="X360" t="str">
        <f t="shared" si="79"/>
        <v/>
      </c>
      <c r="Y360">
        <f t="shared" si="80"/>
        <v>1</v>
      </c>
      <c r="Z360" t="str">
        <f t="shared" si="81"/>
        <v/>
      </c>
    </row>
    <row r="361" spans="1:26" x14ac:dyDescent="0.25">
      <c r="A361" t="s">
        <v>386</v>
      </c>
      <c r="B361">
        <v>60080.851562999997</v>
      </c>
      <c r="C361">
        <v>59414</v>
      </c>
      <c r="D361">
        <v>60415</v>
      </c>
      <c r="E361">
        <v>60049</v>
      </c>
      <c r="F361">
        <v>59414</v>
      </c>
      <c r="G361">
        <v>58836</v>
      </c>
      <c r="H361">
        <v>58521</v>
      </c>
      <c r="I361">
        <v>59255</v>
      </c>
      <c r="J361">
        <v>59243</v>
      </c>
      <c r="L361" s="1" t="str">
        <f t="shared" si="70"/>
        <v>16JUN2024:00:00:00</v>
      </c>
      <c r="M361">
        <v>1</v>
      </c>
      <c r="N361">
        <f t="shared" si="76"/>
        <v>-666.85156299999653</v>
      </c>
      <c r="O361">
        <f t="shared" si="71"/>
        <v>-666.85156299999653</v>
      </c>
      <c r="P361" t="str">
        <f t="shared" si="72"/>
        <v/>
      </c>
      <c r="Q361">
        <f t="shared" si="73"/>
        <v>1</v>
      </c>
      <c r="R361" t="str">
        <f t="shared" si="74"/>
        <v/>
      </c>
      <c r="S361">
        <f t="shared" si="77"/>
        <v>1.109923620674292</v>
      </c>
      <c r="V361">
        <f t="shared" si="75"/>
        <v>1</v>
      </c>
      <c r="W361">
        <f t="shared" si="78"/>
        <v>-666.85156299999653</v>
      </c>
      <c r="X361" t="str">
        <f t="shared" si="79"/>
        <v/>
      </c>
      <c r="Y361">
        <f t="shared" si="80"/>
        <v>1</v>
      </c>
      <c r="Z361" t="str">
        <f t="shared" si="81"/>
        <v/>
      </c>
    </row>
    <row r="362" spans="1:26" x14ac:dyDescent="0.25">
      <c r="A362" t="s">
        <v>387</v>
      </c>
      <c r="B362">
        <v>56715.300780999998</v>
      </c>
      <c r="C362">
        <v>56202</v>
      </c>
      <c r="D362">
        <v>56356</v>
      </c>
      <c r="E362">
        <v>55936</v>
      </c>
      <c r="F362">
        <v>56202</v>
      </c>
      <c r="G362">
        <v>56175</v>
      </c>
      <c r="H362">
        <v>55564</v>
      </c>
      <c r="I362">
        <v>56133</v>
      </c>
      <c r="J362">
        <v>56019</v>
      </c>
      <c r="L362" s="1" t="str">
        <f t="shared" si="70"/>
        <v>16JUN2024:01:00:00</v>
      </c>
      <c r="M362">
        <v>2</v>
      </c>
      <c r="N362">
        <f t="shared" si="76"/>
        <v>-513.3007809999981</v>
      </c>
      <c r="O362">
        <f t="shared" si="71"/>
        <v>-513.3007809999981</v>
      </c>
      <c r="P362" t="str">
        <f t="shared" si="72"/>
        <v/>
      </c>
      <c r="Q362">
        <f t="shared" si="73"/>
        <v>1</v>
      </c>
      <c r="R362" t="str">
        <f t="shared" si="74"/>
        <v/>
      </c>
      <c r="S362">
        <f t="shared" si="77"/>
        <v>0.90504815090737789</v>
      </c>
      <c r="V362">
        <f t="shared" si="75"/>
        <v>2</v>
      </c>
      <c r="W362">
        <f t="shared" si="78"/>
        <v>-513.3007809999981</v>
      </c>
      <c r="X362" t="str">
        <f t="shared" si="79"/>
        <v/>
      </c>
      <c r="Y362">
        <f t="shared" si="80"/>
        <v>1</v>
      </c>
      <c r="Z362" t="str">
        <f t="shared" si="81"/>
        <v/>
      </c>
    </row>
    <row r="363" spans="1:26" x14ac:dyDescent="0.25">
      <c r="A363" t="s">
        <v>388</v>
      </c>
      <c r="B363">
        <v>53932.761719000002</v>
      </c>
      <c r="C363">
        <v>53405</v>
      </c>
      <c r="D363">
        <v>53584</v>
      </c>
      <c r="E363">
        <v>53123</v>
      </c>
      <c r="F363">
        <v>53405</v>
      </c>
      <c r="G363">
        <v>53424</v>
      </c>
      <c r="H363">
        <v>52721</v>
      </c>
      <c r="I363">
        <v>53391</v>
      </c>
      <c r="J363">
        <v>53212</v>
      </c>
      <c r="L363" s="1" t="str">
        <f t="shared" si="70"/>
        <v>16JUN2024:02:00:00</v>
      </c>
      <c r="M363">
        <v>3</v>
      </c>
      <c r="N363">
        <f t="shared" si="76"/>
        <v>-527.7617190000019</v>
      </c>
      <c r="O363">
        <f t="shared" si="71"/>
        <v>-527.7617190000019</v>
      </c>
      <c r="P363" t="str">
        <f t="shared" si="72"/>
        <v/>
      </c>
      <c r="Q363">
        <f t="shared" si="73"/>
        <v>1</v>
      </c>
      <c r="R363" t="str">
        <f t="shared" si="74"/>
        <v/>
      </c>
      <c r="S363">
        <f t="shared" si="77"/>
        <v>0.97855496766462902</v>
      </c>
      <c r="V363">
        <f t="shared" si="75"/>
        <v>3</v>
      </c>
      <c r="W363">
        <f t="shared" si="78"/>
        <v>-527.7617190000019</v>
      </c>
      <c r="X363" t="str">
        <f t="shared" si="79"/>
        <v/>
      </c>
      <c r="Y363">
        <f t="shared" si="80"/>
        <v>1</v>
      </c>
      <c r="Z363" t="str">
        <f t="shared" si="81"/>
        <v/>
      </c>
    </row>
    <row r="364" spans="1:26" x14ac:dyDescent="0.25">
      <c r="A364" t="s">
        <v>389</v>
      </c>
      <c r="B364">
        <v>51847.984375</v>
      </c>
      <c r="C364">
        <v>51366</v>
      </c>
      <c r="D364">
        <v>51382</v>
      </c>
      <c r="E364">
        <v>50950</v>
      </c>
      <c r="F364">
        <v>51366</v>
      </c>
      <c r="G364">
        <v>51295</v>
      </c>
      <c r="H364">
        <v>50534</v>
      </c>
      <c r="I364">
        <v>51298</v>
      </c>
      <c r="J364">
        <v>51093</v>
      </c>
      <c r="L364" s="1" t="str">
        <f t="shared" si="70"/>
        <v>16JUN2024:03:00:00</v>
      </c>
      <c r="M364">
        <v>4</v>
      </c>
      <c r="N364">
        <f t="shared" si="76"/>
        <v>-481.984375</v>
      </c>
      <c r="O364">
        <f t="shared" si="71"/>
        <v>-481.984375</v>
      </c>
      <c r="P364" t="str">
        <f t="shared" si="72"/>
        <v/>
      </c>
      <c r="Q364">
        <f t="shared" si="73"/>
        <v>1</v>
      </c>
      <c r="R364" t="str">
        <f t="shared" si="74"/>
        <v/>
      </c>
      <c r="S364">
        <f t="shared" si="77"/>
        <v>0.92961063156083401</v>
      </c>
      <c r="V364">
        <f t="shared" si="75"/>
        <v>4</v>
      </c>
      <c r="W364">
        <f t="shared" si="78"/>
        <v>-481.984375</v>
      </c>
      <c r="X364" t="str">
        <f t="shared" si="79"/>
        <v/>
      </c>
      <c r="Y364">
        <f t="shared" si="80"/>
        <v>1</v>
      </c>
      <c r="Z364" t="str">
        <f t="shared" si="81"/>
        <v/>
      </c>
    </row>
    <row r="365" spans="1:26" x14ac:dyDescent="0.25">
      <c r="A365" t="s">
        <v>390</v>
      </c>
      <c r="B365">
        <v>50490.699219000002</v>
      </c>
      <c r="C365">
        <v>49735</v>
      </c>
      <c r="D365">
        <v>49704</v>
      </c>
      <c r="E365">
        <v>49312</v>
      </c>
      <c r="F365">
        <v>49735</v>
      </c>
      <c r="G365">
        <v>49551</v>
      </c>
      <c r="H365">
        <v>48852</v>
      </c>
      <c r="I365">
        <v>49581</v>
      </c>
      <c r="J365">
        <v>49413</v>
      </c>
      <c r="L365" s="1" t="str">
        <f t="shared" si="70"/>
        <v>16JUN2024:04:00:00</v>
      </c>
      <c r="M365">
        <v>5</v>
      </c>
      <c r="N365">
        <f t="shared" si="76"/>
        <v>-755.6992190000019</v>
      </c>
      <c r="O365">
        <f t="shared" si="71"/>
        <v>-755.6992190000019</v>
      </c>
      <c r="P365" t="str">
        <f t="shared" si="72"/>
        <v/>
      </c>
      <c r="Q365">
        <f t="shared" si="73"/>
        <v>1</v>
      </c>
      <c r="R365" t="str">
        <f t="shared" si="74"/>
        <v/>
      </c>
      <c r="S365">
        <f t="shared" si="77"/>
        <v>1.4967097518737214</v>
      </c>
      <c r="V365">
        <f t="shared" si="75"/>
        <v>5</v>
      </c>
      <c r="W365">
        <f t="shared" si="78"/>
        <v>-755.6992190000019</v>
      </c>
      <c r="X365" t="str">
        <f t="shared" si="79"/>
        <v/>
      </c>
      <c r="Y365">
        <f t="shared" si="80"/>
        <v>1</v>
      </c>
      <c r="Z365" t="str">
        <f t="shared" si="81"/>
        <v/>
      </c>
    </row>
    <row r="366" spans="1:26" x14ac:dyDescent="0.25">
      <c r="A366" t="s">
        <v>391</v>
      </c>
      <c r="B366">
        <v>48986.722655999998</v>
      </c>
      <c r="C366">
        <v>48462</v>
      </c>
      <c r="D366">
        <v>48303</v>
      </c>
      <c r="E366">
        <v>47887</v>
      </c>
      <c r="F366">
        <v>48462</v>
      </c>
      <c r="G366">
        <v>48300</v>
      </c>
      <c r="H366">
        <v>47713</v>
      </c>
      <c r="I366">
        <v>48381</v>
      </c>
      <c r="J366">
        <v>48191</v>
      </c>
      <c r="L366" s="1" t="str">
        <f t="shared" si="70"/>
        <v>16JUN2024:05:00:00</v>
      </c>
      <c r="M366">
        <v>6</v>
      </c>
      <c r="N366">
        <f t="shared" si="76"/>
        <v>-524.7226559999981</v>
      </c>
      <c r="O366">
        <f t="shared" si="71"/>
        <v>-524.7226559999981</v>
      </c>
      <c r="P366" t="str">
        <f t="shared" si="72"/>
        <v/>
      </c>
      <c r="Q366">
        <f t="shared" si="73"/>
        <v>1</v>
      </c>
      <c r="R366" t="str">
        <f t="shared" si="74"/>
        <v/>
      </c>
      <c r="S366">
        <f t="shared" si="77"/>
        <v>1.0711528094760774</v>
      </c>
      <c r="V366">
        <f t="shared" si="75"/>
        <v>6</v>
      </c>
      <c r="W366">
        <f t="shared" si="78"/>
        <v>-524.7226559999981</v>
      </c>
      <c r="X366" t="str">
        <f t="shared" si="79"/>
        <v/>
      </c>
      <c r="Y366">
        <f t="shared" si="80"/>
        <v>1</v>
      </c>
      <c r="Z366" t="str">
        <f t="shared" si="81"/>
        <v/>
      </c>
    </row>
    <row r="367" spans="1:26" x14ac:dyDescent="0.25">
      <c r="A367" t="s">
        <v>392</v>
      </c>
      <c r="B367">
        <v>48088.757812999997</v>
      </c>
      <c r="C367">
        <v>47801</v>
      </c>
      <c r="D367">
        <v>47562</v>
      </c>
      <c r="E367">
        <v>47092</v>
      </c>
      <c r="F367">
        <v>47801</v>
      </c>
      <c r="G367">
        <v>47664</v>
      </c>
      <c r="H367">
        <v>47125</v>
      </c>
      <c r="I367">
        <v>47690</v>
      </c>
      <c r="J367">
        <v>47518</v>
      </c>
      <c r="L367" s="1" t="str">
        <f t="shared" si="70"/>
        <v>16JUN2024:06:00:00</v>
      </c>
      <c r="M367">
        <v>7</v>
      </c>
      <c r="N367">
        <f t="shared" si="76"/>
        <v>-287.75781299999653</v>
      </c>
      <c r="O367">
        <f t="shared" si="71"/>
        <v>-287.75781299999653</v>
      </c>
      <c r="P367" t="str">
        <f t="shared" si="72"/>
        <v/>
      </c>
      <c r="Q367">
        <f t="shared" si="73"/>
        <v>1</v>
      </c>
      <c r="R367" t="str">
        <f t="shared" si="74"/>
        <v/>
      </c>
      <c r="S367">
        <f t="shared" si="77"/>
        <v>0.59838895011383719</v>
      </c>
      <c r="V367">
        <f t="shared" si="75"/>
        <v>7</v>
      </c>
      <c r="W367">
        <f t="shared" si="78"/>
        <v>-287.75781299999653</v>
      </c>
      <c r="X367" t="str">
        <f t="shared" si="79"/>
        <v/>
      </c>
      <c r="Y367">
        <f t="shared" si="80"/>
        <v>1</v>
      </c>
      <c r="Z367" t="str">
        <f t="shared" si="81"/>
        <v/>
      </c>
    </row>
    <row r="368" spans="1:26" x14ac:dyDescent="0.25">
      <c r="A368" t="s">
        <v>393</v>
      </c>
      <c r="B368">
        <v>47708.355469000002</v>
      </c>
      <c r="C368">
        <v>47109</v>
      </c>
      <c r="D368">
        <v>46524</v>
      </c>
      <c r="E368">
        <v>45744</v>
      </c>
      <c r="F368">
        <v>47109</v>
      </c>
      <c r="G368">
        <v>46998</v>
      </c>
      <c r="H368">
        <v>46519</v>
      </c>
      <c r="I368">
        <v>47009</v>
      </c>
      <c r="J368">
        <v>46801</v>
      </c>
      <c r="L368" s="1" t="str">
        <f t="shared" si="70"/>
        <v>16JUN2024:07:00:00</v>
      </c>
      <c r="M368">
        <v>8</v>
      </c>
      <c r="N368">
        <f t="shared" si="76"/>
        <v>-599.3554690000019</v>
      </c>
      <c r="O368">
        <f t="shared" si="71"/>
        <v>-599.3554690000019</v>
      </c>
      <c r="P368" t="str">
        <f t="shared" si="72"/>
        <v/>
      </c>
      <c r="Q368">
        <f t="shared" si="73"/>
        <v>1</v>
      </c>
      <c r="R368" t="str">
        <f t="shared" si="74"/>
        <v/>
      </c>
      <c r="S368">
        <f t="shared" si="77"/>
        <v>1.2562903564962575</v>
      </c>
      <c r="V368">
        <f t="shared" si="75"/>
        <v>8</v>
      </c>
      <c r="W368">
        <f t="shared" si="78"/>
        <v>-599.3554690000019</v>
      </c>
      <c r="X368" t="str">
        <f t="shared" si="79"/>
        <v/>
      </c>
      <c r="Y368">
        <f t="shared" si="80"/>
        <v>1</v>
      </c>
      <c r="Z368" t="str">
        <f t="shared" si="81"/>
        <v/>
      </c>
    </row>
    <row r="369" spans="1:26" x14ac:dyDescent="0.25">
      <c r="A369" t="s">
        <v>394</v>
      </c>
      <c r="B369">
        <v>48805.566405999998</v>
      </c>
      <c r="C369">
        <v>47711</v>
      </c>
      <c r="D369">
        <v>47462</v>
      </c>
      <c r="E369">
        <v>46660</v>
      </c>
      <c r="F369">
        <v>47711</v>
      </c>
      <c r="G369">
        <v>47532</v>
      </c>
      <c r="H369">
        <v>47087</v>
      </c>
      <c r="I369">
        <v>47575</v>
      </c>
      <c r="J369">
        <v>47444</v>
      </c>
      <c r="L369" s="1" t="str">
        <f t="shared" si="70"/>
        <v>16JUN2024:08:00:00</v>
      </c>
      <c r="M369">
        <v>9</v>
      </c>
      <c r="N369">
        <f t="shared" si="76"/>
        <v>-1094.5664059999981</v>
      </c>
      <c r="O369">
        <f t="shared" si="71"/>
        <v>-1094.5664059999981</v>
      </c>
      <c r="P369" t="str">
        <f t="shared" si="72"/>
        <v/>
      </c>
      <c r="Q369">
        <f t="shared" si="73"/>
        <v>1</v>
      </c>
      <c r="R369" t="str">
        <f t="shared" si="74"/>
        <v/>
      </c>
      <c r="S369">
        <f t="shared" si="77"/>
        <v>2.2427081306558421</v>
      </c>
      <c r="V369">
        <f t="shared" si="75"/>
        <v>9</v>
      </c>
      <c r="W369">
        <f t="shared" si="78"/>
        <v>-1094.5664059999981</v>
      </c>
      <c r="X369" t="str">
        <f t="shared" si="79"/>
        <v/>
      </c>
      <c r="Y369">
        <f t="shared" si="80"/>
        <v>1</v>
      </c>
      <c r="Z369" t="str">
        <f t="shared" si="81"/>
        <v/>
      </c>
    </row>
    <row r="370" spans="1:26" x14ac:dyDescent="0.25">
      <c r="A370" t="s">
        <v>395</v>
      </c>
      <c r="B370">
        <v>52560.886719000002</v>
      </c>
      <c r="C370">
        <v>51017</v>
      </c>
      <c r="D370">
        <v>50874</v>
      </c>
      <c r="E370">
        <v>50471</v>
      </c>
      <c r="F370">
        <v>51017</v>
      </c>
      <c r="G370">
        <v>50683</v>
      </c>
      <c r="H370">
        <v>50013</v>
      </c>
      <c r="I370">
        <v>50768</v>
      </c>
      <c r="J370">
        <v>50620</v>
      </c>
      <c r="L370" s="1" t="str">
        <f t="shared" si="70"/>
        <v>16JUN2024:09:00:00</v>
      </c>
      <c r="M370">
        <v>10</v>
      </c>
      <c r="N370">
        <f t="shared" si="76"/>
        <v>-1543.8867190000019</v>
      </c>
      <c r="O370">
        <f t="shared" si="71"/>
        <v>-1543.8867190000019</v>
      </c>
      <c r="P370" t="str">
        <f t="shared" si="72"/>
        <v/>
      </c>
      <c r="Q370">
        <f t="shared" si="73"/>
        <v>1</v>
      </c>
      <c r="R370" t="str">
        <f t="shared" si="74"/>
        <v/>
      </c>
      <c r="S370">
        <f t="shared" si="77"/>
        <v>2.9373300478241533</v>
      </c>
      <c r="V370">
        <f t="shared" si="75"/>
        <v>10</v>
      </c>
      <c r="W370">
        <f t="shared" si="78"/>
        <v>-1543.8867190000019</v>
      </c>
      <c r="X370" t="str">
        <f t="shared" si="79"/>
        <v/>
      </c>
      <c r="Y370">
        <f t="shared" si="80"/>
        <v>1</v>
      </c>
      <c r="Z370" t="str">
        <f t="shared" si="81"/>
        <v/>
      </c>
    </row>
    <row r="371" spans="1:26" x14ac:dyDescent="0.25">
      <c r="A371" t="s">
        <v>396</v>
      </c>
      <c r="B371">
        <v>56554.695312999997</v>
      </c>
      <c r="C371">
        <v>55127</v>
      </c>
      <c r="D371">
        <v>54570</v>
      </c>
      <c r="E371">
        <v>54206</v>
      </c>
      <c r="F371">
        <v>55127</v>
      </c>
      <c r="G371">
        <v>54762</v>
      </c>
      <c r="H371">
        <v>53814</v>
      </c>
      <c r="I371">
        <v>54881</v>
      </c>
      <c r="J371">
        <v>54548</v>
      </c>
      <c r="L371" s="1" t="str">
        <f t="shared" si="70"/>
        <v>16JUN2024:10:00:00</v>
      </c>
      <c r="M371">
        <v>11</v>
      </c>
      <c r="N371">
        <f t="shared" si="76"/>
        <v>-1427.6953129999965</v>
      </c>
      <c r="O371">
        <f t="shared" si="71"/>
        <v>-1427.6953129999965</v>
      </c>
      <c r="P371" t="str">
        <f t="shared" si="72"/>
        <v/>
      </c>
      <c r="Q371">
        <f t="shared" si="73"/>
        <v>1</v>
      </c>
      <c r="R371" t="str">
        <f t="shared" si="74"/>
        <v/>
      </c>
      <c r="S371">
        <f t="shared" si="77"/>
        <v>2.5244505431396389</v>
      </c>
      <c r="V371">
        <f t="shared" si="75"/>
        <v>11</v>
      </c>
      <c r="W371">
        <f t="shared" si="78"/>
        <v>-1427.6953129999965</v>
      </c>
      <c r="X371" t="str">
        <f t="shared" si="79"/>
        <v/>
      </c>
      <c r="Y371">
        <f t="shared" si="80"/>
        <v>1</v>
      </c>
      <c r="Z371" t="str">
        <f t="shared" si="81"/>
        <v/>
      </c>
    </row>
    <row r="372" spans="1:26" x14ac:dyDescent="0.25">
      <c r="A372" t="s">
        <v>397</v>
      </c>
      <c r="B372">
        <v>60542.078125</v>
      </c>
      <c r="C372">
        <v>59115</v>
      </c>
      <c r="D372">
        <v>58365</v>
      </c>
      <c r="E372">
        <v>58027</v>
      </c>
      <c r="F372">
        <v>59115</v>
      </c>
      <c r="G372">
        <v>58796</v>
      </c>
      <c r="H372">
        <v>57576</v>
      </c>
      <c r="I372">
        <v>58800</v>
      </c>
      <c r="J372">
        <v>58445</v>
      </c>
      <c r="L372" s="1" t="str">
        <f t="shared" si="70"/>
        <v>16JUN2024:11:00:00</v>
      </c>
      <c r="M372">
        <v>12</v>
      </c>
      <c r="N372">
        <f t="shared" si="76"/>
        <v>-1427.078125</v>
      </c>
      <c r="O372">
        <f t="shared" si="71"/>
        <v>-1427.078125</v>
      </c>
      <c r="P372" t="str">
        <f t="shared" si="72"/>
        <v/>
      </c>
      <c r="Q372">
        <f t="shared" si="73"/>
        <v>1</v>
      </c>
      <c r="R372" t="str">
        <f t="shared" si="74"/>
        <v/>
      </c>
      <c r="S372">
        <f t="shared" si="77"/>
        <v>2.3571673936489934</v>
      </c>
      <c r="V372">
        <f t="shared" si="75"/>
        <v>12</v>
      </c>
      <c r="W372">
        <f t="shared" si="78"/>
        <v>-1427.078125</v>
      </c>
      <c r="X372" t="str">
        <f t="shared" si="79"/>
        <v/>
      </c>
      <c r="Y372">
        <f t="shared" si="80"/>
        <v>1</v>
      </c>
      <c r="Z372" t="str">
        <f t="shared" si="81"/>
        <v/>
      </c>
    </row>
    <row r="373" spans="1:26" x14ac:dyDescent="0.25">
      <c r="A373" t="s">
        <v>398</v>
      </c>
      <c r="B373">
        <v>63770.328125</v>
      </c>
      <c r="C373">
        <v>62709</v>
      </c>
      <c r="D373">
        <v>62357</v>
      </c>
      <c r="E373">
        <v>62055</v>
      </c>
      <c r="F373">
        <v>62709</v>
      </c>
      <c r="G373">
        <v>62743</v>
      </c>
      <c r="H373">
        <v>61368</v>
      </c>
      <c r="I373">
        <v>62684</v>
      </c>
      <c r="J373">
        <v>62305</v>
      </c>
      <c r="L373" s="1" t="str">
        <f t="shared" si="70"/>
        <v>16JUN2024:12:00:00</v>
      </c>
      <c r="M373">
        <v>13</v>
      </c>
      <c r="N373">
        <f t="shared" si="76"/>
        <v>-1061.328125</v>
      </c>
      <c r="O373">
        <f t="shared" si="71"/>
        <v>-1061.328125</v>
      </c>
      <c r="P373" t="str">
        <f t="shared" si="72"/>
        <v/>
      </c>
      <c r="Q373">
        <f t="shared" si="73"/>
        <v>1</v>
      </c>
      <c r="R373" t="str">
        <f t="shared" si="74"/>
        <v/>
      </c>
      <c r="S373">
        <f t="shared" si="77"/>
        <v>1.6642977325122554</v>
      </c>
      <c r="V373">
        <f t="shared" si="75"/>
        <v>13</v>
      </c>
      <c r="W373">
        <f t="shared" si="78"/>
        <v>-1061.328125</v>
      </c>
      <c r="X373" t="str">
        <f t="shared" si="79"/>
        <v/>
      </c>
      <c r="Y373">
        <f t="shared" si="80"/>
        <v>1</v>
      </c>
      <c r="Z373" t="str">
        <f t="shared" si="81"/>
        <v/>
      </c>
    </row>
    <row r="374" spans="1:26" x14ac:dyDescent="0.25">
      <c r="A374" t="s">
        <v>399</v>
      </c>
      <c r="B374">
        <v>67095.867188000004</v>
      </c>
      <c r="C374">
        <v>65992</v>
      </c>
      <c r="D374">
        <v>65785</v>
      </c>
      <c r="E374">
        <v>65354</v>
      </c>
      <c r="F374">
        <v>65992</v>
      </c>
      <c r="G374">
        <v>66467</v>
      </c>
      <c r="H374">
        <v>64978</v>
      </c>
      <c r="I374">
        <v>66301</v>
      </c>
      <c r="J374">
        <v>65858</v>
      </c>
      <c r="L374" s="1" t="str">
        <f t="shared" si="70"/>
        <v>16JUN2024:13:00:00</v>
      </c>
      <c r="M374">
        <v>14</v>
      </c>
      <c r="N374">
        <f t="shared" si="76"/>
        <v>-1103.8671880000038</v>
      </c>
      <c r="O374">
        <f t="shared" si="71"/>
        <v>-1103.8671880000038</v>
      </c>
      <c r="P374" t="str">
        <f t="shared" si="72"/>
        <v/>
      </c>
      <c r="Q374">
        <f t="shared" si="73"/>
        <v>1</v>
      </c>
      <c r="R374" t="str">
        <f t="shared" si="74"/>
        <v/>
      </c>
      <c r="S374">
        <f t="shared" si="77"/>
        <v>1.6452089141452051</v>
      </c>
      <c r="V374">
        <f t="shared" si="75"/>
        <v>14</v>
      </c>
      <c r="W374">
        <f t="shared" si="78"/>
        <v>-1103.8671880000038</v>
      </c>
      <c r="X374" t="str">
        <f t="shared" si="79"/>
        <v/>
      </c>
      <c r="Y374">
        <f t="shared" si="80"/>
        <v>1</v>
      </c>
      <c r="Z374" t="str">
        <f t="shared" si="81"/>
        <v/>
      </c>
    </row>
    <row r="375" spans="1:26" x14ac:dyDescent="0.25">
      <c r="A375" t="s">
        <v>400</v>
      </c>
      <c r="B375">
        <v>69944.507813000004</v>
      </c>
      <c r="C375">
        <v>68744</v>
      </c>
      <c r="D375">
        <v>68930</v>
      </c>
      <c r="E375">
        <v>68369</v>
      </c>
      <c r="F375">
        <v>68744</v>
      </c>
      <c r="G375">
        <v>69498</v>
      </c>
      <c r="H375">
        <v>68013</v>
      </c>
      <c r="I375">
        <v>69397</v>
      </c>
      <c r="J375">
        <v>68840</v>
      </c>
      <c r="L375" s="1" t="str">
        <f t="shared" si="70"/>
        <v>16JUN2024:14:00:00</v>
      </c>
      <c r="M375">
        <v>15</v>
      </c>
      <c r="N375">
        <f t="shared" si="76"/>
        <v>-1200.5078130000038</v>
      </c>
      <c r="O375">
        <f t="shared" si="71"/>
        <v>-1200.5078130000038</v>
      </c>
      <c r="P375" t="str">
        <f t="shared" si="72"/>
        <v/>
      </c>
      <c r="Q375">
        <f t="shared" si="73"/>
        <v>1</v>
      </c>
      <c r="R375" t="str">
        <f t="shared" si="74"/>
        <v/>
      </c>
      <c r="S375">
        <f t="shared" si="77"/>
        <v>1.7163718075043417</v>
      </c>
      <c r="V375">
        <f t="shared" si="75"/>
        <v>15</v>
      </c>
      <c r="W375">
        <f t="shared" si="78"/>
        <v>-1200.5078130000038</v>
      </c>
      <c r="X375" t="str">
        <f t="shared" si="79"/>
        <v/>
      </c>
      <c r="Y375">
        <f t="shared" si="80"/>
        <v>1</v>
      </c>
      <c r="Z375" t="str">
        <f t="shared" si="81"/>
        <v/>
      </c>
    </row>
    <row r="376" spans="1:26" x14ac:dyDescent="0.25">
      <c r="A376" t="s">
        <v>401</v>
      </c>
      <c r="B376">
        <v>72337.648438000004</v>
      </c>
      <c r="C376">
        <v>70911</v>
      </c>
      <c r="D376">
        <v>70644</v>
      </c>
      <c r="E376">
        <v>69867</v>
      </c>
      <c r="F376">
        <v>70911</v>
      </c>
      <c r="G376">
        <v>71724</v>
      </c>
      <c r="H376">
        <v>70278</v>
      </c>
      <c r="I376">
        <v>71736</v>
      </c>
      <c r="J376">
        <v>71030</v>
      </c>
      <c r="L376" s="1" t="str">
        <f t="shared" si="70"/>
        <v>16JUN2024:15:00:00</v>
      </c>
      <c r="M376">
        <v>16</v>
      </c>
      <c r="N376">
        <f t="shared" si="76"/>
        <v>-1426.6484380000038</v>
      </c>
      <c r="O376">
        <f t="shared" si="71"/>
        <v>-1426.6484380000038</v>
      </c>
      <c r="P376" t="str">
        <f t="shared" si="72"/>
        <v/>
      </c>
      <c r="Q376">
        <f t="shared" si="73"/>
        <v>1</v>
      </c>
      <c r="R376" t="str">
        <f t="shared" si="74"/>
        <v/>
      </c>
      <c r="S376">
        <f t="shared" si="77"/>
        <v>1.9722073758352432</v>
      </c>
      <c r="V376">
        <f t="shared" si="75"/>
        <v>16</v>
      </c>
      <c r="W376">
        <f t="shared" si="78"/>
        <v>-1426.6484380000038</v>
      </c>
      <c r="X376" t="str">
        <f t="shared" si="79"/>
        <v/>
      </c>
      <c r="Y376">
        <f t="shared" si="80"/>
        <v>1</v>
      </c>
      <c r="Z376" t="str">
        <f t="shared" si="81"/>
        <v/>
      </c>
    </row>
    <row r="377" spans="1:26" x14ac:dyDescent="0.25">
      <c r="A377" t="s">
        <v>402</v>
      </c>
      <c r="B377">
        <v>74102.101563000004</v>
      </c>
      <c r="C377">
        <v>72497</v>
      </c>
      <c r="D377">
        <v>71992</v>
      </c>
      <c r="E377">
        <v>70898</v>
      </c>
      <c r="F377">
        <v>72497</v>
      </c>
      <c r="G377">
        <v>72861</v>
      </c>
      <c r="H377">
        <v>71523</v>
      </c>
      <c r="I377">
        <v>73147</v>
      </c>
      <c r="J377">
        <v>72352</v>
      </c>
      <c r="L377" s="1" t="str">
        <f t="shared" si="70"/>
        <v>16JUN2024:16:00:00</v>
      </c>
      <c r="M377">
        <v>17</v>
      </c>
      <c r="N377">
        <f t="shared" si="76"/>
        <v>-1605.1015630000038</v>
      </c>
      <c r="O377">
        <f t="shared" si="71"/>
        <v>-1605.1015630000038</v>
      </c>
      <c r="P377" t="str">
        <f t="shared" si="72"/>
        <v/>
      </c>
      <c r="Q377">
        <f t="shared" si="73"/>
        <v>1</v>
      </c>
      <c r="R377" t="str">
        <f t="shared" si="74"/>
        <v/>
      </c>
      <c r="S377">
        <f t="shared" si="77"/>
        <v>2.1660675326939023</v>
      </c>
      <c r="V377">
        <f t="shared" si="75"/>
        <v>17</v>
      </c>
      <c r="W377">
        <f t="shared" si="78"/>
        <v>-1605.1015630000038</v>
      </c>
      <c r="X377" t="str">
        <f t="shared" si="79"/>
        <v/>
      </c>
      <c r="Y377">
        <f t="shared" si="80"/>
        <v>1</v>
      </c>
      <c r="Z377" t="str">
        <f t="shared" si="81"/>
        <v/>
      </c>
    </row>
    <row r="378" spans="1:26" x14ac:dyDescent="0.25">
      <c r="A378" t="s">
        <v>403</v>
      </c>
      <c r="B378">
        <v>74979.023438000004</v>
      </c>
      <c r="C378">
        <v>73452</v>
      </c>
      <c r="D378">
        <v>72700</v>
      </c>
      <c r="E378">
        <v>71420</v>
      </c>
      <c r="F378">
        <v>73452</v>
      </c>
      <c r="G378">
        <v>73248</v>
      </c>
      <c r="H378">
        <v>71982</v>
      </c>
      <c r="I378">
        <v>73784</v>
      </c>
      <c r="J378">
        <v>72959</v>
      </c>
      <c r="L378" s="1" t="str">
        <f t="shared" si="70"/>
        <v>16JUN2024:17:00:00</v>
      </c>
      <c r="M378">
        <v>18</v>
      </c>
      <c r="N378">
        <f t="shared" si="76"/>
        <v>-1527.0234380000038</v>
      </c>
      <c r="O378">
        <f t="shared" si="71"/>
        <v>-1527.0234380000038</v>
      </c>
      <c r="P378" t="str">
        <f t="shared" si="72"/>
        <v/>
      </c>
      <c r="Q378">
        <f t="shared" si="73"/>
        <v>1</v>
      </c>
      <c r="R378" t="str">
        <f t="shared" si="74"/>
        <v/>
      </c>
      <c r="S378">
        <f t="shared" si="77"/>
        <v>2.0366008624568126</v>
      </c>
      <c r="V378">
        <f t="shared" si="75"/>
        <v>18</v>
      </c>
      <c r="W378">
        <f t="shared" si="78"/>
        <v>-1527.0234380000038</v>
      </c>
      <c r="X378" t="str">
        <f t="shared" si="79"/>
        <v/>
      </c>
      <c r="Y378">
        <f t="shared" si="80"/>
        <v>1</v>
      </c>
      <c r="Z378" t="str">
        <f t="shared" si="81"/>
        <v/>
      </c>
    </row>
    <row r="379" spans="1:26" x14ac:dyDescent="0.25">
      <c r="A379" t="s">
        <v>404</v>
      </c>
      <c r="B379">
        <v>75397.953125</v>
      </c>
      <c r="C379">
        <v>73766</v>
      </c>
      <c r="D379">
        <v>72615</v>
      </c>
      <c r="E379">
        <v>71414</v>
      </c>
      <c r="F379">
        <v>73766</v>
      </c>
      <c r="G379">
        <v>72927</v>
      </c>
      <c r="H379">
        <v>71774</v>
      </c>
      <c r="I379">
        <v>73715</v>
      </c>
      <c r="J379">
        <v>72889</v>
      </c>
      <c r="L379" s="1" t="str">
        <f t="shared" si="70"/>
        <v>16JUN2024:18:00:00</v>
      </c>
      <c r="M379">
        <v>19</v>
      </c>
      <c r="N379">
        <f t="shared" si="76"/>
        <v>-1631.953125</v>
      </c>
      <c r="O379">
        <f t="shared" si="71"/>
        <v>-1631.953125</v>
      </c>
      <c r="P379" t="str">
        <f t="shared" si="72"/>
        <v/>
      </c>
      <c r="Q379">
        <f t="shared" si="73"/>
        <v>1</v>
      </c>
      <c r="R379" t="str">
        <f t="shared" si="74"/>
        <v/>
      </c>
      <c r="S379">
        <f t="shared" si="77"/>
        <v>2.1644528231349121</v>
      </c>
      <c r="V379">
        <f t="shared" si="75"/>
        <v>19</v>
      </c>
      <c r="W379">
        <f t="shared" si="78"/>
        <v>-1631.953125</v>
      </c>
      <c r="X379" t="str">
        <f t="shared" si="79"/>
        <v/>
      </c>
      <c r="Y379">
        <f t="shared" si="80"/>
        <v>1</v>
      </c>
      <c r="Z379" t="str">
        <f t="shared" si="81"/>
        <v/>
      </c>
    </row>
    <row r="380" spans="1:26" x14ac:dyDescent="0.25">
      <c r="A380" t="s">
        <v>405</v>
      </c>
      <c r="B380">
        <v>74473.171875</v>
      </c>
      <c r="C380">
        <v>72648</v>
      </c>
      <c r="D380">
        <v>71998</v>
      </c>
      <c r="E380">
        <v>70866</v>
      </c>
      <c r="F380">
        <v>72648</v>
      </c>
      <c r="G380">
        <v>71776</v>
      </c>
      <c r="H380">
        <v>70784</v>
      </c>
      <c r="I380">
        <v>72752</v>
      </c>
      <c r="J380">
        <v>71961</v>
      </c>
      <c r="L380" s="1" t="str">
        <f t="shared" si="70"/>
        <v>16JUN2024:19:00:00</v>
      </c>
      <c r="M380">
        <v>20</v>
      </c>
      <c r="N380">
        <f t="shared" si="76"/>
        <v>-1825.171875</v>
      </c>
      <c r="O380">
        <f t="shared" si="71"/>
        <v>-1825.171875</v>
      </c>
      <c r="P380" t="str">
        <f t="shared" si="72"/>
        <v/>
      </c>
      <c r="Q380">
        <f t="shared" si="73"/>
        <v>1</v>
      </c>
      <c r="R380" t="str">
        <f t="shared" si="74"/>
        <v/>
      </c>
      <c r="S380">
        <f t="shared" si="77"/>
        <v>2.4507776814763202</v>
      </c>
      <c r="V380">
        <f t="shared" si="75"/>
        <v>20</v>
      </c>
      <c r="W380">
        <f t="shared" si="78"/>
        <v>-1825.171875</v>
      </c>
      <c r="X380" t="str">
        <f t="shared" si="79"/>
        <v/>
      </c>
      <c r="Y380">
        <f t="shared" si="80"/>
        <v>1</v>
      </c>
      <c r="Z380" t="str">
        <f t="shared" si="81"/>
        <v/>
      </c>
    </row>
    <row r="381" spans="1:26" x14ac:dyDescent="0.25">
      <c r="A381" t="s">
        <v>406</v>
      </c>
      <c r="B381">
        <v>72497.210938000004</v>
      </c>
      <c r="C381">
        <v>70252</v>
      </c>
      <c r="D381">
        <v>69873</v>
      </c>
      <c r="E381">
        <v>69320</v>
      </c>
      <c r="F381">
        <v>70252</v>
      </c>
      <c r="G381">
        <v>69567</v>
      </c>
      <c r="H381">
        <v>68836</v>
      </c>
      <c r="I381">
        <v>70682</v>
      </c>
      <c r="J381">
        <v>69823</v>
      </c>
      <c r="L381" s="1" t="str">
        <f t="shared" si="70"/>
        <v>16JUN2024:20:00:00</v>
      </c>
      <c r="M381">
        <v>21</v>
      </c>
      <c r="N381">
        <f t="shared" si="76"/>
        <v>-2245.2109380000038</v>
      </c>
      <c r="O381">
        <f t="shared" si="71"/>
        <v>-2245.2109380000038</v>
      </c>
      <c r="P381" t="str">
        <f t="shared" si="72"/>
        <v/>
      </c>
      <c r="Q381">
        <f t="shared" si="73"/>
        <v>1</v>
      </c>
      <c r="R381" t="str">
        <f t="shared" si="74"/>
        <v/>
      </c>
      <c r="S381">
        <f t="shared" si="77"/>
        <v>3.0969618126690692</v>
      </c>
      <c r="V381">
        <f t="shared" si="75"/>
        <v>21</v>
      </c>
      <c r="W381">
        <f t="shared" si="78"/>
        <v>-2245.2109380000038</v>
      </c>
      <c r="X381" t="str">
        <f t="shared" si="79"/>
        <v/>
      </c>
      <c r="Y381">
        <f t="shared" si="80"/>
        <v>1</v>
      </c>
      <c r="Z381" t="str">
        <f t="shared" si="81"/>
        <v/>
      </c>
    </row>
    <row r="382" spans="1:26" x14ac:dyDescent="0.25">
      <c r="A382" t="s">
        <v>407</v>
      </c>
      <c r="B382">
        <v>70097.398438000004</v>
      </c>
      <c r="C382">
        <v>67559</v>
      </c>
      <c r="D382">
        <v>67086</v>
      </c>
      <c r="E382">
        <v>66555</v>
      </c>
      <c r="F382">
        <v>67559</v>
      </c>
      <c r="G382">
        <v>67144</v>
      </c>
      <c r="H382">
        <v>66618</v>
      </c>
      <c r="I382">
        <v>68252</v>
      </c>
      <c r="J382">
        <v>67291</v>
      </c>
      <c r="L382" s="1" t="str">
        <f t="shared" si="70"/>
        <v>16JUN2024:21:00:00</v>
      </c>
      <c r="M382">
        <v>22</v>
      </c>
      <c r="N382">
        <f t="shared" si="76"/>
        <v>-2538.3984380000038</v>
      </c>
      <c r="O382">
        <f t="shared" si="71"/>
        <v>-2538.3984380000038</v>
      </c>
      <c r="P382" t="str">
        <f t="shared" si="72"/>
        <v/>
      </c>
      <c r="Q382">
        <f t="shared" si="73"/>
        <v>1</v>
      </c>
      <c r="R382" t="str">
        <f t="shared" si="74"/>
        <v/>
      </c>
      <c r="S382">
        <f t="shared" si="77"/>
        <v>3.6212448601001581</v>
      </c>
      <c r="V382">
        <f t="shared" si="75"/>
        <v>22</v>
      </c>
      <c r="W382">
        <f t="shared" si="78"/>
        <v>-2538.3984380000038</v>
      </c>
      <c r="X382" t="str">
        <f t="shared" si="79"/>
        <v/>
      </c>
      <c r="Y382">
        <f t="shared" si="80"/>
        <v>1</v>
      </c>
      <c r="Z382" t="str">
        <f t="shared" si="81"/>
        <v/>
      </c>
    </row>
    <row r="383" spans="1:26" x14ac:dyDescent="0.25">
      <c r="A383" t="s">
        <v>408</v>
      </c>
      <c r="B383">
        <v>68354.6875</v>
      </c>
      <c r="C383">
        <v>65753</v>
      </c>
      <c r="D383">
        <v>65688</v>
      </c>
      <c r="E383">
        <v>65207</v>
      </c>
      <c r="F383">
        <v>65753</v>
      </c>
      <c r="G383">
        <v>65301</v>
      </c>
      <c r="H383">
        <v>64836</v>
      </c>
      <c r="I383">
        <v>66381</v>
      </c>
      <c r="J383">
        <v>65530</v>
      </c>
      <c r="L383" s="1" t="str">
        <f t="shared" si="70"/>
        <v>16JUN2024:22:00:00</v>
      </c>
      <c r="M383">
        <v>23</v>
      </c>
      <c r="N383">
        <f t="shared" si="76"/>
        <v>-2601.6875</v>
      </c>
      <c r="O383">
        <f t="shared" si="71"/>
        <v>-2601.6875</v>
      </c>
      <c r="P383" t="str">
        <f t="shared" si="72"/>
        <v/>
      </c>
      <c r="Q383">
        <f t="shared" si="73"/>
        <v>1</v>
      </c>
      <c r="R383" t="str">
        <f t="shared" si="74"/>
        <v/>
      </c>
      <c r="S383">
        <f t="shared" si="77"/>
        <v>3.8061581365579356</v>
      </c>
      <c r="V383">
        <f t="shared" si="75"/>
        <v>23</v>
      </c>
      <c r="W383">
        <f t="shared" si="78"/>
        <v>-2601.6875</v>
      </c>
      <c r="X383" t="str">
        <f t="shared" si="79"/>
        <v/>
      </c>
      <c r="Y383">
        <f t="shared" si="80"/>
        <v>1</v>
      </c>
      <c r="Z383" t="str">
        <f t="shared" si="81"/>
        <v/>
      </c>
    </row>
    <row r="384" spans="1:26" x14ac:dyDescent="0.25">
      <c r="A384" t="s">
        <v>409</v>
      </c>
      <c r="B384">
        <v>65419.527344000002</v>
      </c>
      <c r="C384">
        <v>62532</v>
      </c>
      <c r="D384">
        <v>62782</v>
      </c>
      <c r="E384">
        <v>62516</v>
      </c>
      <c r="F384">
        <v>62532</v>
      </c>
      <c r="G384">
        <v>62029</v>
      </c>
      <c r="H384">
        <v>61750</v>
      </c>
      <c r="I384">
        <v>63029</v>
      </c>
      <c r="J384">
        <v>62359</v>
      </c>
      <c r="L384" s="1" t="str">
        <f t="shared" si="70"/>
        <v>16JUN2024:23:00:00</v>
      </c>
      <c r="M384">
        <v>24</v>
      </c>
      <c r="N384">
        <f t="shared" si="76"/>
        <v>-2887.5273440000019</v>
      </c>
      <c r="O384">
        <f t="shared" si="71"/>
        <v>-2887.5273440000019</v>
      </c>
      <c r="P384" t="str">
        <f t="shared" si="72"/>
        <v/>
      </c>
      <c r="Q384">
        <f t="shared" si="73"/>
        <v>1</v>
      </c>
      <c r="R384" t="str">
        <f t="shared" si="74"/>
        <v/>
      </c>
      <c r="S384">
        <f t="shared" si="77"/>
        <v>4.4138615199958844</v>
      </c>
      <c r="V384">
        <f t="shared" si="75"/>
        <v>24</v>
      </c>
      <c r="W384">
        <f t="shared" si="78"/>
        <v>-2887.5273440000019</v>
      </c>
      <c r="X384" t="str">
        <f t="shared" si="79"/>
        <v/>
      </c>
      <c r="Y384">
        <f t="shared" si="80"/>
        <v>1</v>
      </c>
      <c r="Z384" t="str">
        <f t="shared" si="81"/>
        <v/>
      </c>
    </row>
    <row r="385" spans="1:26" x14ac:dyDescent="0.25">
      <c r="A385" t="s">
        <v>410</v>
      </c>
      <c r="B385">
        <v>61536.765625</v>
      </c>
      <c r="C385">
        <v>58727</v>
      </c>
      <c r="D385">
        <v>58933</v>
      </c>
      <c r="E385">
        <v>58699</v>
      </c>
      <c r="F385">
        <v>58727</v>
      </c>
      <c r="G385">
        <v>58275</v>
      </c>
      <c r="H385">
        <v>58064</v>
      </c>
      <c r="I385">
        <v>59165</v>
      </c>
      <c r="J385">
        <v>58547</v>
      </c>
      <c r="L385" s="1" t="str">
        <f t="shared" si="70"/>
        <v>17JUN2024:00:00:00</v>
      </c>
      <c r="M385">
        <v>1</v>
      </c>
      <c r="N385">
        <f t="shared" si="76"/>
        <v>-2809.765625</v>
      </c>
      <c r="O385">
        <f t="shared" si="71"/>
        <v>-2809.765625</v>
      </c>
      <c r="P385" t="str">
        <f t="shared" si="72"/>
        <v/>
      </c>
      <c r="Q385">
        <f t="shared" si="73"/>
        <v>1</v>
      </c>
      <c r="R385" t="str">
        <f t="shared" si="74"/>
        <v/>
      </c>
      <c r="S385">
        <f t="shared" si="77"/>
        <v>4.5659949730255267</v>
      </c>
      <c r="V385">
        <f t="shared" si="75"/>
        <v>1</v>
      </c>
      <c r="W385">
        <f t="shared" si="78"/>
        <v>-2809.765625</v>
      </c>
      <c r="X385" t="str">
        <f t="shared" si="79"/>
        <v/>
      </c>
      <c r="Y385">
        <f t="shared" si="80"/>
        <v>1</v>
      </c>
      <c r="Z385" t="str">
        <f t="shared" si="81"/>
        <v/>
      </c>
    </row>
    <row r="386" spans="1:26" x14ac:dyDescent="0.25">
      <c r="A386" t="s">
        <v>411</v>
      </c>
      <c r="B386">
        <v>58034.167969000002</v>
      </c>
      <c r="C386">
        <v>56247</v>
      </c>
      <c r="D386">
        <v>56513</v>
      </c>
      <c r="E386">
        <v>56248</v>
      </c>
      <c r="F386">
        <v>56989</v>
      </c>
      <c r="G386">
        <v>56247</v>
      </c>
      <c r="H386">
        <v>56096</v>
      </c>
      <c r="I386">
        <v>56351</v>
      </c>
      <c r="J386">
        <v>56346</v>
      </c>
      <c r="L386" s="1" t="str">
        <f t="shared" si="70"/>
        <v>17JUN2024:01:00:00</v>
      </c>
      <c r="M386">
        <v>2</v>
      </c>
      <c r="N386">
        <f t="shared" si="76"/>
        <v>-1787.1679690000019</v>
      </c>
      <c r="O386">
        <f t="shared" si="71"/>
        <v>-1787.1679690000019</v>
      </c>
      <c r="P386" t="str">
        <f t="shared" si="72"/>
        <v/>
      </c>
      <c r="Q386">
        <f t="shared" si="73"/>
        <v>1</v>
      </c>
      <c r="R386" t="str">
        <f t="shared" si="74"/>
        <v/>
      </c>
      <c r="S386">
        <f t="shared" si="77"/>
        <v>3.0795099362062879</v>
      </c>
      <c r="V386">
        <f t="shared" si="75"/>
        <v>2</v>
      </c>
      <c r="W386">
        <f t="shared" si="78"/>
        <v>-1787.1679690000019</v>
      </c>
      <c r="X386" t="str">
        <f t="shared" si="79"/>
        <v/>
      </c>
      <c r="Y386">
        <f t="shared" si="80"/>
        <v>1</v>
      </c>
      <c r="Z386" t="str">
        <f t="shared" si="81"/>
        <v/>
      </c>
    </row>
    <row r="387" spans="1:26" x14ac:dyDescent="0.25">
      <c r="A387" t="s">
        <v>412</v>
      </c>
      <c r="B387">
        <v>55403.953125</v>
      </c>
      <c r="C387">
        <v>53474</v>
      </c>
      <c r="D387">
        <v>54058</v>
      </c>
      <c r="E387">
        <v>53586</v>
      </c>
      <c r="F387">
        <v>54274</v>
      </c>
      <c r="G387">
        <v>53474</v>
      </c>
      <c r="H387">
        <v>53307</v>
      </c>
      <c r="I387">
        <v>53514</v>
      </c>
      <c r="J387">
        <v>53627</v>
      </c>
      <c r="L387" s="1" t="str">
        <f t="shared" ref="L387:L450" si="82">A387</f>
        <v>17JUN2024:02:00:00</v>
      </c>
      <c r="M387">
        <v>3</v>
      </c>
      <c r="N387">
        <f t="shared" si="76"/>
        <v>-1929.953125</v>
      </c>
      <c r="O387">
        <f t="shared" ref="O387:O450" si="83">IF(N387&lt;0,N387,"")</f>
        <v>-1929.953125</v>
      </c>
      <c r="P387" t="str">
        <f t="shared" ref="P387:P450" si="84">IF(N387&gt;0,N387,"")</f>
        <v/>
      </c>
      <c r="Q387">
        <f t="shared" ref="Q387:Q450" si="85">IF(O387&lt;0,1,"")</f>
        <v>1</v>
      </c>
      <c r="R387" t="str">
        <f t="shared" ref="R387:R450" si="86">IF(AND(P387&gt;0,P387&lt;&gt;""),1,"")</f>
        <v/>
      </c>
      <c r="S387">
        <f t="shared" si="77"/>
        <v>3.483421337545578</v>
      </c>
      <c r="V387">
        <f t="shared" ref="V387:V450" si="87">M387</f>
        <v>3</v>
      </c>
      <c r="W387">
        <f t="shared" si="78"/>
        <v>-1929.953125</v>
      </c>
      <c r="X387" t="str">
        <f t="shared" si="79"/>
        <v/>
      </c>
      <c r="Y387">
        <f t="shared" si="80"/>
        <v>1</v>
      </c>
      <c r="Z387" t="str">
        <f t="shared" si="81"/>
        <v/>
      </c>
    </row>
    <row r="388" spans="1:26" x14ac:dyDescent="0.25">
      <c r="A388" t="s">
        <v>413</v>
      </c>
      <c r="B388">
        <v>53615.089844000002</v>
      </c>
      <c r="C388">
        <v>51451</v>
      </c>
      <c r="D388">
        <v>52362</v>
      </c>
      <c r="E388">
        <v>51881</v>
      </c>
      <c r="F388">
        <v>52529</v>
      </c>
      <c r="G388">
        <v>51451</v>
      </c>
      <c r="H388">
        <v>51262</v>
      </c>
      <c r="I388">
        <v>51359</v>
      </c>
      <c r="J388">
        <v>51687</v>
      </c>
      <c r="L388" s="1" t="str">
        <f t="shared" si="82"/>
        <v>17JUN2024:03:00:00</v>
      </c>
      <c r="M388">
        <v>4</v>
      </c>
      <c r="N388">
        <f t="shared" si="76"/>
        <v>-2164.0898440000019</v>
      </c>
      <c r="O388">
        <f t="shared" si="83"/>
        <v>-2164.0898440000019</v>
      </c>
      <c r="P388" t="str">
        <f t="shared" si="84"/>
        <v/>
      </c>
      <c r="Q388">
        <f t="shared" si="85"/>
        <v>1</v>
      </c>
      <c r="R388" t="str">
        <f t="shared" si="86"/>
        <v/>
      </c>
      <c r="S388">
        <f t="shared" si="77"/>
        <v>4.0363447124619203</v>
      </c>
      <c r="V388">
        <f t="shared" si="87"/>
        <v>4</v>
      </c>
      <c r="W388">
        <f t="shared" si="78"/>
        <v>-2164.0898440000019</v>
      </c>
      <c r="X388" t="str">
        <f t="shared" si="79"/>
        <v/>
      </c>
      <c r="Y388">
        <f t="shared" si="80"/>
        <v>1</v>
      </c>
      <c r="Z388" t="str">
        <f t="shared" si="81"/>
        <v/>
      </c>
    </row>
    <row r="389" spans="1:26" x14ac:dyDescent="0.25">
      <c r="A389" t="s">
        <v>414</v>
      </c>
      <c r="B389">
        <v>52727.601562999997</v>
      </c>
      <c r="C389">
        <v>50210</v>
      </c>
      <c r="D389">
        <v>51110</v>
      </c>
      <c r="E389">
        <v>50815</v>
      </c>
      <c r="F389">
        <v>51264</v>
      </c>
      <c r="G389">
        <v>50210</v>
      </c>
      <c r="H389">
        <v>50083</v>
      </c>
      <c r="I389">
        <v>50081</v>
      </c>
      <c r="J389">
        <v>50460</v>
      </c>
      <c r="L389" s="1" t="str">
        <f t="shared" si="82"/>
        <v>17JUN2024:04:00:00</v>
      </c>
      <c r="M389">
        <v>5</v>
      </c>
      <c r="N389">
        <f t="shared" si="76"/>
        <v>-2517.6015629999965</v>
      </c>
      <c r="O389">
        <f t="shared" si="83"/>
        <v>-2517.6015629999965</v>
      </c>
      <c r="P389" t="str">
        <f t="shared" si="84"/>
        <v/>
      </c>
      <c r="Q389">
        <f t="shared" si="85"/>
        <v>1</v>
      </c>
      <c r="R389" t="str">
        <f t="shared" si="86"/>
        <v/>
      </c>
      <c r="S389">
        <f t="shared" si="77"/>
        <v>4.7747318071957352</v>
      </c>
      <c r="V389">
        <f t="shared" si="87"/>
        <v>5</v>
      </c>
      <c r="W389">
        <f t="shared" si="78"/>
        <v>-2517.6015629999965</v>
      </c>
      <c r="X389" t="str">
        <f t="shared" si="79"/>
        <v/>
      </c>
      <c r="Y389">
        <f t="shared" si="80"/>
        <v>1</v>
      </c>
      <c r="Z389" t="str">
        <f t="shared" si="81"/>
        <v/>
      </c>
    </row>
    <row r="390" spans="1:26" x14ac:dyDescent="0.25">
      <c r="A390" t="s">
        <v>415</v>
      </c>
      <c r="B390">
        <v>52262.671875</v>
      </c>
      <c r="C390">
        <v>49919</v>
      </c>
      <c r="D390">
        <v>50835</v>
      </c>
      <c r="E390">
        <v>50765</v>
      </c>
      <c r="F390">
        <v>50968</v>
      </c>
      <c r="G390">
        <v>49919</v>
      </c>
      <c r="H390">
        <v>49852</v>
      </c>
      <c r="I390">
        <v>49757</v>
      </c>
      <c r="J390">
        <v>50169</v>
      </c>
      <c r="L390" s="1" t="str">
        <f t="shared" si="82"/>
        <v>17JUN2024:05:00:00</v>
      </c>
      <c r="M390">
        <v>6</v>
      </c>
      <c r="N390">
        <f t="shared" si="76"/>
        <v>-2343.671875</v>
      </c>
      <c r="O390">
        <f t="shared" si="83"/>
        <v>-2343.671875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4.4844088350582441</v>
      </c>
      <c r="V390">
        <f t="shared" si="87"/>
        <v>6</v>
      </c>
      <c r="W390">
        <f t="shared" si="78"/>
        <v>-2343.671875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25">
      <c r="A391" t="s">
        <v>416</v>
      </c>
      <c r="B391">
        <v>52859.4375</v>
      </c>
      <c r="C391">
        <v>50639</v>
      </c>
      <c r="D391">
        <v>51317</v>
      </c>
      <c r="E391">
        <v>51516</v>
      </c>
      <c r="F391">
        <v>51595</v>
      </c>
      <c r="G391">
        <v>50639</v>
      </c>
      <c r="H391">
        <v>50698</v>
      </c>
      <c r="I391">
        <v>50540</v>
      </c>
      <c r="J391">
        <v>50856</v>
      </c>
      <c r="L391" s="1" t="str">
        <f t="shared" si="82"/>
        <v>17JUN2024:06:00:00</v>
      </c>
      <c r="M391">
        <v>7</v>
      </c>
      <c r="N391">
        <f t="shared" si="76"/>
        <v>-2220.4375</v>
      </c>
      <c r="O391">
        <f t="shared" si="83"/>
        <v>-2220.4375</v>
      </c>
      <c r="P391" t="str">
        <f t="shared" si="84"/>
        <v/>
      </c>
      <c r="Q391">
        <f t="shared" si="85"/>
        <v>1</v>
      </c>
      <c r="R391" t="str">
        <f t="shared" si="86"/>
        <v/>
      </c>
      <c r="S391">
        <f t="shared" si="77"/>
        <v>4.2006453436058608</v>
      </c>
      <c r="V391">
        <f t="shared" si="87"/>
        <v>7</v>
      </c>
      <c r="W391">
        <f t="shared" si="78"/>
        <v>-2220.4375</v>
      </c>
      <c r="X391" t="str">
        <f t="shared" si="79"/>
        <v/>
      </c>
      <c r="Y391">
        <f t="shared" si="80"/>
        <v>1</v>
      </c>
      <c r="Z391" t="str">
        <f t="shared" si="81"/>
        <v/>
      </c>
    </row>
    <row r="392" spans="1:26" x14ac:dyDescent="0.25">
      <c r="A392" t="s">
        <v>417</v>
      </c>
      <c r="B392">
        <v>53844.199219000002</v>
      </c>
      <c r="C392">
        <v>51793</v>
      </c>
      <c r="D392">
        <v>52135</v>
      </c>
      <c r="E392">
        <v>52592</v>
      </c>
      <c r="F392">
        <v>52579</v>
      </c>
      <c r="G392">
        <v>51793</v>
      </c>
      <c r="H392">
        <v>52003</v>
      </c>
      <c r="I392">
        <v>51933</v>
      </c>
      <c r="J392">
        <v>52015</v>
      </c>
      <c r="L392" s="1" t="str">
        <f t="shared" si="82"/>
        <v>17JUN2024:07:00:00</v>
      </c>
      <c r="M392">
        <v>8</v>
      </c>
      <c r="N392">
        <f t="shared" si="76"/>
        <v>-2051.1992190000019</v>
      </c>
      <c r="O392">
        <f t="shared" si="83"/>
        <v>-2051.1992190000019</v>
      </c>
      <c r="P392" t="str">
        <f t="shared" si="84"/>
        <v/>
      </c>
      <c r="Q392">
        <f t="shared" si="85"/>
        <v>1</v>
      </c>
      <c r="R392" t="str">
        <f t="shared" si="86"/>
        <v/>
      </c>
      <c r="S392">
        <f t="shared" si="77"/>
        <v>3.809508264125498</v>
      </c>
      <c r="V392">
        <f t="shared" si="87"/>
        <v>8</v>
      </c>
      <c r="W392">
        <f t="shared" si="78"/>
        <v>-2051.1992190000019</v>
      </c>
      <c r="X392" t="str">
        <f t="shared" si="79"/>
        <v/>
      </c>
      <c r="Y392">
        <f t="shared" si="80"/>
        <v>1</v>
      </c>
      <c r="Z392" t="str">
        <f t="shared" si="81"/>
        <v/>
      </c>
    </row>
    <row r="393" spans="1:26" x14ac:dyDescent="0.25">
      <c r="A393" t="s">
        <v>418</v>
      </c>
      <c r="B393">
        <v>55487.597655999998</v>
      </c>
      <c r="C393">
        <v>53099</v>
      </c>
      <c r="D393">
        <v>54073</v>
      </c>
      <c r="E393">
        <v>54283</v>
      </c>
      <c r="F393">
        <v>53921</v>
      </c>
      <c r="G393">
        <v>53099</v>
      </c>
      <c r="H393">
        <v>53273</v>
      </c>
      <c r="I393">
        <v>53219</v>
      </c>
      <c r="J393">
        <v>53438</v>
      </c>
      <c r="L393" s="1" t="str">
        <f t="shared" si="82"/>
        <v>17JUN2024:08:00:00</v>
      </c>
      <c r="M393">
        <v>9</v>
      </c>
      <c r="N393">
        <f t="shared" si="76"/>
        <v>-2388.5976559999981</v>
      </c>
      <c r="O393">
        <f t="shared" si="83"/>
        <v>-2388.5976559999981</v>
      </c>
      <c r="P393" t="str">
        <f t="shared" si="84"/>
        <v/>
      </c>
      <c r="Q393">
        <f t="shared" si="85"/>
        <v>1</v>
      </c>
      <c r="R393" t="str">
        <f t="shared" si="86"/>
        <v/>
      </c>
      <c r="S393">
        <f t="shared" si="77"/>
        <v>4.3047415222556742</v>
      </c>
      <c r="V393">
        <f t="shared" si="87"/>
        <v>9</v>
      </c>
      <c r="W393">
        <f t="shared" si="78"/>
        <v>-2388.5976559999981</v>
      </c>
      <c r="X393" t="str">
        <f t="shared" si="79"/>
        <v/>
      </c>
      <c r="Y393">
        <f t="shared" si="80"/>
        <v>1</v>
      </c>
      <c r="Z393" t="str">
        <f t="shared" si="81"/>
        <v/>
      </c>
    </row>
    <row r="394" spans="1:26" x14ac:dyDescent="0.25">
      <c r="A394" t="s">
        <v>419</v>
      </c>
      <c r="B394">
        <v>58524.292969000002</v>
      </c>
      <c r="C394">
        <v>55616</v>
      </c>
      <c r="D394">
        <v>56644</v>
      </c>
      <c r="E394">
        <v>56777</v>
      </c>
      <c r="F394">
        <v>56700</v>
      </c>
      <c r="G394">
        <v>55616</v>
      </c>
      <c r="H394">
        <v>55449</v>
      </c>
      <c r="I394">
        <v>55568</v>
      </c>
      <c r="J394">
        <v>55889</v>
      </c>
      <c r="L394" s="1" t="str">
        <f t="shared" si="82"/>
        <v>17JUN2024:09:00:00</v>
      </c>
      <c r="M394">
        <v>10</v>
      </c>
      <c r="N394">
        <f t="shared" si="76"/>
        <v>-2908.2929690000019</v>
      </c>
      <c r="O394">
        <f t="shared" si="83"/>
        <v>-2908.2929690000019</v>
      </c>
      <c r="P394" t="str">
        <f t="shared" si="84"/>
        <v/>
      </c>
      <c r="Q394">
        <f t="shared" si="85"/>
        <v>1</v>
      </c>
      <c r="R394" t="str">
        <f t="shared" si="86"/>
        <v/>
      </c>
      <c r="S394">
        <f t="shared" si="77"/>
        <v>4.9693773670029788</v>
      </c>
      <c r="V394">
        <f t="shared" si="87"/>
        <v>10</v>
      </c>
      <c r="W394">
        <f t="shared" si="78"/>
        <v>-2908.2929690000019</v>
      </c>
      <c r="X394" t="str">
        <f t="shared" si="79"/>
        <v/>
      </c>
      <c r="Y394">
        <f t="shared" si="80"/>
        <v>1</v>
      </c>
      <c r="Z394" t="str">
        <f t="shared" si="81"/>
        <v/>
      </c>
    </row>
    <row r="395" spans="1:26" x14ac:dyDescent="0.25">
      <c r="A395" t="s">
        <v>420</v>
      </c>
      <c r="B395">
        <v>61839.164062999997</v>
      </c>
      <c r="C395">
        <v>58576</v>
      </c>
      <c r="D395">
        <v>59538</v>
      </c>
      <c r="E395">
        <v>59706</v>
      </c>
      <c r="F395">
        <v>59558</v>
      </c>
      <c r="G395">
        <v>58576</v>
      </c>
      <c r="H395">
        <v>58157</v>
      </c>
      <c r="I395">
        <v>58784</v>
      </c>
      <c r="J395">
        <v>58763</v>
      </c>
      <c r="L395" s="1" t="str">
        <f t="shared" si="82"/>
        <v>17JUN2024:10:00:00</v>
      </c>
      <c r="M395">
        <v>11</v>
      </c>
      <c r="N395">
        <f t="shared" si="76"/>
        <v>-3263.1640629999965</v>
      </c>
      <c r="O395">
        <f t="shared" si="83"/>
        <v>-3263.1640629999965</v>
      </c>
      <c r="P395" t="str">
        <f t="shared" si="84"/>
        <v/>
      </c>
      <c r="Q395">
        <f t="shared" si="85"/>
        <v>1</v>
      </c>
      <c r="R395" t="str">
        <f t="shared" si="86"/>
        <v/>
      </c>
      <c r="S395">
        <f t="shared" si="77"/>
        <v>5.2768566853128496</v>
      </c>
      <c r="V395">
        <f t="shared" si="87"/>
        <v>11</v>
      </c>
      <c r="W395">
        <f t="shared" si="78"/>
        <v>-3263.1640629999965</v>
      </c>
      <c r="X395" t="str">
        <f t="shared" si="79"/>
        <v/>
      </c>
      <c r="Y395">
        <f t="shared" si="80"/>
        <v>1</v>
      </c>
      <c r="Z395" t="str">
        <f t="shared" si="81"/>
        <v/>
      </c>
    </row>
    <row r="396" spans="1:26" x14ac:dyDescent="0.25">
      <c r="A396" t="s">
        <v>421</v>
      </c>
      <c r="B396">
        <v>65318.8125</v>
      </c>
      <c r="C396">
        <v>61655</v>
      </c>
      <c r="D396">
        <v>62213</v>
      </c>
      <c r="E396">
        <v>62524</v>
      </c>
      <c r="F396">
        <v>62710</v>
      </c>
      <c r="G396">
        <v>61655</v>
      </c>
      <c r="H396">
        <v>60977</v>
      </c>
      <c r="I396">
        <v>62138</v>
      </c>
      <c r="J396">
        <v>61782</v>
      </c>
      <c r="L396" s="1" t="str">
        <f t="shared" si="82"/>
        <v>17JUN2024:11:00:00</v>
      </c>
      <c r="M396">
        <v>12</v>
      </c>
      <c r="N396">
        <f t="shared" si="76"/>
        <v>-3663.8125</v>
      </c>
      <c r="O396">
        <f t="shared" si="83"/>
        <v>-3663.8125</v>
      </c>
      <c r="P396" t="str">
        <f t="shared" si="84"/>
        <v/>
      </c>
      <c r="Q396">
        <f t="shared" si="85"/>
        <v>1</v>
      </c>
      <c r="R396" t="str">
        <f t="shared" si="86"/>
        <v/>
      </c>
      <c r="S396">
        <f t="shared" si="77"/>
        <v>5.6091229460119161</v>
      </c>
      <c r="V396">
        <f t="shared" si="87"/>
        <v>12</v>
      </c>
      <c r="W396">
        <f t="shared" si="78"/>
        <v>-3663.8125</v>
      </c>
      <c r="X396" t="str">
        <f t="shared" si="79"/>
        <v/>
      </c>
      <c r="Y396">
        <f t="shared" si="80"/>
        <v>1</v>
      </c>
      <c r="Z396" t="str">
        <f t="shared" si="81"/>
        <v/>
      </c>
    </row>
    <row r="397" spans="1:26" x14ac:dyDescent="0.25">
      <c r="A397" t="s">
        <v>422</v>
      </c>
      <c r="B397">
        <v>68405.023438000004</v>
      </c>
      <c r="C397">
        <v>64911</v>
      </c>
      <c r="D397">
        <v>65456</v>
      </c>
      <c r="E397">
        <v>65634</v>
      </c>
      <c r="F397">
        <v>65783</v>
      </c>
      <c r="G397">
        <v>64911</v>
      </c>
      <c r="H397">
        <v>63923</v>
      </c>
      <c r="I397">
        <v>65571</v>
      </c>
      <c r="J397">
        <v>64887</v>
      </c>
      <c r="L397" s="1" t="str">
        <f t="shared" si="82"/>
        <v>17JUN2024:12:00:00</v>
      </c>
      <c r="M397">
        <v>13</v>
      </c>
      <c r="N397">
        <f t="shared" si="76"/>
        <v>-3494.0234380000038</v>
      </c>
      <c r="O397">
        <f t="shared" si="83"/>
        <v>-3494.0234380000038</v>
      </c>
      <c r="P397" t="str">
        <f t="shared" si="84"/>
        <v/>
      </c>
      <c r="Q397">
        <f t="shared" si="85"/>
        <v>1</v>
      </c>
      <c r="R397" t="str">
        <f t="shared" si="86"/>
        <v/>
      </c>
      <c r="S397">
        <f t="shared" si="77"/>
        <v>5.1078462697507421</v>
      </c>
      <c r="V397">
        <f t="shared" si="87"/>
        <v>13</v>
      </c>
      <c r="W397">
        <f t="shared" si="78"/>
        <v>-3494.0234380000038</v>
      </c>
      <c r="X397" t="str">
        <f t="shared" si="79"/>
        <v/>
      </c>
      <c r="Y397">
        <f t="shared" si="80"/>
        <v>1</v>
      </c>
      <c r="Z397" t="str">
        <f t="shared" si="81"/>
        <v/>
      </c>
    </row>
    <row r="398" spans="1:26" x14ac:dyDescent="0.25">
      <c r="A398" t="s">
        <v>423</v>
      </c>
      <c r="B398">
        <v>71051.375</v>
      </c>
      <c r="C398">
        <v>67964</v>
      </c>
      <c r="D398">
        <v>68115</v>
      </c>
      <c r="E398">
        <v>68221</v>
      </c>
      <c r="F398">
        <v>68484</v>
      </c>
      <c r="G398">
        <v>67964</v>
      </c>
      <c r="H398">
        <v>66726</v>
      </c>
      <c r="I398">
        <v>68571</v>
      </c>
      <c r="J398">
        <v>67685</v>
      </c>
      <c r="L398" s="1" t="str">
        <f t="shared" si="82"/>
        <v>17JUN2024:13:00:00</v>
      </c>
      <c r="M398">
        <v>14</v>
      </c>
      <c r="N398">
        <f t="shared" si="76"/>
        <v>-3087.375</v>
      </c>
      <c r="O398">
        <f t="shared" si="83"/>
        <v>-3087.375</v>
      </c>
      <c r="P398" t="str">
        <f t="shared" si="84"/>
        <v/>
      </c>
      <c r="Q398">
        <f t="shared" si="85"/>
        <v>1</v>
      </c>
      <c r="R398" t="str">
        <f t="shared" si="86"/>
        <v/>
      </c>
      <c r="S398">
        <f t="shared" si="77"/>
        <v>4.3452712913719127</v>
      </c>
      <c r="V398">
        <f t="shared" si="87"/>
        <v>14</v>
      </c>
      <c r="W398">
        <f t="shared" si="78"/>
        <v>-3087.375</v>
      </c>
      <c r="X398" t="str">
        <f t="shared" si="79"/>
        <v/>
      </c>
      <c r="Y398">
        <f t="shared" si="80"/>
        <v>1</v>
      </c>
      <c r="Z398" t="str">
        <f t="shared" si="81"/>
        <v/>
      </c>
    </row>
    <row r="399" spans="1:26" x14ac:dyDescent="0.25">
      <c r="A399" t="s">
        <v>424</v>
      </c>
      <c r="B399">
        <v>73822.6875</v>
      </c>
      <c r="C399">
        <v>70428</v>
      </c>
      <c r="D399">
        <v>70868</v>
      </c>
      <c r="E399">
        <v>71011</v>
      </c>
      <c r="F399">
        <v>70871</v>
      </c>
      <c r="G399">
        <v>70428</v>
      </c>
      <c r="H399">
        <v>69084</v>
      </c>
      <c r="I399">
        <v>71149</v>
      </c>
      <c r="J399">
        <v>70199</v>
      </c>
      <c r="L399" s="1" t="str">
        <f t="shared" si="82"/>
        <v>17JUN2024:14:00:00</v>
      </c>
      <c r="M399">
        <v>15</v>
      </c>
      <c r="N399">
        <f t="shared" si="76"/>
        <v>-3394.6875</v>
      </c>
      <c r="O399">
        <f t="shared" si="83"/>
        <v>-3394.6875</v>
      </c>
      <c r="P399" t="str">
        <f t="shared" si="84"/>
        <v/>
      </c>
      <c r="Q399">
        <f t="shared" si="85"/>
        <v>1</v>
      </c>
      <c r="R399" t="str">
        <f t="shared" si="86"/>
        <v/>
      </c>
      <c r="S399">
        <f t="shared" si="77"/>
        <v>4.5984339164027315</v>
      </c>
      <c r="V399">
        <f t="shared" si="87"/>
        <v>15</v>
      </c>
      <c r="W399">
        <f t="shared" si="78"/>
        <v>-3394.6875</v>
      </c>
      <c r="X399" t="str">
        <f t="shared" si="79"/>
        <v/>
      </c>
      <c r="Y399">
        <f t="shared" si="80"/>
        <v>1</v>
      </c>
      <c r="Z399" t="str">
        <f t="shared" si="81"/>
        <v/>
      </c>
    </row>
    <row r="400" spans="1:26" x14ac:dyDescent="0.25">
      <c r="A400" t="s">
        <v>425</v>
      </c>
      <c r="B400">
        <v>75908.859375</v>
      </c>
      <c r="C400">
        <v>71691</v>
      </c>
      <c r="D400">
        <v>72439</v>
      </c>
      <c r="E400">
        <v>72753</v>
      </c>
      <c r="F400">
        <v>72178</v>
      </c>
      <c r="G400">
        <v>71691</v>
      </c>
      <c r="H400">
        <v>70338</v>
      </c>
      <c r="I400">
        <v>72641</v>
      </c>
      <c r="J400">
        <v>71603</v>
      </c>
      <c r="L400" s="1" t="str">
        <f t="shared" si="82"/>
        <v>17JUN2024:15:00:00</v>
      </c>
      <c r="M400">
        <v>16</v>
      </c>
      <c r="N400">
        <f t="shared" si="76"/>
        <v>-4217.859375</v>
      </c>
      <c r="O400">
        <f t="shared" si="83"/>
        <v>-4217.859375</v>
      </c>
      <c r="P400" t="str">
        <f t="shared" si="84"/>
        <v/>
      </c>
      <c r="Q400">
        <f t="shared" si="85"/>
        <v>1</v>
      </c>
      <c r="R400" t="str">
        <f t="shared" si="86"/>
        <v/>
      </c>
      <c r="S400">
        <f t="shared" si="77"/>
        <v>5.5564784001867373</v>
      </c>
      <c r="V400">
        <f t="shared" si="87"/>
        <v>16</v>
      </c>
      <c r="W400">
        <f t="shared" si="78"/>
        <v>-4217.859375</v>
      </c>
      <c r="X400" t="str">
        <f t="shared" si="79"/>
        <v/>
      </c>
      <c r="Y400">
        <f t="shared" si="80"/>
        <v>1</v>
      </c>
      <c r="Z400" t="str">
        <f t="shared" si="81"/>
        <v/>
      </c>
    </row>
    <row r="401" spans="1:26" x14ac:dyDescent="0.25">
      <c r="A401" t="s">
        <v>426</v>
      </c>
      <c r="B401">
        <v>76028.75</v>
      </c>
      <c r="C401">
        <v>71688</v>
      </c>
      <c r="D401">
        <v>73405</v>
      </c>
      <c r="E401">
        <v>73588</v>
      </c>
      <c r="F401">
        <v>72645</v>
      </c>
      <c r="G401">
        <v>71688</v>
      </c>
      <c r="H401">
        <v>70371</v>
      </c>
      <c r="I401">
        <v>72895</v>
      </c>
      <c r="J401">
        <v>72003</v>
      </c>
      <c r="L401" s="1" t="str">
        <f t="shared" si="82"/>
        <v>17JUN2024:16:00:00</v>
      </c>
      <c r="M401">
        <v>17</v>
      </c>
      <c r="N401">
        <f t="shared" si="76"/>
        <v>-4340.75</v>
      </c>
      <c r="O401">
        <f t="shared" si="83"/>
        <v>-4340.75</v>
      </c>
      <c r="P401" t="str">
        <f t="shared" si="84"/>
        <v/>
      </c>
      <c r="Q401">
        <f t="shared" si="85"/>
        <v>1</v>
      </c>
      <c r="R401" t="str">
        <f t="shared" si="86"/>
        <v/>
      </c>
      <c r="S401">
        <f t="shared" si="77"/>
        <v>5.7093533696134688</v>
      </c>
      <c r="V401">
        <f t="shared" si="87"/>
        <v>17</v>
      </c>
      <c r="W401">
        <f t="shared" si="78"/>
        <v>-4340.75</v>
      </c>
      <c r="X401" t="str">
        <f t="shared" si="79"/>
        <v/>
      </c>
      <c r="Y401">
        <f t="shared" si="80"/>
        <v>1</v>
      </c>
      <c r="Z401" t="str">
        <f t="shared" si="81"/>
        <v/>
      </c>
    </row>
    <row r="402" spans="1:26" x14ac:dyDescent="0.25">
      <c r="A402" t="s">
        <v>427</v>
      </c>
      <c r="B402">
        <v>76097.539063000004</v>
      </c>
      <c r="C402">
        <v>71371</v>
      </c>
      <c r="D402">
        <v>73292</v>
      </c>
      <c r="E402">
        <v>73641</v>
      </c>
      <c r="F402">
        <v>72845</v>
      </c>
      <c r="G402">
        <v>71371</v>
      </c>
      <c r="H402">
        <v>69963</v>
      </c>
      <c r="I402">
        <v>72738</v>
      </c>
      <c r="J402">
        <v>71942</v>
      </c>
      <c r="L402" s="1" t="str">
        <f t="shared" si="82"/>
        <v>17JUN2024:17:00:00</v>
      </c>
      <c r="M402">
        <v>18</v>
      </c>
      <c r="N402">
        <f t="shared" si="76"/>
        <v>-4726.5390630000038</v>
      </c>
      <c r="O402">
        <f t="shared" si="83"/>
        <v>-4726.5390630000038</v>
      </c>
      <c r="P402" t="str">
        <f t="shared" si="84"/>
        <v/>
      </c>
      <c r="Q402">
        <f t="shared" si="85"/>
        <v>1</v>
      </c>
      <c r="R402" t="str">
        <f t="shared" si="86"/>
        <v/>
      </c>
      <c r="S402">
        <f t="shared" si="77"/>
        <v>6.2111588905483179</v>
      </c>
      <c r="V402">
        <f t="shared" si="87"/>
        <v>18</v>
      </c>
      <c r="W402">
        <f t="shared" si="78"/>
        <v>-4726.5390630000038</v>
      </c>
      <c r="X402" t="str">
        <f t="shared" si="79"/>
        <v/>
      </c>
      <c r="Y402">
        <f t="shared" si="80"/>
        <v>1</v>
      </c>
      <c r="Z402" t="str">
        <f t="shared" si="81"/>
        <v/>
      </c>
    </row>
    <row r="403" spans="1:26" x14ac:dyDescent="0.25">
      <c r="A403" t="s">
        <v>428</v>
      </c>
      <c r="B403">
        <v>75969.125</v>
      </c>
      <c r="C403">
        <v>70323</v>
      </c>
      <c r="D403">
        <v>72635</v>
      </c>
      <c r="E403">
        <v>72968</v>
      </c>
      <c r="F403">
        <v>72344</v>
      </c>
      <c r="G403">
        <v>70323</v>
      </c>
      <c r="H403">
        <v>69002</v>
      </c>
      <c r="I403">
        <v>71853</v>
      </c>
      <c r="J403">
        <v>71172</v>
      </c>
      <c r="L403" s="1" t="str">
        <f t="shared" si="82"/>
        <v>17JUN2024:18:00:00</v>
      </c>
      <c r="M403">
        <v>19</v>
      </c>
      <c r="N403">
        <f t="shared" si="76"/>
        <v>-5646.125</v>
      </c>
      <c r="O403">
        <f t="shared" si="83"/>
        <v>-5646.125</v>
      </c>
      <c r="P403" t="str">
        <f t="shared" si="84"/>
        <v/>
      </c>
      <c r="Q403">
        <f t="shared" si="85"/>
        <v>1</v>
      </c>
      <c r="R403" t="str">
        <f t="shared" si="86"/>
        <v/>
      </c>
      <c r="S403">
        <f t="shared" si="77"/>
        <v>7.4321311453830754</v>
      </c>
      <c r="V403">
        <f t="shared" si="87"/>
        <v>19</v>
      </c>
      <c r="W403">
        <f t="shared" si="78"/>
        <v>-5646.125</v>
      </c>
      <c r="X403" t="str">
        <f t="shared" si="79"/>
        <v/>
      </c>
      <c r="Y403">
        <f t="shared" si="80"/>
        <v>1</v>
      </c>
      <c r="Z403" t="str">
        <f t="shared" si="81"/>
        <v/>
      </c>
    </row>
    <row r="404" spans="1:26" x14ac:dyDescent="0.25">
      <c r="A404" t="s">
        <v>429</v>
      </c>
      <c r="B404">
        <v>75349.460938000004</v>
      </c>
      <c r="C404">
        <v>68788</v>
      </c>
      <c r="D404">
        <v>71189</v>
      </c>
      <c r="E404">
        <v>71561</v>
      </c>
      <c r="F404">
        <v>71116</v>
      </c>
      <c r="G404">
        <v>68788</v>
      </c>
      <c r="H404">
        <v>67616</v>
      </c>
      <c r="I404">
        <v>70429</v>
      </c>
      <c r="J404">
        <v>69817</v>
      </c>
      <c r="L404" s="1" t="str">
        <f t="shared" si="82"/>
        <v>17JUN2024:19:00:00</v>
      </c>
      <c r="M404">
        <v>20</v>
      </c>
      <c r="N404">
        <f t="shared" si="76"/>
        <v>-6561.4609380000038</v>
      </c>
      <c r="O404">
        <f t="shared" si="83"/>
        <v>-6561.4609380000038</v>
      </c>
      <c r="P404" t="str">
        <f t="shared" si="84"/>
        <v/>
      </c>
      <c r="Q404">
        <f t="shared" si="85"/>
        <v>1</v>
      </c>
      <c r="R404" t="str">
        <f t="shared" si="86"/>
        <v/>
      </c>
      <c r="S404">
        <f t="shared" si="77"/>
        <v>8.7080396545888874</v>
      </c>
      <c r="V404">
        <f t="shared" si="87"/>
        <v>20</v>
      </c>
      <c r="W404">
        <f t="shared" si="78"/>
        <v>-6561.4609380000038</v>
      </c>
      <c r="X404" t="str">
        <f t="shared" si="79"/>
        <v/>
      </c>
      <c r="Y404">
        <f t="shared" si="80"/>
        <v>1</v>
      </c>
      <c r="Z404" t="str">
        <f t="shared" si="81"/>
        <v/>
      </c>
    </row>
    <row r="405" spans="1:26" x14ac:dyDescent="0.25">
      <c r="A405" t="s">
        <v>430</v>
      </c>
      <c r="B405">
        <v>73559.804688000004</v>
      </c>
      <c r="C405">
        <v>66803</v>
      </c>
      <c r="D405">
        <v>69026</v>
      </c>
      <c r="E405">
        <v>69408</v>
      </c>
      <c r="F405">
        <v>68889</v>
      </c>
      <c r="G405">
        <v>66803</v>
      </c>
      <c r="H405">
        <v>65952</v>
      </c>
      <c r="I405">
        <v>68235</v>
      </c>
      <c r="J405">
        <v>67805</v>
      </c>
      <c r="L405" s="1" t="str">
        <f t="shared" si="82"/>
        <v>17JUN2024:20:00:00</v>
      </c>
      <c r="M405">
        <v>21</v>
      </c>
      <c r="N405">
        <f t="shared" si="76"/>
        <v>-6756.8046880000038</v>
      </c>
      <c r="O405">
        <f t="shared" si="83"/>
        <v>-6756.8046880000038</v>
      </c>
      <c r="P405" t="str">
        <f t="shared" si="84"/>
        <v/>
      </c>
      <c r="Q405">
        <f t="shared" si="85"/>
        <v>1</v>
      </c>
      <c r="R405" t="str">
        <f t="shared" si="86"/>
        <v/>
      </c>
      <c r="S405">
        <f t="shared" si="77"/>
        <v>9.1854576241177259</v>
      </c>
      <c r="V405">
        <f t="shared" si="87"/>
        <v>21</v>
      </c>
      <c r="W405">
        <f t="shared" si="78"/>
        <v>-6756.8046880000038</v>
      </c>
      <c r="X405" t="str">
        <f t="shared" si="79"/>
        <v/>
      </c>
      <c r="Y405">
        <f t="shared" si="80"/>
        <v>1</v>
      </c>
      <c r="Z405" t="str">
        <f t="shared" si="81"/>
        <v/>
      </c>
    </row>
    <row r="406" spans="1:26" x14ac:dyDescent="0.25">
      <c r="A406" t="s">
        <v>431</v>
      </c>
      <c r="B406">
        <v>70732.84375</v>
      </c>
      <c r="C406">
        <v>64749</v>
      </c>
      <c r="D406">
        <v>66351</v>
      </c>
      <c r="E406">
        <v>66485</v>
      </c>
      <c r="F406">
        <v>66427</v>
      </c>
      <c r="G406">
        <v>64749</v>
      </c>
      <c r="H406">
        <v>64408</v>
      </c>
      <c r="I406">
        <v>66091</v>
      </c>
      <c r="J406">
        <v>65645</v>
      </c>
      <c r="L406" s="1" t="str">
        <f t="shared" si="82"/>
        <v>17JUN2024:21:00:00</v>
      </c>
      <c r="M406">
        <v>22</v>
      </c>
      <c r="N406">
        <f t="shared" si="76"/>
        <v>-5983.84375</v>
      </c>
      <c r="O406">
        <f t="shared" si="83"/>
        <v>-5983.84375</v>
      </c>
      <c r="P406" t="str">
        <f t="shared" si="84"/>
        <v/>
      </c>
      <c r="Q406">
        <f t="shared" si="85"/>
        <v>1</v>
      </c>
      <c r="R406" t="str">
        <f t="shared" si="86"/>
        <v/>
      </c>
      <c r="S406">
        <f t="shared" si="77"/>
        <v>8.4597811041635094</v>
      </c>
      <c r="V406">
        <f t="shared" si="87"/>
        <v>22</v>
      </c>
      <c r="W406">
        <f t="shared" si="78"/>
        <v>-5983.84375</v>
      </c>
      <c r="X406" t="str">
        <f t="shared" si="79"/>
        <v/>
      </c>
      <c r="Y406">
        <f t="shared" si="80"/>
        <v>1</v>
      </c>
      <c r="Z406" t="str">
        <f t="shared" si="81"/>
        <v/>
      </c>
    </row>
    <row r="407" spans="1:26" x14ac:dyDescent="0.25">
      <c r="A407" t="s">
        <v>432</v>
      </c>
      <c r="B407">
        <v>68870.914063000004</v>
      </c>
      <c r="C407">
        <v>63086</v>
      </c>
      <c r="D407">
        <v>65250</v>
      </c>
      <c r="E407">
        <v>65313</v>
      </c>
      <c r="F407">
        <v>64789</v>
      </c>
      <c r="G407">
        <v>63086</v>
      </c>
      <c r="H407">
        <v>62934</v>
      </c>
      <c r="I407">
        <v>64376</v>
      </c>
      <c r="J407">
        <v>64152</v>
      </c>
      <c r="L407" s="1" t="str">
        <f t="shared" si="82"/>
        <v>17JUN2024:22:00:00</v>
      </c>
      <c r="M407">
        <v>23</v>
      </c>
      <c r="N407">
        <f t="shared" si="76"/>
        <v>-5784.9140630000038</v>
      </c>
      <c r="O407">
        <f t="shared" si="83"/>
        <v>-5784.9140630000038</v>
      </c>
      <c r="P407" t="str">
        <f t="shared" si="84"/>
        <v/>
      </c>
      <c r="Q407">
        <f t="shared" si="85"/>
        <v>1</v>
      </c>
      <c r="R407" t="str">
        <f t="shared" si="86"/>
        <v/>
      </c>
      <c r="S407">
        <f t="shared" si="77"/>
        <v>8.3996475750390438</v>
      </c>
      <c r="V407">
        <f t="shared" si="87"/>
        <v>23</v>
      </c>
      <c r="W407">
        <f t="shared" si="78"/>
        <v>-5784.9140630000038</v>
      </c>
      <c r="X407" t="str">
        <f t="shared" si="79"/>
        <v/>
      </c>
      <c r="Y407">
        <f t="shared" si="80"/>
        <v>1</v>
      </c>
      <c r="Z407" t="str">
        <f t="shared" si="81"/>
        <v/>
      </c>
    </row>
    <row r="408" spans="1:26" x14ac:dyDescent="0.25">
      <c r="A408" t="s">
        <v>433</v>
      </c>
      <c r="B408">
        <v>65532.582030999998</v>
      </c>
      <c r="C408">
        <v>60153</v>
      </c>
      <c r="D408">
        <v>62108</v>
      </c>
      <c r="E408">
        <v>61985</v>
      </c>
      <c r="F408">
        <v>61774</v>
      </c>
      <c r="G408">
        <v>60153</v>
      </c>
      <c r="H408">
        <v>59911</v>
      </c>
      <c r="I408">
        <v>61167</v>
      </c>
      <c r="J408">
        <v>61077</v>
      </c>
      <c r="L408" s="1" t="str">
        <f t="shared" si="82"/>
        <v>17JUN2024:23:00:00</v>
      </c>
      <c r="M408">
        <v>24</v>
      </c>
      <c r="N408">
        <f t="shared" si="76"/>
        <v>-5379.5820309999981</v>
      </c>
      <c r="O408">
        <f t="shared" si="83"/>
        <v>-5379.5820309999981</v>
      </c>
      <c r="P408" t="str">
        <f t="shared" si="84"/>
        <v/>
      </c>
      <c r="Q408">
        <f t="shared" si="85"/>
        <v>1</v>
      </c>
      <c r="R408" t="str">
        <f t="shared" si="86"/>
        <v/>
      </c>
      <c r="S408">
        <f t="shared" si="77"/>
        <v>8.2090188792732182</v>
      </c>
      <c r="V408">
        <f t="shared" si="87"/>
        <v>24</v>
      </c>
      <c r="W408">
        <f t="shared" si="78"/>
        <v>-5379.5820309999981</v>
      </c>
      <c r="X408" t="str">
        <f t="shared" si="79"/>
        <v/>
      </c>
      <c r="Y408">
        <f t="shared" si="80"/>
        <v>1</v>
      </c>
      <c r="Z408" t="str">
        <f t="shared" si="81"/>
        <v/>
      </c>
    </row>
    <row r="409" spans="1:26" x14ac:dyDescent="0.25">
      <c r="A409" t="s">
        <v>434</v>
      </c>
      <c r="B409">
        <v>61533.566405999998</v>
      </c>
      <c r="C409">
        <v>56660</v>
      </c>
      <c r="D409">
        <v>58551</v>
      </c>
      <c r="E409">
        <v>58386</v>
      </c>
      <c r="F409">
        <v>58047</v>
      </c>
      <c r="G409">
        <v>56660</v>
      </c>
      <c r="H409">
        <v>56363</v>
      </c>
      <c r="I409">
        <v>57497</v>
      </c>
      <c r="J409">
        <v>57446</v>
      </c>
      <c r="L409" s="1" t="str">
        <f t="shared" si="82"/>
        <v>18JUN2024:00:00:00</v>
      </c>
      <c r="M409">
        <v>1</v>
      </c>
      <c r="N409">
        <f t="shared" si="76"/>
        <v>-4873.5664059999981</v>
      </c>
      <c r="O409">
        <f t="shared" si="83"/>
        <v>-4873.5664059999981</v>
      </c>
      <c r="P409" t="str">
        <f t="shared" si="84"/>
        <v/>
      </c>
      <c r="Q409">
        <f t="shared" si="85"/>
        <v>1</v>
      </c>
      <c r="R409" t="str">
        <f t="shared" si="86"/>
        <v/>
      </c>
      <c r="S409">
        <f t="shared" si="77"/>
        <v>7.9201754272523157</v>
      </c>
      <c r="V409">
        <f t="shared" si="87"/>
        <v>1</v>
      </c>
      <c r="W409">
        <f t="shared" si="78"/>
        <v>-4873.5664059999981</v>
      </c>
      <c r="X409" t="str">
        <f t="shared" si="79"/>
        <v/>
      </c>
      <c r="Y409">
        <f t="shared" si="80"/>
        <v>1</v>
      </c>
      <c r="Z409" t="str">
        <f t="shared" si="81"/>
        <v/>
      </c>
    </row>
    <row r="410" spans="1:26" x14ac:dyDescent="0.25">
      <c r="A410" t="s">
        <v>435</v>
      </c>
      <c r="B410">
        <v>57689.546875</v>
      </c>
      <c r="C410">
        <v>54451</v>
      </c>
      <c r="D410">
        <v>55980</v>
      </c>
      <c r="E410">
        <v>56045</v>
      </c>
      <c r="F410">
        <v>55769</v>
      </c>
      <c r="G410">
        <v>54451</v>
      </c>
      <c r="H410">
        <v>54064</v>
      </c>
      <c r="I410">
        <v>55537</v>
      </c>
      <c r="J410">
        <v>55047</v>
      </c>
      <c r="L410" s="1" t="str">
        <f t="shared" si="82"/>
        <v>18JUN2024:01:00:00</v>
      </c>
      <c r="M410">
        <v>2</v>
      </c>
      <c r="N410">
        <f t="shared" si="76"/>
        <v>-3238.546875</v>
      </c>
      <c r="O410">
        <f t="shared" si="83"/>
        <v>-3238.546875</v>
      </c>
      <c r="P410" t="str">
        <f t="shared" si="84"/>
        <v/>
      </c>
      <c r="Q410">
        <f t="shared" si="85"/>
        <v>1</v>
      </c>
      <c r="R410" t="str">
        <f t="shared" si="86"/>
        <v/>
      </c>
      <c r="S410">
        <f t="shared" si="77"/>
        <v>5.6137498913229242</v>
      </c>
      <c r="V410">
        <f t="shared" si="87"/>
        <v>2</v>
      </c>
      <c r="W410">
        <f t="shared" si="78"/>
        <v>-3238.546875</v>
      </c>
      <c r="X410" t="str">
        <f t="shared" si="79"/>
        <v/>
      </c>
      <c r="Y410">
        <f t="shared" si="80"/>
        <v>1</v>
      </c>
      <c r="Z410" t="str">
        <f t="shared" si="81"/>
        <v/>
      </c>
    </row>
    <row r="411" spans="1:26" x14ac:dyDescent="0.25">
      <c r="A411" t="s">
        <v>436</v>
      </c>
      <c r="B411">
        <v>54971.769530999998</v>
      </c>
      <c r="C411">
        <v>52020</v>
      </c>
      <c r="D411">
        <v>53122</v>
      </c>
      <c r="E411">
        <v>53004</v>
      </c>
      <c r="F411">
        <v>53313</v>
      </c>
      <c r="G411">
        <v>52020</v>
      </c>
      <c r="H411">
        <v>51422</v>
      </c>
      <c r="I411">
        <v>52950</v>
      </c>
      <c r="J411">
        <v>52476</v>
      </c>
      <c r="L411" s="1" t="str">
        <f t="shared" si="82"/>
        <v>18JUN2024:02:00:00</v>
      </c>
      <c r="M411">
        <v>3</v>
      </c>
      <c r="N411">
        <f t="shared" si="76"/>
        <v>-2951.7695309999981</v>
      </c>
      <c r="O411">
        <f t="shared" si="83"/>
        <v>-2951.7695309999981</v>
      </c>
      <c r="P411" t="str">
        <f t="shared" si="84"/>
        <v/>
      </c>
      <c r="Q411">
        <f t="shared" si="85"/>
        <v>1</v>
      </c>
      <c r="R411" t="str">
        <f t="shared" si="86"/>
        <v/>
      </c>
      <c r="S411">
        <f t="shared" si="77"/>
        <v>5.3696098127883971</v>
      </c>
      <c r="V411">
        <f t="shared" si="87"/>
        <v>3</v>
      </c>
      <c r="W411">
        <f t="shared" si="78"/>
        <v>-2951.7695309999981</v>
      </c>
      <c r="X411" t="str">
        <f t="shared" si="79"/>
        <v/>
      </c>
      <c r="Y411">
        <f t="shared" si="80"/>
        <v>1</v>
      </c>
      <c r="Z411" t="str">
        <f t="shared" si="81"/>
        <v/>
      </c>
    </row>
    <row r="412" spans="1:26" x14ac:dyDescent="0.25">
      <c r="A412" t="s">
        <v>437</v>
      </c>
      <c r="B412">
        <v>52889.144530999998</v>
      </c>
      <c r="C412">
        <v>50222</v>
      </c>
      <c r="D412">
        <v>51342</v>
      </c>
      <c r="E412">
        <v>51119</v>
      </c>
      <c r="F412">
        <v>51481</v>
      </c>
      <c r="G412">
        <v>50222</v>
      </c>
      <c r="H412">
        <v>49470</v>
      </c>
      <c r="I412">
        <v>50962</v>
      </c>
      <c r="J412">
        <v>50613</v>
      </c>
      <c r="L412" s="1" t="str">
        <f t="shared" si="82"/>
        <v>18JUN2024:03:00:00</v>
      </c>
      <c r="M412">
        <v>4</v>
      </c>
      <c r="N412">
        <f t="shared" si="76"/>
        <v>-2667.1445309999981</v>
      </c>
      <c r="O412">
        <f t="shared" si="83"/>
        <v>-2667.1445309999981</v>
      </c>
      <c r="P412" t="str">
        <f t="shared" si="84"/>
        <v/>
      </c>
      <c r="Q412">
        <f t="shared" si="85"/>
        <v>1</v>
      </c>
      <c r="R412" t="str">
        <f t="shared" si="86"/>
        <v/>
      </c>
      <c r="S412">
        <f t="shared" si="77"/>
        <v>5.0428959565354674</v>
      </c>
      <c r="V412">
        <f t="shared" si="87"/>
        <v>4</v>
      </c>
      <c r="W412">
        <f t="shared" si="78"/>
        <v>-2667.1445309999981</v>
      </c>
      <c r="X412" t="str">
        <f t="shared" si="79"/>
        <v/>
      </c>
      <c r="Y412">
        <f t="shared" si="80"/>
        <v>1</v>
      </c>
      <c r="Z412" t="str">
        <f t="shared" si="81"/>
        <v/>
      </c>
    </row>
    <row r="413" spans="1:26" x14ac:dyDescent="0.25">
      <c r="A413" t="s">
        <v>438</v>
      </c>
      <c r="B413">
        <v>51640.574219000002</v>
      </c>
      <c r="C413">
        <v>48906</v>
      </c>
      <c r="D413">
        <v>50322</v>
      </c>
      <c r="E413">
        <v>50214</v>
      </c>
      <c r="F413">
        <v>50305</v>
      </c>
      <c r="G413">
        <v>48906</v>
      </c>
      <c r="H413">
        <v>48250</v>
      </c>
      <c r="I413">
        <v>49617</v>
      </c>
      <c r="J413">
        <v>49450</v>
      </c>
      <c r="L413" s="1" t="str">
        <f t="shared" si="82"/>
        <v>18JUN2024:04:00:00</v>
      </c>
      <c r="M413">
        <v>5</v>
      </c>
      <c r="N413">
        <f t="shared" si="76"/>
        <v>-2734.5742190000019</v>
      </c>
      <c r="O413">
        <f t="shared" si="83"/>
        <v>-2734.5742190000019</v>
      </c>
      <c r="P413" t="str">
        <f t="shared" si="84"/>
        <v/>
      </c>
      <c r="Q413">
        <f t="shared" si="85"/>
        <v>1</v>
      </c>
      <c r="R413" t="str">
        <f t="shared" si="86"/>
        <v/>
      </c>
      <c r="S413">
        <f t="shared" si="77"/>
        <v>5.2953985511529726</v>
      </c>
      <c r="V413">
        <f t="shared" si="87"/>
        <v>5</v>
      </c>
      <c r="W413">
        <f t="shared" si="78"/>
        <v>-2734.5742190000019</v>
      </c>
      <c r="X413" t="str">
        <f t="shared" si="79"/>
        <v/>
      </c>
      <c r="Y413">
        <f t="shared" si="80"/>
        <v>1</v>
      </c>
      <c r="Z413" t="str">
        <f t="shared" si="81"/>
        <v/>
      </c>
    </row>
    <row r="414" spans="1:26" x14ac:dyDescent="0.25">
      <c r="A414" t="s">
        <v>439</v>
      </c>
      <c r="B414">
        <v>50931.257812999997</v>
      </c>
      <c r="C414">
        <v>48398</v>
      </c>
      <c r="D414">
        <v>49843</v>
      </c>
      <c r="E414">
        <v>49608</v>
      </c>
      <c r="F414">
        <v>50010</v>
      </c>
      <c r="G414">
        <v>48398</v>
      </c>
      <c r="H414">
        <v>47975</v>
      </c>
      <c r="I414">
        <v>49240</v>
      </c>
      <c r="J414">
        <v>49098</v>
      </c>
      <c r="L414" s="1" t="str">
        <f t="shared" si="82"/>
        <v>18JUN2024:05:00:00</v>
      </c>
      <c r="M414">
        <v>6</v>
      </c>
      <c r="N414">
        <f t="shared" si="76"/>
        <v>-2533.2578129999965</v>
      </c>
      <c r="O414">
        <f t="shared" si="83"/>
        <v>-2533.2578129999965</v>
      </c>
      <c r="P414" t="str">
        <f t="shared" si="84"/>
        <v/>
      </c>
      <c r="Q414">
        <f t="shared" si="85"/>
        <v>1</v>
      </c>
      <c r="R414" t="str">
        <f t="shared" si="86"/>
        <v/>
      </c>
      <c r="S414">
        <f t="shared" si="77"/>
        <v>4.9738764008168532</v>
      </c>
      <c r="V414">
        <f t="shared" si="87"/>
        <v>6</v>
      </c>
      <c r="W414">
        <f t="shared" si="78"/>
        <v>-2533.2578129999965</v>
      </c>
      <c r="X414" t="str">
        <f t="shared" si="79"/>
        <v/>
      </c>
      <c r="Y414">
        <f t="shared" si="80"/>
        <v>1</v>
      </c>
      <c r="Z414" t="str">
        <f t="shared" si="81"/>
        <v/>
      </c>
    </row>
    <row r="415" spans="1:26" x14ac:dyDescent="0.25">
      <c r="A415" t="s">
        <v>440</v>
      </c>
      <c r="B415">
        <v>51478.375</v>
      </c>
      <c r="C415">
        <v>49427</v>
      </c>
      <c r="D415">
        <v>50506</v>
      </c>
      <c r="E415">
        <v>50188</v>
      </c>
      <c r="F415">
        <v>50837</v>
      </c>
      <c r="G415">
        <v>49427</v>
      </c>
      <c r="H415">
        <v>48969</v>
      </c>
      <c r="I415">
        <v>50113</v>
      </c>
      <c r="J415">
        <v>49984</v>
      </c>
      <c r="L415" s="1" t="str">
        <f t="shared" si="82"/>
        <v>18JUN2024:06:00:00</v>
      </c>
      <c r="M415">
        <v>7</v>
      </c>
      <c r="N415">
        <f t="shared" si="76"/>
        <v>-2051.375</v>
      </c>
      <c r="O415">
        <f t="shared" si="83"/>
        <v>-2051.375</v>
      </c>
      <c r="P415" t="str">
        <f t="shared" si="84"/>
        <v/>
      </c>
      <c r="Q415">
        <f t="shared" si="85"/>
        <v>1</v>
      </c>
      <c r="R415" t="str">
        <f t="shared" si="86"/>
        <v/>
      </c>
      <c r="S415">
        <f t="shared" si="77"/>
        <v>3.9849257090962951</v>
      </c>
      <c r="V415">
        <f t="shared" si="87"/>
        <v>7</v>
      </c>
      <c r="W415">
        <f t="shared" si="78"/>
        <v>-2051.375</v>
      </c>
      <c r="X415" t="str">
        <f t="shared" si="79"/>
        <v/>
      </c>
      <c r="Y415">
        <f t="shared" si="80"/>
        <v>1</v>
      </c>
      <c r="Z415" t="str">
        <f t="shared" si="81"/>
        <v/>
      </c>
    </row>
    <row r="416" spans="1:26" x14ac:dyDescent="0.25">
      <c r="A416" t="s">
        <v>441</v>
      </c>
      <c r="B416">
        <v>52525.097655999998</v>
      </c>
      <c r="C416">
        <v>51032</v>
      </c>
      <c r="D416">
        <v>51825</v>
      </c>
      <c r="E416">
        <v>51889</v>
      </c>
      <c r="F416">
        <v>52130</v>
      </c>
      <c r="G416">
        <v>51032</v>
      </c>
      <c r="H416">
        <v>50515</v>
      </c>
      <c r="I416">
        <v>51500</v>
      </c>
      <c r="J416">
        <v>51410</v>
      </c>
      <c r="L416" s="1" t="str">
        <f t="shared" si="82"/>
        <v>18JUN2024:07:00:00</v>
      </c>
      <c r="M416">
        <v>8</v>
      </c>
      <c r="N416">
        <f t="shared" si="76"/>
        <v>-1493.0976559999981</v>
      </c>
      <c r="O416">
        <f t="shared" si="83"/>
        <v>-1493.0976559999981</v>
      </c>
      <c r="P416" t="str">
        <f t="shared" si="84"/>
        <v/>
      </c>
      <c r="Q416">
        <f t="shared" si="85"/>
        <v>1</v>
      </c>
      <c r="R416" t="str">
        <f t="shared" si="86"/>
        <v/>
      </c>
      <c r="S416">
        <f t="shared" si="77"/>
        <v>2.8426366111276331</v>
      </c>
      <c r="V416">
        <f t="shared" si="87"/>
        <v>8</v>
      </c>
      <c r="W416">
        <f t="shared" si="78"/>
        <v>-1493.0976559999981</v>
      </c>
      <c r="X416" t="str">
        <f t="shared" si="79"/>
        <v/>
      </c>
      <c r="Y416">
        <f t="shared" si="80"/>
        <v>1</v>
      </c>
      <c r="Z416" t="str">
        <f t="shared" si="81"/>
        <v/>
      </c>
    </row>
    <row r="417" spans="1:26" x14ac:dyDescent="0.25">
      <c r="A417" t="s">
        <v>442</v>
      </c>
      <c r="B417">
        <v>53716.632812999997</v>
      </c>
      <c r="C417">
        <v>52442</v>
      </c>
      <c r="D417">
        <v>53484</v>
      </c>
      <c r="E417">
        <v>53495</v>
      </c>
      <c r="F417">
        <v>53447</v>
      </c>
      <c r="G417">
        <v>52442</v>
      </c>
      <c r="H417">
        <v>51723</v>
      </c>
      <c r="I417">
        <v>52782</v>
      </c>
      <c r="J417">
        <v>52766</v>
      </c>
      <c r="L417" s="1" t="str">
        <f t="shared" si="82"/>
        <v>18JUN2024:08:00:00</v>
      </c>
      <c r="M417">
        <v>9</v>
      </c>
      <c r="N417">
        <f t="shared" si="76"/>
        <v>-1274.6328129999965</v>
      </c>
      <c r="O417">
        <f t="shared" si="83"/>
        <v>-1274.6328129999965</v>
      </c>
      <c r="P417" t="str">
        <f t="shared" si="84"/>
        <v/>
      </c>
      <c r="Q417">
        <f t="shared" si="85"/>
        <v>1</v>
      </c>
      <c r="R417" t="str">
        <f t="shared" si="86"/>
        <v/>
      </c>
      <c r="S417">
        <f t="shared" si="77"/>
        <v>2.3728829344856512</v>
      </c>
      <c r="V417">
        <f t="shared" si="87"/>
        <v>9</v>
      </c>
      <c r="W417">
        <f t="shared" si="78"/>
        <v>-1274.6328129999965</v>
      </c>
      <c r="X417" t="str">
        <f t="shared" si="79"/>
        <v/>
      </c>
      <c r="Y417">
        <f t="shared" si="80"/>
        <v>1</v>
      </c>
      <c r="Z417" t="str">
        <f t="shared" si="81"/>
        <v/>
      </c>
    </row>
    <row r="418" spans="1:26" x14ac:dyDescent="0.25">
      <c r="A418" t="s">
        <v>443</v>
      </c>
      <c r="B418">
        <v>56503.183594000002</v>
      </c>
      <c r="C418">
        <v>54528</v>
      </c>
      <c r="D418">
        <v>55933</v>
      </c>
      <c r="E418">
        <v>55844</v>
      </c>
      <c r="F418">
        <v>55770</v>
      </c>
      <c r="G418">
        <v>54528</v>
      </c>
      <c r="H418">
        <v>53542</v>
      </c>
      <c r="I418">
        <v>55089</v>
      </c>
      <c r="J418">
        <v>54909</v>
      </c>
      <c r="L418" s="1" t="str">
        <f t="shared" si="82"/>
        <v>18JUN2024:09:00:00</v>
      </c>
      <c r="M418">
        <v>10</v>
      </c>
      <c r="N418">
        <f t="shared" ref="N418:N481" si="88">C418-B418</f>
        <v>-1975.1835940000019</v>
      </c>
      <c r="O418">
        <f t="shared" si="83"/>
        <v>-1975.1835940000019</v>
      </c>
      <c r="P418" t="str">
        <f t="shared" si="84"/>
        <v/>
      </c>
      <c r="Q418">
        <f t="shared" si="85"/>
        <v>1</v>
      </c>
      <c r="R418" t="str">
        <f t="shared" si="86"/>
        <v/>
      </c>
      <c r="S418">
        <f t="shared" ref="S418:S481" si="89">ABS((B418-C418)/B418)*100</f>
        <v>3.4957031946952877</v>
      </c>
      <c r="V418">
        <f t="shared" si="87"/>
        <v>10</v>
      </c>
      <c r="W418">
        <f t="shared" ref="W418:W481" si="90">O418</f>
        <v>-1975.1835940000019</v>
      </c>
      <c r="X418" t="str">
        <f t="shared" ref="X418:X481" si="91">P418</f>
        <v/>
      </c>
      <c r="Y418">
        <f t="shared" ref="Y418:Y481" si="92">Q418</f>
        <v>1</v>
      </c>
      <c r="Z418" t="str">
        <f t="shared" ref="Z418:Z481" si="93">R418</f>
        <v/>
      </c>
    </row>
    <row r="419" spans="1:26" x14ac:dyDescent="0.25">
      <c r="A419" t="s">
        <v>444</v>
      </c>
      <c r="B419">
        <v>59289.214844000002</v>
      </c>
      <c r="C419">
        <v>57236</v>
      </c>
      <c r="D419">
        <v>57904</v>
      </c>
      <c r="E419">
        <v>58251</v>
      </c>
      <c r="F419">
        <v>58527</v>
      </c>
      <c r="G419">
        <v>57236</v>
      </c>
      <c r="H419">
        <v>55854</v>
      </c>
      <c r="I419">
        <v>58193</v>
      </c>
      <c r="J419">
        <v>57506</v>
      </c>
      <c r="L419" s="1" t="str">
        <f t="shared" si="82"/>
        <v>18JUN2024:10:00:00</v>
      </c>
      <c r="M419">
        <v>11</v>
      </c>
      <c r="N419">
        <f t="shared" si="88"/>
        <v>-2053.2148440000019</v>
      </c>
      <c r="O419">
        <f t="shared" si="83"/>
        <v>-2053.2148440000019</v>
      </c>
      <c r="P419" t="str">
        <f t="shared" si="84"/>
        <v/>
      </c>
      <c r="Q419">
        <f t="shared" si="85"/>
        <v>1</v>
      </c>
      <c r="R419" t="str">
        <f t="shared" si="86"/>
        <v/>
      </c>
      <c r="S419">
        <f t="shared" si="89"/>
        <v>3.4630494760343162</v>
      </c>
      <c r="V419">
        <f t="shared" si="87"/>
        <v>11</v>
      </c>
      <c r="W419">
        <f t="shared" si="90"/>
        <v>-2053.2148440000019</v>
      </c>
      <c r="X419" t="str">
        <f t="shared" si="91"/>
        <v/>
      </c>
      <c r="Y419">
        <f t="shared" si="92"/>
        <v>1</v>
      </c>
      <c r="Z419" t="str">
        <f t="shared" si="93"/>
        <v/>
      </c>
    </row>
    <row r="420" spans="1:26" x14ac:dyDescent="0.25">
      <c r="A420" t="s">
        <v>445</v>
      </c>
      <c r="B420">
        <v>62476.6875</v>
      </c>
      <c r="C420">
        <v>60429</v>
      </c>
      <c r="D420">
        <v>60858</v>
      </c>
      <c r="E420">
        <v>61069</v>
      </c>
      <c r="F420">
        <v>61547</v>
      </c>
      <c r="G420">
        <v>60429</v>
      </c>
      <c r="H420">
        <v>58370</v>
      </c>
      <c r="I420">
        <v>61463</v>
      </c>
      <c r="J420">
        <v>60491</v>
      </c>
      <c r="L420" s="1" t="str">
        <f t="shared" si="82"/>
        <v>18JUN2024:11:00:00</v>
      </c>
      <c r="M420">
        <v>12</v>
      </c>
      <c r="N420">
        <f t="shared" si="88"/>
        <v>-2047.6875</v>
      </c>
      <c r="O420">
        <f t="shared" si="83"/>
        <v>-2047.6875</v>
      </c>
      <c r="P420" t="str">
        <f t="shared" si="84"/>
        <v/>
      </c>
      <c r="Q420">
        <f t="shared" si="85"/>
        <v>1</v>
      </c>
      <c r="R420" t="str">
        <f t="shared" si="86"/>
        <v/>
      </c>
      <c r="S420">
        <f t="shared" si="89"/>
        <v>3.2775225158984305</v>
      </c>
      <c r="V420">
        <f t="shared" si="87"/>
        <v>12</v>
      </c>
      <c r="W420">
        <f t="shared" si="90"/>
        <v>-2047.6875</v>
      </c>
      <c r="X420" t="str">
        <f t="shared" si="91"/>
        <v/>
      </c>
      <c r="Y420">
        <f t="shared" si="92"/>
        <v>1</v>
      </c>
      <c r="Z420" t="str">
        <f t="shared" si="93"/>
        <v/>
      </c>
    </row>
    <row r="421" spans="1:26" x14ac:dyDescent="0.25">
      <c r="A421" t="s">
        <v>446</v>
      </c>
      <c r="B421">
        <v>65795.976563000004</v>
      </c>
      <c r="C421">
        <v>63648</v>
      </c>
      <c r="D421">
        <v>63730</v>
      </c>
      <c r="E421">
        <v>63632</v>
      </c>
      <c r="F421">
        <v>64670</v>
      </c>
      <c r="G421">
        <v>63648</v>
      </c>
      <c r="H421">
        <v>60924</v>
      </c>
      <c r="I421">
        <v>64597</v>
      </c>
      <c r="J421">
        <v>63477</v>
      </c>
      <c r="L421" s="1" t="str">
        <f t="shared" si="82"/>
        <v>18JUN2024:12:00:00</v>
      </c>
      <c r="M421">
        <v>13</v>
      </c>
      <c r="N421">
        <f t="shared" si="88"/>
        <v>-2147.9765630000038</v>
      </c>
      <c r="O421">
        <f t="shared" si="83"/>
        <v>-2147.9765630000038</v>
      </c>
      <c r="P421" t="str">
        <f t="shared" si="84"/>
        <v/>
      </c>
      <c r="Q421">
        <f t="shared" si="85"/>
        <v>1</v>
      </c>
      <c r="R421" t="str">
        <f t="shared" si="86"/>
        <v/>
      </c>
      <c r="S421">
        <f t="shared" si="89"/>
        <v>3.2646016902618729</v>
      </c>
      <c r="V421">
        <f t="shared" si="87"/>
        <v>13</v>
      </c>
      <c r="W421">
        <f t="shared" si="90"/>
        <v>-2147.9765630000038</v>
      </c>
      <c r="X421" t="str">
        <f t="shared" si="91"/>
        <v/>
      </c>
      <c r="Y421">
        <f t="shared" si="92"/>
        <v>1</v>
      </c>
      <c r="Z421" t="str">
        <f t="shared" si="93"/>
        <v/>
      </c>
    </row>
    <row r="422" spans="1:26" x14ac:dyDescent="0.25">
      <c r="A422" t="s">
        <v>447</v>
      </c>
      <c r="B422">
        <v>68514.445313000004</v>
      </c>
      <c r="C422">
        <v>66571</v>
      </c>
      <c r="D422">
        <v>66305</v>
      </c>
      <c r="E422">
        <v>65942</v>
      </c>
      <c r="F422">
        <v>67395</v>
      </c>
      <c r="G422">
        <v>66571</v>
      </c>
      <c r="H422">
        <v>63291</v>
      </c>
      <c r="I422">
        <v>67362</v>
      </c>
      <c r="J422">
        <v>66131</v>
      </c>
      <c r="L422" s="1" t="str">
        <f t="shared" si="82"/>
        <v>18JUN2024:13:00:00</v>
      </c>
      <c r="M422">
        <v>14</v>
      </c>
      <c r="N422">
        <f t="shared" si="88"/>
        <v>-1943.4453130000038</v>
      </c>
      <c r="O422">
        <f t="shared" si="83"/>
        <v>-1943.4453130000038</v>
      </c>
      <c r="P422" t="str">
        <f t="shared" si="84"/>
        <v/>
      </c>
      <c r="Q422">
        <f t="shared" si="85"/>
        <v>1</v>
      </c>
      <c r="R422" t="str">
        <f t="shared" si="86"/>
        <v/>
      </c>
      <c r="S422">
        <f t="shared" si="89"/>
        <v>2.8365482696701512</v>
      </c>
      <c r="V422">
        <f t="shared" si="87"/>
        <v>14</v>
      </c>
      <c r="W422">
        <f t="shared" si="90"/>
        <v>-1943.4453130000038</v>
      </c>
      <c r="X422" t="str">
        <f t="shared" si="91"/>
        <v/>
      </c>
      <c r="Y422">
        <f t="shared" si="92"/>
        <v>1</v>
      </c>
      <c r="Z422" t="str">
        <f t="shared" si="93"/>
        <v/>
      </c>
    </row>
    <row r="423" spans="1:26" x14ac:dyDescent="0.25">
      <c r="A423" t="s">
        <v>448</v>
      </c>
      <c r="B423">
        <v>70124.25</v>
      </c>
      <c r="C423">
        <v>69014</v>
      </c>
      <c r="D423">
        <v>68728</v>
      </c>
      <c r="E423">
        <v>68222</v>
      </c>
      <c r="F423">
        <v>69732</v>
      </c>
      <c r="G423">
        <v>69014</v>
      </c>
      <c r="H423">
        <v>65300</v>
      </c>
      <c r="I423">
        <v>69815</v>
      </c>
      <c r="J423">
        <v>68533</v>
      </c>
      <c r="L423" s="1" t="str">
        <f t="shared" si="82"/>
        <v>18JUN2024:14:00:00</v>
      </c>
      <c r="M423">
        <v>15</v>
      </c>
      <c r="N423">
        <f t="shared" si="88"/>
        <v>-1110.25</v>
      </c>
      <c r="O423">
        <f t="shared" si="83"/>
        <v>-1110.25</v>
      </c>
      <c r="P423" t="str">
        <f t="shared" si="84"/>
        <v/>
      </c>
      <c r="Q423">
        <f t="shared" si="85"/>
        <v>1</v>
      </c>
      <c r="R423" t="str">
        <f t="shared" si="86"/>
        <v/>
      </c>
      <c r="S423">
        <f t="shared" si="89"/>
        <v>1.5832611400478436</v>
      </c>
      <c r="V423">
        <f t="shared" si="87"/>
        <v>15</v>
      </c>
      <c r="W423">
        <f t="shared" si="90"/>
        <v>-1110.25</v>
      </c>
      <c r="X423" t="str">
        <f t="shared" si="91"/>
        <v/>
      </c>
      <c r="Y423">
        <f t="shared" si="92"/>
        <v>1</v>
      </c>
      <c r="Z423" t="str">
        <f t="shared" si="93"/>
        <v/>
      </c>
    </row>
    <row r="424" spans="1:26" x14ac:dyDescent="0.25">
      <c r="A424" t="s">
        <v>449</v>
      </c>
      <c r="B424">
        <v>71948.515625</v>
      </c>
      <c r="C424">
        <v>70320</v>
      </c>
      <c r="D424">
        <v>70481</v>
      </c>
      <c r="E424">
        <v>70114</v>
      </c>
      <c r="F424">
        <v>71013</v>
      </c>
      <c r="G424">
        <v>70320</v>
      </c>
      <c r="H424">
        <v>66456</v>
      </c>
      <c r="I424">
        <v>71292</v>
      </c>
      <c r="J424">
        <v>69891</v>
      </c>
      <c r="L424" s="1" t="str">
        <f t="shared" si="82"/>
        <v>18JUN2024:15:00:00</v>
      </c>
      <c r="M424">
        <v>16</v>
      </c>
      <c r="N424">
        <f t="shared" si="88"/>
        <v>-1628.515625</v>
      </c>
      <c r="O424">
        <f t="shared" si="83"/>
        <v>-1628.515625</v>
      </c>
      <c r="P424" t="str">
        <f t="shared" si="84"/>
        <v/>
      </c>
      <c r="Q424">
        <f t="shared" si="85"/>
        <v>1</v>
      </c>
      <c r="R424" t="str">
        <f t="shared" si="86"/>
        <v/>
      </c>
      <c r="S424">
        <f t="shared" si="89"/>
        <v>2.2634457581973222</v>
      </c>
      <c r="V424">
        <f t="shared" si="87"/>
        <v>16</v>
      </c>
      <c r="W424">
        <f t="shared" si="90"/>
        <v>-1628.515625</v>
      </c>
      <c r="X424" t="str">
        <f t="shared" si="91"/>
        <v/>
      </c>
      <c r="Y424">
        <f t="shared" si="92"/>
        <v>1</v>
      </c>
      <c r="Z424" t="str">
        <f t="shared" si="93"/>
        <v/>
      </c>
    </row>
    <row r="425" spans="1:26" x14ac:dyDescent="0.25">
      <c r="A425" t="s">
        <v>450</v>
      </c>
      <c r="B425">
        <v>72868.25</v>
      </c>
      <c r="C425">
        <v>70558</v>
      </c>
      <c r="D425">
        <v>71169</v>
      </c>
      <c r="E425">
        <v>71084</v>
      </c>
      <c r="F425">
        <v>71389</v>
      </c>
      <c r="G425">
        <v>70558</v>
      </c>
      <c r="H425">
        <v>66497</v>
      </c>
      <c r="I425">
        <v>71598</v>
      </c>
      <c r="J425">
        <v>70240</v>
      </c>
      <c r="L425" s="1" t="str">
        <f t="shared" si="82"/>
        <v>18JUN2024:16:00:00</v>
      </c>
      <c r="M425">
        <v>17</v>
      </c>
      <c r="N425">
        <f t="shared" si="88"/>
        <v>-2310.25</v>
      </c>
      <c r="O425">
        <f t="shared" si="83"/>
        <v>-2310.25</v>
      </c>
      <c r="P425" t="str">
        <f t="shared" si="84"/>
        <v/>
      </c>
      <c r="Q425">
        <f t="shared" si="85"/>
        <v>1</v>
      </c>
      <c r="R425" t="str">
        <f t="shared" si="86"/>
        <v/>
      </c>
      <c r="S425">
        <f t="shared" si="89"/>
        <v>3.1704480346378565</v>
      </c>
      <c r="V425">
        <f t="shared" si="87"/>
        <v>17</v>
      </c>
      <c r="W425">
        <f t="shared" si="90"/>
        <v>-2310.25</v>
      </c>
      <c r="X425" t="str">
        <f t="shared" si="91"/>
        <v/>
      </c>
      <c r="Y425">
        <f t="shared" si="92"/>
        <v>1</v>
      </c>
      <c r="Z425" t="str">
        <f t="shared" si="93"/>
        <v/>
      </c>
    </row>
    <row r="426" spans="1:26" x14ac:dyDescent="0.25">
      <c r="A426" t="s">
        <v>451</v>
      </c>
      <c r="B426">
        <v>73016.726563000004</v>
      </c>
      <c r="C426">
        <v>70578</v>
      </c>
      <c r="D426">
        <v>71129</v>
      </c>
      <c r="E426">
        <v>71374</v>
      </c>
      <c r="F426">
        <v>71369</v>
      </c>
      <c r="G426">
        <v>70578</v>
      </c>
      <c r="H426">
        <v>66228</v>
      </c>
      <c r="I426">
        <v>71369</v>
      </c>
      <c r="J426">
        <v>70090</v>
      </c>
      <c r="L426" s="1" t="str">
        <f t="shared" si="82"/>
        <v>18JUN2024:17:00:00</v>
      </c>
      <c r="M426">
        <v>18</v>
      </c>
      <c r="N426">
        <f t="shared" si="88"/>
        <v>-2438.7265630000038</v>
      </c>
      <c r="O426">
        <f t="shared" si="83"/>
        <v>-2438.7265630000038</v>
      </c>
      <c r="P426" t="str">
        <f t="shared" si="84"/>
        <v/>
      </c>
      <c r="Q426">
        <f t="shared" si="85"/>
        <v>1</v>
      </c>
      <c r="R426" t="str">
        <f t="shared" si="86"/>
        <v/>
      </c>
      <c r="S426">
        <f t="shared" si="89"/>
        <v>3.3399560317125849</v>
      </c>
      <c r="V426">
        <f t="shared" si="87"/>
        <v>18</v>
      </c>
      <c r="W426">
        <f t="shared" si="90"/>
        <v>-2438.7265630000038</v>
      </c>
      <c r="X426" t="str">
        <f t="shared" si="91"/>
        <v/>
      </c>
      <c r="Y426">
        <f t="shared" si="92"/>
        <v>1</v>
      </c>
      <c r="Z426" t="str">
        <f t="shared" si="93"/>
        <v/>
      </c>
    </row>
    <row r="427" spans="1:26" x14ac:dyDescent="0.25">
      <c r="A427" t="s">
        <v>452</v>
      </c>
      <c r="B427">
        <v>73435.226563000004</v>
      </c>
      <c r="C427">
        <v>69694</v>
      </c>
      <c r="D427">
        <v>70366</v>
      </c>
      <c r="E427">
        <v>70609</v>
      </c>
      <c r="F427">
        <v>70493</v>
      </c>
      <c r="G427">
        <v>69694</v>
      </c>
      <c r="H427">
        <v>65337</v>
      </c>
      <c r="I427">
        <v>70304</v>
      </c>
      <c r="J427">
        <v>69197</v>
      </c>
      <c r="L427" s="1" t="str">
        <f t="shared" si="82"/>
        <v>18JUN2024:18:00:00</v>
      </c>
      <c r="M427">
        <v>19</v>
      </c>
      <c r="N427">
        <f t="shared" si="88"/>
        <v>-3741.2265630000038</v>
      </c>
      <c r="O427">
        <f t="shared" si="83"/>
        <v>-3741.2265630000038</v>
      </c>
      <c r="P427" t="str">
        <f t="shared" si="84"/>
        <v/>
      </c>
      <c r="Q427">
        <f t="shared" si="85"/>
        <v>1</v>
      </c>
      <c r="R427" t="str">
        <f t="shared" si="86"/>
        <v/>
      </c>
      <c r="S427">
        <f t="shared" si="89"/>
        <v>5.0945938864781866</v>
      </c>
      <c r="V427">
        <f t="shared" si="87"/>
        <v>19</v>
      </c>
      <c r="W427">
        <f t="shared" si="90"/>
        <v>-3741.2265630000038</v>
      </c>
      <c r="X427" t="str">
        <f t="shared" si="91"/>
        <v/>
      </c>
      <c r="Y427">
        <f t="shared" si="92"/>
        <v>1</v>
      </c>
      <c r="Z427" t="str">
        <f t="shared" si="93"/>
        <v/>
      </c>
    </row>
    <row r="428" spans="1:26" x14ac:dyDescent="0.25">
      <c r="A428" t="s">
        <v>453</v>
      </c>
      <c r="B428">
        <v>72483.671875</v>
      </c>
      <c r="C428">
        <v>68303</v>
      </c>
      <c r="D428">
        <v>69272</v>
      </c>
      <c r="E428">
        <v>69633</v>
      </c>
      <c r="F428">
        <v>69165</v>
      </c>
      <c r="G428">
        <v>68303</v>
      </c>
      <c r="H428">
        <v>64078</v>
      </c>
      <c r="I428">
        <v>68674</v>
      </c>
      <c r="J428">
        <v>67816</v>
      </c>
      <c r="L428" s="1" t="str">
        <f t="shared" si="82"/>
        <v>18JUN2024:19:00:00</v>
      </c>
      <c r="M428">
        <v>20</v>
      </c>
      <c r="N428">
        <f t="shared" si="88"/>
        <v>-4180.671875</v>
      </c>
      <c r="O428">
        <f t="shared" si="83"/>
        <v>-4180.671875</v>
      </c>
      <c r="P428" t="str">
        <f t="shared" si="84"/>
        <v/>
      </c>
      <c r="Q428">
        <f t="shared" si="85"/>
        <v>1</v>
      </c>
      <c r="R428" t="str">
        <f t="shared" si="86"/>
        <v/>
      </c>
      <c r="S428">
        <f t="shared" si="89"/>
        <v>5.7677429507292048</v>
      </c>
      <c r="V428">
        <f t="shared" si="87"/>
        <v>20</v>
      </c>
      <c r="W428">
        <f t="shared" si="90"/>
        <v>-4180.671875</v>
      </c>
      <c r="X428" t="str">
        <f t="shared" si="91"/>
        <v/>
      </c>
      <c r="Y428">
        <f t="shared" si="92"/>
        <v>1</v>
      </c>
      <c r="Z428" t="str">
        <f t="shared" si="93"/>
        <v/>
      </c>
    </row>
    <row r="429" spans="1:26" x14ac:dyDescent="0.25">
      <c r="A429" t="s">
        <v>454</v>
      </c>
      <c r="B429">
        <v>70202.039063000004</v>
      </c>
      <c r="C429">
        <v>66498</v>
      </c>
      <c r="D429">
        <v>67180</v>
      </c>
      <c r="E429">
        <v>67564</v>
      </c>
      <c r="F429">
        <v>67284</v>
      </c>
      <c r="G429">
        <v>66498</v>
      </c>
      <c r="H429">
        <v>62626</v>
      </c>
      <c r="I429">
        <v>66647</v>
      </c>
      <c r="J429">
        <v>65999</v>
      </c>
      <c r="L429" s="1" t="str">
        <f t="shared" si="82"/>
        <v>18JUN2024:20:00:00</v>
      </c>
      <c r="M429">
        <v>21</v>
      </c>
      <c r="N429">
        <f t="shared" si="88"/>
        <v>-3704.0390630000038</v>
      </c>
      <c r="O429">
        <f t="shared" si="83"/>
        <v>-3704.0390630000038</v>
      </c>
      <c r="P429" t="str">
        <f t="shared" si="84"/>
        <v/>
      </c>
      <c r="Q429">
        <f t="shared" si="85"/>
        <v>1</v>
      </c>
      <c r="R429" t="str">
        <f t="shared" si="86"/>
        <v/>
      </c>
      <c r="S429">
        <f t="shared" si="89"/>
        <v>5.2762556649899626</v>
      </c>
      <c r="V429">
        <f t="shared" si="87"/>
        <v>21</v>
      </c>
      <c r="W429">
        <f t="shared" si="90"/>
        <v>-3704.0390630000038</v>
      </c>
      <c r="X429" t="str">
        <f t="shared" si="91"/>
        <v/>
      </c>
      <c r="Y429">
        <f t="shared" si="92"/>
        <v>1</v>
      </c>
      <c r="Z429" t="str">
        <f t="shared" si="93"/>
        <v/>
      </c>
    </row>
    <row r="430" spans="1:26" x14ac:dyDescent="0.25">
      <c r="A430" t="s">
        <v>455</v>
      </c>
      <c r="B430">
        <v>67695.5625</v>
      </c>
      <c r="C430">
        <v>64577</v>
      </c>
      <c r="D430">
        <v>64782</v>
      </c>
      <c r="E430">
        <v>65169</v>
      </c>
      <c r="F430">
        <v>65301</v>
      </c>
      <c r="G430">
        <v>64577</v>
      </c>
      <c r="H430">
        <v>61198</v>
      </c>
      <c r="I430">
        <v>64797</v>
      </c>
      <c r="J430">
        <v>64102</v>
      </c>
      <c r="L430" s="1" t="str">
        <f t="shared" si="82"/>
        <v>18JUN2024:21:00:00</v>
      </c>
      <c r="M430">
        <v>22</v>
      </c>
      <c r="N430">
        <f t="shared" si="88"/>
        <v>-3118.5625</v>
      </c>
      <c r="O430">
        <f t="shared" si="83"/>
        <v>-3118.5625</v>
      </c>
      <c r="P430" t="str">
        <f t="shared" si="84"/>
        <v/>
      </c>
      <c r="Q430">
        <f t="shared" si="85"/>
        <v>1</v>
      </c>
      <c r="R430" t="str">
        <f t="shared" si="86"/>
        <v/>
      </c>
      <c r="S430">
        <f t="shared" si="89"/>
        <v>4.6067458262127596</v>
      </c>
      <c r="V430">
        <f t="shared" si="87"/>
        <v>22</v>
      </c>
      <c r="W430">
        <f t="shared" si="90"/>
        <v>-3118.5625</v>
      </c>
      <c r="X430" t="str">
        <f t="shared" si="91"/>
        <v/>
      </c>
      <c r="Y430">
        <f t="shared" si="92"/>
        <v>1</v>
      </c>
      <c r="Z430" t="str">
        <f t="shared" si="93"/>
        <v/>
      </c>
    </row>
    <row r="431" spans="1:26" x14ac:dyDescent="0.25">
      <c r="A431" t="s">
        <v>456</v>
      </c>
      <c r="B431">
        <v>66231.414063000004</v>
      </c>
      <c r="C431">
        <v>62941</v>
      </c>
      <c r="D431">
        <v>63702</v>
      </c>
      <c r="E431">
        <v>63868</v>
      </c>
      <c r="F431">
        <v>63762</v>
      </c>
      <c r="G431">
        <v>62941</v>
      </c>
      <c r="H431">
        <v>60032</v>
      </c>
      <c r="I431">
        <v>63200</v>
      </c>
      <c r="J431">
        <v>62687</v>
      </c>
      <c r="L431" s="1" t="str">
        <f t="shared" si="82"/>
        <v>18JUN2024:22:00:00</v>
      </c>
      <c r="M431">
        <v>23</v>
      </c>
      <c r="N431">
        <f t="shared" si="88"/>
        <v>-3290.4140630000038</v>
      </c>
      <c r="O431">
        <f t="shared" si="83"/>
        <v>-3290.4140630000038</v>
      </c>
      <c r="P431" t="str">
        <f t="shared" si="84"/>
        <v/>
      </c>
      <c r="Q431">
        <f t="shared" si="85"/>
        <v>1</v>
      </c>
      <c r="R431" t="str">
        <f t="shared" si="86"/>
        <v/>
      </c>
      <c r="S431">
        <f t="shared" si="89"/>
        <v>4.9680564873190356</v>
      </c>
      <c r="V431">
        <f t="shared" si="87"/>
        <v>23</v>
      </c>
      <c r="W431">
        <f t="shared" si="90"/>
        <v>-3290.4140630000038</v>
      </c>
      <c r="X431" t="str">
        <f t="shared" si="91"/>
        <v/>
      </c>
      <c r="Y431">
        <f t="shared" si="92"/>
        <v>1</v>
      </c>
      <c r="Z431" t="str">
        <f t="shared" si="93"/>
        <v/>
      </c>
    </row>
    <row r="432" spans="1:26" x14ac:dyDescent="0.25">
      <c r="A432" t="s">
        <v>457</v>
      </c>
      <c r="B432">
        <v>62981.699219000002</v>
      </c>
      <c r="C432">
        <v>59773</v>
      </c>
      <c r="D432">
        <v>60990</v>
      </c>
      <c r="E432">
        <v>61191</v>
      </c>
      <c r="F432">
        <v>60634</v>
      </c>
      <c r="G432">
        <v>59773</v>
      </c>
      <c r="H432">
        <v>57089</v>
      </c>
      <c r="I432">
        <v>59997</v>
      </c>
      <c r="J432">
        <v>59664</v>
      </c>
      <c r="L432" s="1" t="str">
        <f t="shared" si="82"/>
        <v>18JUN2024:23:00:00</v>
      </c>
      <c r="M432">
        <v>24</v>
      </c>
      <c r="N432">
        <f t="shared" si="88"/>
        <v>-3208.6992190000019</v>
      </c>
      <c r="O432">
        <f t="shared" si="83"/>
        <v>-3208.6992190000019</v>
      </c>
      <c r="P432" t="str">
        <f t="shared" si="84"/>
        <v/>
      </c>
      <c r="Q432">
        <f t="shared" si="85"/>
        <v>1</v>
      </c>
      <c r="R432" t="str">
        <f t="shared" si="86"/>
        <v/>
      </c>
      <c r="S432">
        <f t="shared" si="89"/>
        <v>5.0946533021325946</v>
      </c>
      <c r="V432">
        <f t="shared" si="87"/>
        <v>24</v>
      </c>
      <c r="W432">
        <f t="shared" si="90"/>
        <v>-3208.6992190000019</v>
      </c>
      <c r="X432" t="str">
        <f t="shared" si="91"/>
        <v/>
      </c>
      <c r="Y432">
        <f t="shared" si="92"/>
        <v>1</v>
      </c>
      <c r="Z432" t="str">
        <f t="shared" si="93"/>
        <v/>
      </c>
    </row>
    <row r="433" spans="1:26" x14ac:dyDescent="0.25">
      <c r="A433" t="s">
        <v>458</v>
      </c>
      <c r="B433">
        <v>59460.324219000002</v>
      </c>
      <c r="C433">
        <v>56324</v>
      </c>
      <c r="D433">
        <v>57624</v>
      </c>
      <c r="E433">
        <v>57675</v>
      </c>
      <c r="F433">
        <v>57140</v>
      </c>
      <c r="G433">
        <v>56324</v>
      </c>
      <c r="H433">
        <v>53858</v>
      </c>
      <c r="I433">
        <v>56467</v>
      </c>
      <c r="J433">
        <v>56216</v>
      </c>
      <c r="L433" s="1" t="str">
        <f t="shared" si="82"/>
        <v>19JUN2024:00:00:00</v>
      </c>
      <c r="M433">
        <v>1</v>
      </c>
      <c r="N433">
        <f t="shared" si="88"/>
        <v>-3136.3242190000019</v>
      </c>
      <c r="O433">
        <f t="shared" si="83"/>
        <v>-3136.3242190000019</v>
      </c>
      <c r="P433" t="str">
        <f t="shared" si="84"/>
        <v/>
      </c>
      <c r="Q433">
        <f t="shared" si="85"/>
        <v>1</v>
      </c>
      <c r="R433" t="str">
        <f t="shared" si="86"/>
        <v/>
      </c>
      <c r="S433">
        <f t="shared" si="89"/>
        <v>5.2746503827468505</v>
      </c>
      <c r="V433">
        <f t="shared" si="87"/>
        <v>1</v>
      </c>
      <c r="W433">
        <f t="shared" si="90"/>
        <v>-3136.3242190000019</v>
      </c>
      <c r="X433" t="str">
        <f t="shared" si="91"/>
        <v/>
      </c>
      <c r="Y433">
        <f t="shared" si="92"/>
        <v>1</v>
      </c>
      <c r="Z433" t="str">
        <f t="shared" si="93"/>
        <v/>
      </c>
    </row>
    <row r="434" spans="1:26" x14ac:dyDescent="0.25">
      <c r="A434" t="s">
        <v>459</v>
      </c>
      <c r="B434">
        <v>55589.6875</v>
      </c>
      <c r="C434">
        <v>55141</v>
      </c>
      <c r="D434">
        <v>54885</v>
      </c>
      <c r="E434">
        <v>54869</v>
      </c>
      <c r="F434">
        <v>54794</v>
      </c>
      <c r="G434">
        <v>55141</v>
      </c>
      <c r="H434">
        <v>54853</v>
      </c>
      <c r="I434">
        <v>54478</v>
      </c>
      <c r="J434">
        <v>54732</v>
      </c>
      <c r="L434" s="1" t="str">
        <f t="shared" si="82"/>
        <v>19JUN2024:01:00:00</v>
      </c>
      <c r="M434">
        <v>2</v>
      </c>
      <c r="N434">
        <f t="shared" si="88"/>
        <v>-448.6875</v>
      </c>
      <c r="O434">
        <f t="shared" si="83"/>
        <v>-448.6875</v>
      </c>
      <c r="P434" t="str">
        <f t="shared" si="84"/>
        <v/>
      </c>
      <c r="Q434">
        <f t="shared" si="85"/>
        <v>1</v>
      </c>
      <c r="R434" t="str">
        <f t="shared" si="86"/>
        <v/>
      </c>
      <c r="S434">
        <f t="shared" si="89"/>
        <v>0.80714161237189896</v>
      </c>
      <c r="V434">
        <f t="shared" si="87"/>
        <v>2</v>
      </c>
      <c r="W434">
        <f t="shared" si="90"/>
        <v>-448.6875</v>
      </c>
      <c r="X434" t="str">
        <f t="shared" si="91"/>
        <v/>
      </c>
      <c r="Y434">
        <f t="shared" si="92"/>
        <v>1</v>
      </c>
      <c r="Z434" t="str">
        <f t="shared" si="93"/>
        <v/>
      </c>
    </row>
    <row r="435" spans="1:26" x14ac:dyDescent="0.25">
      <c r="A435" t="s">
        <v>460</v>
      </c>
      <c r="B435">
        <v>52971.886719000002</v>
      </c>
      <c r="C435">
        <v>52272</v>
      </c>
      <c r="D435">
        <v>52186</v>
      </c>
      <c r="E435">
        <v>52116</v>
      </c>
      <c r="F435">
        <v>52004</v>
      </c>
      <c r="G435">
        <v>52272</v>
      </c>
      <c r="H435">
        <v>51939</v>
      </c>
      <c r="I435">
        <v>51588</v>
      </c>
      <c r="J435">
        <v>51897</v>
      </c>
      <c r="L435" s="1" t="str">
        <f t="shared" si="82"/>
        <v>19JUN2024:02:00:00</v>
      </c>
      <c r="M435">
        <v>3</v>
      </c>
      <c r="N435">
        <f t="shared" si="88"/>
        <v>-699.8867190000019</v>
      </c>
      <c r="O435">
        <f t="shared" si="83"/>
        <v>-699.8867190000019</v>
      </c>
      <c r="P435" t="str">
        <f t="shared" si="84"/>
        <v/>
      </c>
      <c r="Q435">
        <f t="shared" si="85"/>
        <v>1</v>
      </c>
      <c r="R435" t="str">
        <f t="shared" si="86"/>
        <v/>
      </c>
      <c r="S435">
        <f t="shared" si="89"/>
        <v>1.3212418177828766</v>
      </c>
      <c r="V435">
        <f t="shared" si="87"/>
        <v>3</v>
      </c>
      <c r="W435">
        <f t="shared" si="90"/>
        <v>-699.8867190000019</v>
      </c>
      <c r="X435" t="str">
        <f t="shared" si="91"/>
        <v/>
      </c>
      <c r="Y435">
        <f t="shared" si="92"/>
        <v>1</v>
      </c>
      <c r="Z435" t="str">
        <f t="shared" si="93"/>
        <v/>
      </c>
    </row>
    <row r="436" spans="1:26" x14ac:dyDescent="0.25">
      <c r="A436" t="s">
        <v>461</v>
      </c>
      <c r="B436">
        <v>50746.140625</v>
      </c>
      <c r="C436">
        <v>50182</v>
      </c>
      <c r="D436">
        <v>50492</v>
      </c>
      <c r="E436">
        <v>50525</v>
      </c>
      <c r="F436">
        <v>50031</v>
      </c>
      <c r="G436">
        <v>50182</v>
      </c>
      <c r="H436">
        <v>49951</v>
      </c>
      <c r="I436">
        <v>49455</v>
      </c>
      <c r="J436">
        <v>49899</v>
      </c>
      <c r="L436" s="1" t="str">
        <f t="shared" si="82"/>
        <v>19JUN2024:03:00:00</v>
      </c>
      <c r="M436">
        <v>4</v>
      </c>
      <c r="N436">
        <f t="shared" si="88"/>
        <v>-564.140625</v>
      </c>
      <c r="O436">
        <f t="shared" si="83"/>
        <v>-564.140625</v>
      </c>
      <c r="P436" t="str">
        <f t="shared" si="84"/>
        <v/>
      </c>
      <c r="Q436">
        <f t="shared" si="85"/>
        <v>1</v>
      </c>
      <c r="R436" t="str">
        <f t="shared" si="86"/>
        <v/>
      </c>
      <c r="S436">
        <f t="shared" si="89"/>
        <v>1.1116916834500654</v>
      </c>
      <c r="V436">
        <f t="shared" si="87"/>
        <v>4</v>
      </c>
      <c r="W436">
        <f t="shared" si="90"/>
        <v>-564.140625</v>
      </c>
      <c r="X436" t="str">
        <f t="shared" si="91"/>
        <v/>
      </c>
      <c r="Y436">
        <f t="shared" si="92"/>
        <v>1</v>
      </c>
      <c r="Z436" t="str">
        <f t="shared" si="93"/>
        <v/>
      </c>
    </row>
    <row r="437" spans="1:26" x14ac:dyDescent="0.25">
      <c r="A437" t="s">
        <v>462</v>
      </c>
      <c r="B437">
        <v>49581.425780999998</v>
      </c>
      <c r="C437">
        <v>48982</v>
      </c>
      <c r="D437">
        <v>49380</v>
      </c>
      <c r="E437">
        <v>49352</v>
      </c>
      <c r="F437">
        <v>48921</v>
      </c>
      <c r="G437">
        <v>48982</v>
      </c>
      <c r="H437">
        <v>48635</v>
      </c>
      <c r="I437">
        <v>47963</v>
      </c>
      <c r="J437">
        <v>48668</v>
      </c>
      <c r="L437" s="1" t="str">
        <f t="shared" si="82"/>
        <v>19JUN2024:04:00:00</v>
      </c>
      <c r="M437">
        <v>5</v>
      </c>
      <c r="N437">
        <f t="shared" si="88"/>
        <v>-599.4257809999981</v>
      </c>
      <c r="O437">
        <f t="shared" si="83"/>
        <v>-599.4257809999981</v>
      </c>
      <c r="P437" t="str">
        <f t="shared" si="84"/>
        <v/>
      </c>
      <c r="Q437">
        <f t="shared" si="85"/>
        <v>1</v>
      </c>
      <c r="R437" t="str">
        <f t="shared" si="86"/>
        <v/>
      </c>
      <c r="S437">
        <f t="shared" si="89"/>
        <v>1.2089724560315143</v>
      </c>
      <c r="V437">
        <f t="shared" si="87"/>
        <v>5</v>
      </c>
      <c r="W437">
        <f t="shared" si="90"/>
        <v>-599.4257809999981</v>
      </c>
      <c r="X437" t="str">
        <f t="shared" si="91"/>
        <v/>
      </c>
      <c r="Y437">
        <f t="shared" si="92"/>
        <v>1</v>
      </c>
      <c r="Z437" t="str">
        <f t="shared" si="93"/>
        <v/>
      </c>
    </row>
    <row r="438" spans="1:26" x14ac:dyDescent="0.25">
      <c r="A438" t="s">
        <v>463</v>
      </c>
      <c r="B438">
        <v>48788.863280999998</v>
      </c>
      <c r="C438">
        <v>48677</v>
      </c>
      <c r="D438">
        <v>48864</v>
      </c>
      <c r="E438">
        <v>48750</v>
      </c>
      <c r="F438">
        <v>48592</v>
      </c>
      <c r="G438">
        <v>48677</v>
      </c>
      <c r="H438">
        <v>48125</v>
      </c>
      <c r="I438">
        <v>47375</v>
      </c>
      <c r="J438">
        <v>48218</v>
      </c>
      <c r="L438" s="1" t="str">
        <f t="shared" si="82"/>
        <v>19JUN2024:05:00:00</v>
      </c>
      <c r="M438">
        <v>6</v>
      </c>
      <c r="N438">
        <f t="shared" si="88"/>
        <v>-111.8632809999981</v>
      </c>
      <c r="O438">
        <f t="shared" si="83"/>
        <v>-111.8632809999981</v>
      </c>
      <c r="P438" t="str">
        <f t="shared" si="84"/>
        <v/>
      </c>
      <c r="Q438">
        <f t="shared" si="85"/>
        <v>1</v>
      </c>
      <c r="R438" t="str">
        <f t="shared" si="86"/>
        <v/>
      </c>
      <c r="S438">
        <f t="shared" si="89"/>
        <v>0.22928035924042806</v>
      </c>
      <c r="V438">
        <f t="shared" si="87"/>
        <v>6</v>
      </c>
      <c r="W438">
        <f t="shared" si="90"/>
        <v>-111.8632809999981</v>
      </c>
      <c r="X438" t="str">
        <f t="shared" si="91"/>
        <v/>
      </c>
      <c r="Y438">
        <f t="shared" si="92"/>
        <v>1</v>
      </c>
      <c r="Z438" t="str">
        <f t="shared" si="93"/>
        <v/>
      </c>
    </row>
    <row r="439" spans="1:26" x14ac:dyDescent="0.25">
      <c r="A439" t="s">
        <v>464</v>
      </c>
      <c r="B439">
        <v>49272.5</v>
      </c>
      <c r="C439">
        <v>49538</v>
      </c>
      <c r="D439">
        <v>49659</v>
      </c>
      <c r="E439">
        <v>49629</v>
      </c>
      <c r="F439">
        <v>49459</v>
      </c>
      <c r="G439">
        <v>49538</v>
      </c>
      <c r="H439">
        <v>49104</v>
      </c>
      <c r="I439">
        <v>48264</v>
      </c>
      <c r="J439">
        <v>49091</v>
      </c>
      <c r="L439" s="1" t="str">
        <f t="shared" si="82"/>
        <v>19JUN2024:06:00:00</v>
      </c>
      <c r="M439">
        <v>7</v>
      </c>
      <c r="N439">
        <f t="shared" si="88"/>
        <v>265.5</v>
      </c>
      <c r="O439" t="str">
        <f t="shared" si="83"/>
        <v/>
      </c>
      <c r="P439">
        <f t="shared" si="84"/>
        <v>265.5</v>
      </c>
      <c r="Q439" t="str">
        <f t="shared" si="85"/>
        <v/>
      </c>
      <c r="R439">
        <f t="shared" si="86"/>
        <v>1</v>
      </c>
      <c r="S439">
        <f t="shared" si="89"/>
        <v>0.53884012380130908</v>
      </c>
      <c r="V439">
        <f t="shared" si="87"/>
        <v>7</v>
      </c>
      <c r="W439" t="str">
        <f t="shared" si="90"/>
        <v/>
      </c>
      <c r="X439">
        <f t="shared" si="91"/>
        <v>265.5</v>
      </c>
      <c r="Y439" t="str">
        <f t="shared" si="92"/>
        <v/>
      </c>
      <c r="Z439">
        <f t="shared" si="93"/>
        <v>1</v>
      </c>
    </row>
    <row r="440" spans="1:26" x14ac:dyDescent="0.25">
      <c r="A440" t="s">
        <v>465</v>
      </c>
      <c r="B440">
        <v>50068.125</v>
      </c>
      <c r="C440">
        <v>50981</v>
      </c>
      <c r="D440">
        <v>51023</v>
      </c>
      <c r="E440">
        <v>51197</v>
      </c>
      <c r="F440">
        <v>50762</v>
      </c>
      <c r="G440">
        <v>50981</v>
      </c>
      <c r="H440">
        <v>50635</v>
      </c>
      <c r="I440">
        <v>49722</v>
      </c>
      <c r="J440">
        <v>50510</v>
      </c>
      <c r="L440" s="1" t="str">
        <f t="shared" si="82"/>
        <v>19JUN2024:07:00:00</v>
      </c>
      <c r="M440">
        <v>8</v>
      </c>
      <c r="N440">
        <f t="shared" si="88"/>
        <v>912.875</v>
      </c>
      <c r="O440" t="str">
        <f t="shared" si="83"/>
        <v/>
      </c>
      <c r="P440">
        <f t="shared" si="84"/>
        <v>912.875</v>
      </c>
      <c r="Q440" t="str">
        <f t="shared" si="85"/>
        <v/>
      </c>
      <c r="R440">
        <f t="shared" si="86"/>
        <v>1</v>
      </c>
      <c r="S440">
        <f t="shared" si="89"/>
        <v>1.8232658003470272</v>
      </c>
      <c r="V440">
        <f t="shared" si="87"/>
        <v>8</v>
      </c>
      <c r="W440" t="str">
        <f t="shared" si="90"/>
        <v/>
      </c>
      <c r="X440">
        <f t="shared" si="91"/>
        <v>912.875</v>
      </c>
      <c r="Y440" t="str">
        <f t="shared" si="92"/>
        <v/>
      </c>
      <c r="Z440">
        <f t="shared" si="93"/>
        <v>1</v>
      </c>
    </row>
    <row r="441" spans="1:26" x14ac:dyDescent="0.25">
      <c r="A441" t="s">
        <v>466</v>
      </c>
      <c r="B441">
        <v>51276.339844000002</v>
      </c>
      <c r="C441">
        <v>52335</v>
      </c>
      <c r="D441">
        <v>52638</v>
      </c>
      <c r="E441">
        <v>52709</v>
      </c>
      <c r="F441">
        <v>52273</v>
      </c>
      <c r="G441">
        <v>52335</v>
      </c>
      <c r="H441">
        <v>51779</v>
      </c>
      <c r="I441">
        <v>50937</v>
      </c>
      <c r="J441">
        <v>51850</v>
      </c>
      <c r="L441" s="1" t="str">
        <f t="shared" si="82"/>
        <v>19JUN2024:08:00:00</v>
      </c>
      <c r="M441">
        <v>9</v>
      </c>
      <c r="N441">
        <f t="shared" si="88"/>
        <v>1058.6601559999981</v>
      </c>
      <c r="O441" t="str">
        <f t="shared" si="83"/>
        <v/>
      </c>
      <c r="P441">
        <f t="shared" si="84"/>
        <v>1058.6601559999981</v>
      </c>
      <c r="Q441" t="str">
        <f t="shared" si="85"/>
        <v/>
      </c>
      <c r="R441">
        <f t="shared" si="86"/>
        <v>1</v>
      </c>
      <c r="S441">
        <f t="shared" si="89"/>
        <v>2.0646172469033495</v>
      </c>
      <c r="V441">
        <f t="shared" si="87"/>
        <v>9</v>
      </c>
      <c r="W441" t="str">
        <f t="shared" si="90"/>
        <v/>
      </c>
      <c r="X441">
        <f t="shared" si="91"/>
        <v>1058.6601559999981</v>
      </c>
      <c r="Y441" t="str">
        <f t="shared" si="92"/>
        <v/>
      </c>
      <c r="Z441">
        <f t="shared" si="93"/>
        <v>1</v>
      </c>
    </row>
    <row r="442" spans="1:26" x14ac:dyDescent="0.25">
      <c r="A442" t="s">
        <v>467</v>
      </c>
      <c r="B442">
        <v>53364.203125</v>
      </c>
      <c r="C442">
        <v>54325</v>
      </c>
      <c r="D442">
        <v>54690</v>
      </c>
      <c r="E442">
        <v>54784</v>
      </c>
      <c r="F442">
        <v>54571</v>
      </c>
      <c r="G442">
        <v>54325</v>
      </c>
      <c r="H442">
        <v>53627</v>
      </c>
      <c r="I442">
        <v>53083</v>
      </c>
      <c r="J442">
        <v>53936</v>
      </c>
      <c r="L442" s="1" t="str">
        <f t="shared" si="82"/>
        <v>19JUN2024:09:00:00</v>
      </c>
      <c r="M442">
        <v>10</v>
      </c>
      <c r="N442">
        <f t="shared" si="88"/>
        <v>960.796875</v>
      </c>
      <c r="O442" t="str">
        <f t="shared" si="83"/>
        <v/>
      </c>
      <c r="P442">
        <f t="shared" si="84"/>
        <v>960.796875</v>
      </c>
      <c r="Q442" t="str">
        <f t="shared" si="85"/>
        <v/>
      </c>
      <c r="R442">
        <f t="shared" si="86"/>
        <v>1</v>
      </c>
      <c r="S442">
        <f t="shared" si="89"/>
        <v>1.8004520235211512</v>
      </c>
      <c r="V442">
        <f t="shared" si="87"/>
        <v>10</v>
      </c>
      <c r="W442" t="str">
        <f t="shared" si="90"/>
        <v/>
      </c>
      <c r="X442">
        <f t="shared" si="91"/>
        <v>960.796875</v>
      </c>
      <c r="Y442" t="str">
        <f t="shared" si="92"/>
        <v/>
      </c>
      <c r="Z442">
        <f t="shared" si="93"/>
        <v>1</v>
      </c>
    </row>
    <row r="443" spans="1:26" x14ac:dyDescent="0.25">
      <c r="A443" t="s">
        <v>468</v>
      </c>
      <c r="B443">
        <v>55037.472655999998</v>
      </c>
      <c r="C443">
        <v>56456</v>
      </c>
      <c r="D443">
        <v>56608</v>
      </c>
      <c r="E443">
        <v>56881</v>
      </c>
      <c r="F443">
        <v>56665</v>
      </c>
      <c r="G443">
        <v>56456</v>
      </c>
      <c r="H443">
        <v>55843</v>
      </c>
      <c r="I443">
        <v>55822</v>
      </c>
      <c r="J443">
        <v>56198</v>
      </c>
      <c r="L443" s="1" t="str">
        <f t="shared" si="82"/>
        <v>19JUN2024:10:00:00</v>
      </c>
      <c r="M443">
        <v>11</v>
      </c>
      <c r="N443">
        <f t="shared" si="88"/>
        <v>1418.5273440000019</v>
      </c>
      <c r="O443" t="str">
        <f t="shared" si="83"/>
        <v/>
      </c>
      <c r="P443">
        <f t="shared" si="84"/>
        <v>1418.5273440000019</v>
      </c>
      <c r="Q443" t="str">
        <f t="shared" si="85"/>
        <v/>
      </c>
      <c r="R443">
        <f t="shared" si="86"/>
        <v>1</v>
      </c>
      <c r="S443">
        <f t="shared" si="89"/>
        <v>2.5773845991552062</v>
      </c>
      <c r="V443">
        <f t="shared" si="87"/>
        <v>11</v>
      </c>
      <c r="W443" t="str">
        <f t="shared" si="90"/>
        <v/>
      </c>
      <c r="X443">
        <f t="shared" si="91"/>
        <v>1418.5273440000019</v>
      </c>
      <c r="Y443" t="str">
        <f t="shared" si="92"/>
        <v/>
      </c>
      <c r="Z443">
        <f t="shared" si="93"/>
        <v>1</v>
      </c>
    </row>
    <row r="444" spans="1:26" x14ac:dyDescent="0.25">
      <c r="A444" t="s">
        <v>469</v>
      </c>
      <c r="B444">
        <v>56816.0625</v>
      </c>
      <c r="C444">
        <v>58608</v>
      </c>
      <c r="D444">
        <v>58969</v>
      </c>
      <c r="E444">
        <v>59376</v>
      </c>
      <c r="F444">
        <v>58869</v>
      </c>
      <c r="G444">
        <v>58608</v>
      </c>
      <c r="H444">
        <v>58061</v>
      </c>
      <c r="I444">
        <v>58429</v>
      </c>
      <c r="J444">
        <v>58558</v>
      </c>
      <c r="L444" s="1" t="str">
        <f t="shared" si="82"/>
        <v>19JUN2024:11:00:00</v>
      </c>
      <c r="M444">
        <v>12</v>
      </c>
      <c r="N444">
        <f t="shared" si="88"/>
        <v>1791.9375</v>
      </c>
      <c r="O444" t="str">
        <f t="shared" si="83"/>
        <v/>
      </c>
      <c r="P444">
        <f t="shared" si="84"/>
        <v>1791.9375</v>
      </c>
      <c r="Q444" t="str">
        <f t="shared" si="85"/>
        <v/>
      </c>
      <c r="R444">
        <f t="shared" si="86"/>
        <v>1</v>
      </c>
      <c r="S444">
        <f t="shared" si="89"/>
        <v>3.1539276415010282</v>
      </c>
      <c r="V444">
        <f t="shared" si="87"/>
        <v>12</v>
      </c>
      <c r="W444" t="str">
        <f t="shared" si="90"/>
        <v/>
      </c>
      <c r="X444">
        <f t="shared" si="91"/>
        <v>1791.9375</v>
      </c>
      <c r="Y444" t="str">
        <f t="shared" si="92"/>
        <v/>
      </c>
      <c r="Z444">
        <f t="shared" si="93"/>
        <v>1</v>
      </c>
    </row>
    <row r="445" spans="1:26" x14ac:dyDescent="0.25">
      <c r="A445" t="s">
        <v>470</v>
      </c>
      <c r="B445">
        <v>58614.757812999997</v>
      </c>
      <c r="C445">
        <v>60582</v>
      </c>
      <c r="D445">
        <v>60911</v>
      </c>
      <c r="E445">
        <v>61312</v>
      </c>
      <c r="F445">
        <v>60868</v>
      </c>
      <c r="G445">
        <v>60582</v>
      </c>
      <c r="H445">
        <v>60004</v>
      </c>
      <c r="I445">
        <v>60582</v>
      </c>
      <c r="J445">
        <v>60591</v>
      </c>
      <c r="L445" s="1" t="str">
        <f t="shared" si="82"/>
        <v>19JUN2024:12:00:00</v>
      </c>
      <c r="M445">
        <v>13</v>
      </c>
      <c r="N445">
        <f t="shared" si="88"/>
        <v>1967.2421870000035</v>
      </c>
      <c r="O445" t="str">
        <f t="shared" si="83"/>
        <v/>
      </c>
      <c r="P445">
        <f t="shared" si="84"/>
        <v>1967.2421870000035</v>
      </c>
      <c r="Q445" t="str">
        <f t="shared" si="85"/>
        <v/>
      </c>
      <c r="R445">
        <f t="shared" si="86"/>
        <v>1</v>
      </c>
      <c r="S445">
        <f t="shared" si="89"/>
        <v>3.3562233478403876</v>
      </c>
      <c r="V445">
        <f t="shared" si="87"/>
        <v>13</v>
      </c>
      <c r="W445" t="str">
        <f t="shared" si="90"/>
        <v/>
      </c>
      <c r="X445">
        <f t="shared" si="91"/>
        <v>1967.2421870000035</v>
      </c>
      <c r="Y445" t="str">
        <f t="shared" si="92"/>
        <v/>
      </c>
      <c r="Z445">
        <f t="shared" si="93"/>
        <v>1</v>
      </c>
    </row>
    <row r="446" spans="1:26" x14ac:dyDescent="0.25">
      <c r="A446" t="s">
        <v>471</v>
      </c>
      <c r="B446">
        <v>60110.113280999998</v>
      </c>
      <c r="C446">
        <v>62281</v>
      </c>
      <c r="D446">
        <v>62527</v>
      </c>
      <c r="E446">
        <v>62727</v>
      </c>
      <c r="F446">
        <v>62508</v>
      </c>
      <c r="G446">
        <v>62281</v>
      </c>
      <c r="H446">
        <v>61670</v>
      </c>
      <c r="I446">
        <v>62470</v>
      </c>
      <c r="J446">
        <v>62309</v>
      </c>
      <c r="L446" s="1" t="str">
        <f t="shared" si="82"/>
        <v>19JUN2024:13:00:00</v>
      </c>
      <c r="M446">
        <v>14</v>
      </c>
      <c r="N446">
        <f t="shared" si="88"/>
        <v>2170.8867190000019</v>
      </c>
      <c r="O446" t="str">
        <f t="shared" si="83"/>
        <v/>
      </c>
      <c r="P446">
        <f t="shared" si="84"/>
        <v>2170.8867190000019</v>
      </c>
      <c r="Q446" t="str">
        <f t="shared" si="85"/>
        <v/>
      </c>
      <c r="R446">
        <f t="shared" si="86"/>
        <v>1</v>
      </c>
      <c r="S446">
        <f t="shared" si="89"/>
        <v>3.6115165992977594</v>
      </c>
      <c r="V446">
        <f t="shared" si="87"/>
        <v>14</v>
      </c>
      <c r="W446" t="str">
        <f t="shared" si="90"/>
        <v/>
      </c>
      <c r="X446">
        <f t="shared" si="91"/>
        <v>2170.8867190000019</v>
      </c>
      <c r="Y446" t="str">
        <f t="shared" si="92"/>
        <v/>
      </c>
      <c r="Z446">
        <f t="shared" si="93"/>
        <v>1</v>
      </c>
    </row>
    <row r="447" spans="1:26" x14ac:dyDescent="0.25">
      <c r="A447" t="s">
        <v>472</v>
      </c>
      <c r="B447">
        <v>61375.175780999998</v>
      </c>
      <c r="C447">
        <v>63790</v>
      </c>
      <c r="D447">
        <v>64286</v>
      </c>
      <c r="E447">
        <v>64422</v>
      </c>
      <c r="F447">
        <v>63958</v>
      </c>
      <c r="G447">
        <v>63790</v>
      </c>
      <c r="H447">
        <v>63103</v>
      </c>
      <c r="I447">
        <v>64072</v>
      </c>
      <c r="J447">
        <v>63915</v>
      </c>
      <c r="L447" s="1" t="str">
        <f t="shared" si="82"/>
        <v>19JUN2024:14:00:00</v>
      </c>
      <c r="M447">
        <v>15</v>
      </c>
      <c r="N447">
        <f t="shared" si="88"/>
        <v>2414.8242190000019</v>
      </c>
      <c r="O447" t="str">
        <f t="shared" si="83"/>
        <v/>
      </c>
      <c r="P447">
        <f t="shared" si="84"/>
        <v>2414.8242190000019</v>
      </c>
      <c r="Q447" t="str">
        <f t="shared" si="85"/>
        <v/>
      </c>
      <c r="R447">
        <f t="shared" si="86"/>
        <v>1</v>
      </c>
      <c r="S447">
        <f t="shared" si="89"/>
        <v>3.9345292103384293</v>
      </c>
      <c r="V447">
        <f t="shared" si="87"/>
        <v>15</v>
      </c>
      <c r="W447" t="str">
        <f t="shared" si="90"/>
        <v/>
      </c>
      <c r="X447">
        <f t="shared" si="91"/>
        <v>2414.8242190000019</v>
      </c>
      <c r="Y447" t="str">
        <f t="shared" si="92"/>
        <v/>
      </c>
      <c r="Z447">
        <f t="shared" si="93"/>
        <v>1</v>
      </c>
    </row>
    <row r="448" spans="1:26" x14ac:dyDescent="0.25">
      <c r="A448" t="s">
        <v>473</v>
      </c>
      <c r="B448">
        <v>62222.628905999998</v>
      </c>
      <c r="C448">
        <v>64700</v>
      </c>
      <c r="D448">
        <v>65562</v>
      </c>
      <c r="E448">
        <v>65213</v>
      </c>
      <c r="F448">
        <v>64956</v>
      </c>
      <c r="G448">
        <v>64700</v>
      </c>
      <c r="H448">
        <v>63932</v>
      </c>
      <c r="I448">
        <v>65033</v>
      </c>
      <c r="J448">
        <v>64911</v>
      </c>
      <c r="L448" s="1" t="str">
        <f t="shared" si="82"/>
        <v>19JUN2024:15:00:00</v>
      </c>
      <c r="M448">
        <v>16</v>
      </c>
      <c r="N448">
        <f t="shared" si="88"/>
        <v>2477.3710940000019</v>
      </c>
      <c r="O448" t="str">
        <f t="shared" si="83"/>
        <v/>
      </c>
      <c r="P448">
        <f t="shared" si="84"/>
        <v>2477.3710940000019</v>
      </c>
      <c r="Q448" t="str">
        <f t="shared" si="85"/>
        <v/>
      </c>
      <c r="R448">
        <f t="shared" si="86"/>
        <v>1</v>
      </c>
      <c r="S448">
        <f t="shared" si="89"/>
        <v>3.9814632354132407</v>
      </c>
      <c r="V448">
        <f t="shared" si="87"/>
        <v>16</v>
      </c>
      <c r="W448" t="str">
        <f t="shared" si="90"/>
        <v/>
      </c>
      <c r="X448">
        <f t="shared" si="91"/>
        <v>2477.3710940000019</v>
      </c>
      <c r="Y448" t="str">
        <f t="shared" si="92"/>
        <v/>
      </c>
      <c r="Z448">
        <f t="shared" si="93"/>
        <v>1</v>
      </c>
    </row>
    <row r="449" spans="1:26" x14ac:dyDescent="0.25">
      <c r="A449" t="s">
        <v>474</v>
      </c>
      <c r="B449">
        <v>62850.445312999997</v>
      </c>
      <c r="C449">
        <v>64655</v>
      </c>
      <c r="D449">
        <v>65641</v>
      </c>
      <c r="E449">
        <v>64750</v>
      </c>
      <c r="F449">
        <v>65262</v>
      </c>
      <c r="G449">
        <v>64655</v>
      </c>
      <c r="H449">
        <v>63874</v>
      </c>
      <c r="I449">
        <v>65160</v>
      </c>
      <c r="J449">
        <v>64963</v>
      </c>
      <c r="L449" s="1" t="str">
        <f t="shared" si="82"/>
        <v>19JUN2024:16:00:00</v>
      </c>
      <c r="M449">
        <v>17</v>
      </c>
      <c r="N449">
        <f t="shared" si="88"/>
        <v>1804.5546870000035</v>
      </c>
      <c r="O449" t="str">
        <f t="shared" si="83"/>
        <v/>
      </c>
      <c r="P449">
        <f t="shared" si="84"/>
        <v>1804.5546870000035</v>
      </c>
      <c r="Q449" t="str">
        <f t="shared" si="85"/>
        <v/>
      </c>
      <c r="R449">
        <f t="shared" si="86"/>
        <v>1</v>
      </c>
      <c r="S449">
        <f t="shared" si="89"/>
        <v>2.8711883869926202</v>
      </c>
      <c r="V449">
        <f t="shared" si="87"/>
        <v>17</v>
      </c>
      <c r="W449" t="str">
        <f t="shared" si="90"/>
        <v/>
      </c>
      <c r="X449">
        <f t="shared" si="91"/>
        <v>1804.5546870000035</v>
      </c>
      <c r="Y449" t="str">
        <f t="shared" si="92"/>
        <v/>
      </c>
      <c r="Z449">
        <f t="shared" si="93"/>
        <v>1</v>
      </c>
    </row>
    <row r="450" spans="1:26" x14ac:dyDescent="0.25">
      <c r="A450" t="s">
        <v>475</v>
      </c>
      <c r="B450">
        <v>62751.335937999997</v>
      </c>
      <c r="C450">
        <v>64505</v>
      </c>
      <c r="D450">
        <v>65433</v>
      </c>
      <c r="E450">
        <v>64482</v>
      </c>
      <c r="F450">
        <v>65335</v>
      </c>
      <c r="G450">
        <v>64505</v>
      </c>
      <c r="H450">
        <v>63724</v>
      </c>
      <c r="I450">
        <v>65020</v>
      </c>
      <c r="J450">
        <v>64785</v>
      </c>
      <c r="L450" s="1" t="str">
        <f t="shared" si="82"/>
        <v>19JUN2024:17:00:00</v>
      </c>
      <c r="M450">
        <v>18</v>
      </c>
      <c r="N450">
        <f t="shared" si="88"/>
        <v>1753.6640620000035</v>
      </c>
      <c r="O450" t="str">
        <f t="shared" si="83"/>
        <v/>
      </c>
      <c r="P450">
        <f t="shared" si="84"/>
        <v>1753.6640620000035</v>
      </c>
      <c r="Q450" t="str">
        <f t="shared" si="85"/>
        <v/>
      </c>
      <c r="R450">
        <f t="shared" si="86"/>
        <v>1</v>
      </c>
      <c r="S450">
        <f t="shared" si="89"/>
        <v>2.7946242670158781</v>
      </c>
      <c r="V450">
        <f t="shared" si="87"/>
        <v>18</v>
      </c>
      <c r="W450" t="str">
        <f t="shared" si="90"/>
        <v/>
      </c>
      <c r="X450">
        <f t="shared" si="91"/>
        <v>1753.6640620000035</v>
      </c>
      <c r="Y450" t="str">
        <f t="shared" si="92"/>
        <v/>
      </c>
      <c r="Z450">
        <f t="shared" si="93"/>
        <v>1</v>
      </c>
    </row>
    <row r="451" spans="1:26" x14ac:dyDescent="0.25">
      <c r="A451" t="s">
        <v>476</v>
      </c>
      <c r="B451">
        <v>61828.539062999997</v>
      </c>
      <c r="C451">
        <v>63956</v>
      </c>
      <c r="D451">
        <v>65006</v>
      </c>
      <c r="E451">
        <v>63860</v>
      </c>
      <c r="F451">
        <v>64977</v>
      </c>
      <c r="G451">
        <v>63956</v>
      </c>
      <c r="H451">
        <v>63023</v>
      </c>
      <c r="I451">
        <v>64326</v>
      </c>
      <c r="J451">
        <v>64153</v>
      </c>
      <c r="L451" s="1" t="str">
        <f t="shared" ref="L451:L514" si="94">A451</f>
        <v>19JUN2024:18:00:00</v>
      </c>
      <c r="M451">
        <v>19</v>
      </c>
      <c r="N451">
        <f t="shared" si="88"/>
        <v>2127.4609370000035</v>
      </c>
      <c r="O451" t="str">
        <f t="shared" ref="O451:O514" si="95">IF(N451&lt;0,N451,"")</f>
        <v/>
      </c>
      <c r="P451">
        <f t="shared" ref="P451:P514" si="96">IF(N451&gt;0,N451,"")</f>
        <v>2127.4609370000035</v>
      </c>
      <c r="Q451" t="str">
        <f t="shared" ref="Q451:Q514" si="97">IF(O451&lt;0,1,"")</f>
        <v/>
      </c>
      <c r="R451">
        <f t="shared" ref="R451:R514" si="98">IF(AND(P451&gt;0,P451&lt;&gt;""),1,"")</f>
        <v>1</v>
      </c>
      <c r="S451">
        <f t="shared" si="89"/>
        <v>3.4409044257575516</v>
      </c>
      <c r="V451">
        <f t="shared" ref="V451:V514" si="99">M451</f>
        <v>19</v>
      </c>
      <c r="W451" t="str">
        <f t="shared" si="90"/>
        <v/>
      </c>
      <c r="X451">
        <f t="shared" si="91"/>
        <v>2127.4609370000035</v>
      </c>
      <c r="Y451" t="str">
        <f t="shared" si="92"/>
        <v/>
      </c>
      <c r="Z451">
        <f t="shared" si="93"/>
        <v>1</v>
      </c>
    </row>
    <row r="452" spans="1:26" x14ac:dyDescent="0.25">
      <c r="A452" t="s">
        <v>477</v>
      </c>
      <c r="B452">
        <v>60791.820312999997</v>
      </c>
      <c r="C452">
        <v>63015</v>
      </c>
      <c r="D452">
        <v>63991</v>
      </c>
      <c r="E452">
        <v>63098</v>
      </c>
      <c r="F452">
        <v>64120</v>
      </c>
      <c r="G452">
        <v>63015</v>
      </c>
      <c r="H452">
        <v>61936</v>
      </c>
      <c r="I452">
        <v>63164</v>
      </c>
      <c r="J452">
        <v>63095</v>
      </c>
      <c r="L452" s="1" t="str">
        <f t="shared" si="94"/>
        <v>19JUN2024:19:00:00</v>
      </c>
      <c r="M452">
        <v>20</v>
      </c>
      <c r="N452">
        <f t="shared" si="88"/>
        <v>2223.1796870000035</v>
      </c>
      <c r="O452" t="str">
        <f t="shared" si="95"/>
        <v/>
      </c>
      <c r="P452">
        <f t="shared" si="96"/>
        <v>2223.1796870000035</v>
      </c>
      <c r="Q452" t="str">
        <f t="shared" si="97"/>
        <v/>
      </c>
      <c r="R452">
        <f t="shared" si="98"/>
        <v>1</v>
      </c>
      <c r="S452">
        <f t="shared" si="89"/>
        <v>3.6570375349076181</v>
      </c>
      <c r="V452">
        <f t="shared" si="99"/>
        <v>20</v>
      </c>
      <c r="W452" t="str">
        <f t="shared" si="90"/>
        <v/>
      </c>
      <c r="X452">
        <f t="shared" si="91"/>
        <v>2223.1796870000035</v>
      </c>
      <c r="Y452" t="str">
        <f t="shared" si="92"/>
        <v/>
      </c>
      <c r="Z452">
        <f t="shared" si="93"/>
        <v>1</v>
      </c>
    </row>
    <row r="453" spans="1:26" x14ac:dyDescent="0.25">
      <c r="A453" t="s">
        <v>478</v>
      </c>
      <c r="B453">
        <v>60024.65625</v>
      </c>
      <c r="C453">
        <v>61908</v>
      </c>
      <c r="D453">
        <v>62693</v>
      </c>
      <c r="E453">
        <v>61990</v>
      </c>
      <c r="F453">
        <v>62791</v>
      </c>
      <c r="G453">
        <v>61908</v>
      </c>
      <c r="H453">
        <v>60786</v>
      </c>
      <c r="I453">
        <v>61718</v>
      </c>
      <c r="J453">
        <v>61801</v>
      </c>
      <c r="L453" s="1" t="str">
        <f t="shared" si="94"/>
        <v>19JUN2024:20:00:00</v>
      </c>
      <c r="M453">
        <v>21</v>
      </c>
      <c r="N453">
        <f t="shared" si="88"/>
        <v>1883.34375</v>
      </c>
      <c r="O453" t="str">
        <f t="shared" si="95"/>
        <v/>
      </c>
      <c r="P453">
        <f t="shared" si="96"/>
        <v>1883.34375</v>
      </c>
      <c r="Q453" t="str">
        <f t="shared" si="97"/>
        <v/>
      </c>
      <c r="R453">
        <f t="shared" si="98"/>
        <v>1</v>
      </c>
      <c r="S453">
        <f t="shared" si="89"/>
        <v>3.1376168855610898</v>
      </c>
      <c r="V453">
        <f t="shared" si="99"/>
        <v>21</v>
      </c>
      <c r="W453" t="str">
        <f t="shared" si="90"/>
        <v/>
      </c>
      <c r="X453">
        <f t="shared" si="91"/>
        <v>1883.34375</v>
      </c>
      <c r="Y453" t="str">
        <f t="shared" si="92"/>
        <v/>
      </c>
      <c r="Z453">
        <f t="shared" si="93"/>
        <v>1</v>
      </c>
    </row>
    <row r="454" spans="1:26" x14ac:dyDescent="0.25">
      <c r="A454" t="s">
        <v>479</v>
      </c>
      <c r="B454">
        <v>59085.289062999997</v>
      </c>
      <c r="C454">
        <v>60809</v>
      </c>
      <c r="D454">
        <v>61038</v>
      </c>
      <c r="E454">
        <v>60452</v>
      </c>
      <c r="F454">
        <v>61356</v>
      </c>
      <c r="G454">
        <v>60809</v>
      </c>
      <c r="H454">
        <v>59868</v>
      </c>
      <c r="I454">
        <v>60398</v>
      </c>
      <c r="J454">
        <v>60497</v>
      </c>
      <c r="L454" s="1" t="str">
        <f t="shared" si="94"/>
        <v>19JUN2024:21:00:00</v>
      </c>
      <c r="M454">
        <v>22</v>
      </c>
      <c r="N454">
        <f t="shared" si="88"/>
        <v>1723.7109370000035</v>
      </c>
      <c r="O454" t="str">
        <f t="shared" si="95"/>
        <v/>
      </c>
      <c r="P454">
        <f t="shared" si="96"/>
        <v>1723.7109370000035</v>
      </c>
      <c r="Q454" t="str">
        <f t="shared" si="97"/>
        <v/>
      </c>
      <c r="R454">
        <f t="shared" si="98"/>
        <v>1</v>
      </c>
      <c r="S454">
        <f t="shared" si="89"/>
        <v>2.9173267395917919</v>
      </c>
      <c r="V454">
        <f t="shared" si="99"/>
        <v>22</v>
      </c>
      <c r="W454" t="str">
        <f t="shared" si="90"/>
        <v/>
      </c>
      <c r="X454">
        <f t="shared" si="91"/>
        <v>1723.7109370000035</v>
      </c>
      <c r="Y454" t="str">
        <f t="shared" si="92"/>
        <v/>
      </c>
      <c r="Z454">
        <f t="shared" si="93"/>
        <v>1</v>
      </c>
    </row>
    <row r="455" spans="1:26" x14ac:dyDescent="0.25">
      <c r="A455" t="s">
        <v>480</v>
      </c>
      <c r="B455">
        <v>58672.480469000002</v>
      </c>
      <c r="C455">
        <v>59785</v>
      </c>
      <c r="D455">
        <v>60284</v>
      </c>
      <c r="E455">
        <v>59954</v>
      </c>
      <c r="F455">
        <v>60336</v>
      </c>
      <c r="G455">
        <v>59785</v>
      </c>
      <c r="H455">
        <v>58992</v>
      </c>
      <c r="I455">
        <v>59361</v>
      </c>
      <c r="J455">
        <v>59543</v>
      </c>
      <c r="L455" s="1" t="str">
        <f t="shared" si="94"/>
        <v>19JUN2024:22:00:00</v>
      </c>
      <c r="M455">
        <v>23</v>
      </c>
      <c r="N455">
        <f t="shared" si="88"/>
        <v>1112.5195309999981</v>
      </c>
      <c r="O455" t="str">
        <f t="shared" si="95"/>
        <v/>
      </c>
      <c r="P455">
        <f t="shared" si="96"/>
        <v>1112.5195309999981</v>
      </c>
      <c r="Q455" t="str">
        <f t="shared" si="97"/>
        <v/>
      </c>
      <c r="R455">
        <f t="shared" si="98"/>
        <v>1</v>
      </c>
      <c r="S455">
        <f t="shared" si="89"/>
        <v>1.8961522030550682</v>
      </c>
      <c r="V455">
        <f t="shared" si="99"/>
        <v>23</v>
      </c>
      <c r="W455" t="str">
        <f t="shared" si="90"/>
        <v/>
      </c>
      <c r="X455">
        <f t="shared" si="91"/>
        <v>1112.5195309999981</v>
      </c>
      <c r="Y455" t="str">
        <f t="shared" si="92"/>
        <v/>
      </c>
      <c r="Z455">
        <f t="shared" si="93"/>
        <v>1</v>
      </c>
    </row>
    <row r="456" spans="1:26" x14ac:dyDescent="0.25">
      <c r="A456" t="s">
        <v>481</v>
      </c>
      <c r="B456">
        <v>56564.964844000002</v>
      </c>
      <c r="C456">
        <v>57153</v>
      </c>
      <c r="D456">
        <v>58187</v>
      </c>
      <c r="E456">
        <v>57939</v>
      </c>
      <c r="F456">
        <v>57599</v>
      </c>
      <c r="G456">
        <v>57153</v>
      </c>
      <c r="H456">
        <v>56489</v>
      </c>
      <c r="I456">
        <v>56696</v>
      </c>
      <c r="J456">
        <v>57011</v>
      </c>
      <c r="L456" s="1" t="str">
        <f t="shared" si="94"/>
        <v>19JUN2024:23:00:00</v>
      </c>
      <c r="M456">
        <v>24</v>
      </c>
      <c r="N456">
        <f t="shared" si="88"/>
        <v>588.0351559999981</v>
      </c>
      <c r="O456" t="str">
        <f t="shared" si="95"/>
        <v/>
      </c>
      <c r="P456">
        <f t="shared" si="96"/>
        <v>588.0351559999981</v>
      </c>
      <c r="Q456" t="str">
        <f t="shared" si="97"/>
        <v/>
      </c>
      <c r="R456">
        <f t="shared" si="98"/>
        <v>1</v>
      </c>
      <c r="S456">
        <f t="shared" si="89"/>
        <v>1.0395748633836066</v>
      </c>
      <c r="V456">
        <f t="shared" si="99"/>
        <v>24</v>
      </c>
      <c r="W456" t="str">
        <f t="shared" si="90"/>
        <v/>
      </c>
      <c r="X456">
        <f t="shared" si="91"/>
        <v>588.0351559999981</v>
      </c>
      <c r="Y456" t="str">
        <f t="shared" si="92"/>
        <v/>
      </c>
      <c r="Z456">
        <f t="shared" si="93"/>
        <v>1</v>
      </c>
    </row>
    <row r="457" spans="1:26" x14ac:dyDescent="0.25">
      <c r="A457" t="s">
        <v>482</v>
      </c>
      <c r="B457">
        <v>53949.246094000002</v>
      </c>
      <c r="C457">
        <v>54196</v>
      </c>
      <c r="D457">
        <v>55379</v>
      </c>
      <c r="E457">
        <v>55266</v>
      </c>
      <c r="F457">
        <v>54410</v>
      </c>
      <c r="G457">
        <v>54196</v>
      </c>
      <c r="H457">
        <v>53546</v>
      </c>
      <c r="I457">
        <v>53533</v>
      </c>
      <c r="J457">
        <v>53974</v>
      </c>
      <c r="L457" s="1" t="str">
        <f t="shared" si="94"/>
        <v>20JUN2024:00:00:00</v>
      </c>
      <c r="M457">
        <v>1</v>
      </c>
      <c r="N457">
        <f t="shared" si="88"/>
        <v>246.7539059999981</v>
      </c>
      <c r="O457" t="str">
        <f t="shared" si="95"/>
        <v/>
      </c>
      <c r="P457">
        <f t="shared" si="96"/>
        <v>246.7539059999981</v>
      </c>
      <c r="Q457" t="str">
        <f t="shared" si="97"/>
        <v/>
      </c>
      <c r="R457">
        <f t="shared" si="98"/>
        <v>1</v>
      </c>
      <c r="S457">
        <f t="shared" si="89"/>
        <v>0.45738156483236009</v>
      </c>
      <c r="V457">
        <f t="shared" si="99"/>
        <v>1</v>
      </c>
      <c r="W457" t="str">
        <f t="shared" si="90"/>
        <v/>
      </c>
      <c r="X457">
        <f t="shared" si="91"/>
        <v>246.7539059999981</v>
      </c>
      <c r="Y457" t="str">
        <f t="shared" si="92"/>
        <v/>
      </c>
      <c r="Z457">
        <f t="shared" si="93"/>
        <v>1</v>
      </c>
    </row>
    <row r="458" spans="1:26" x14ac:dyDescent="0.25">
      <c r="A458" t="s">
        <v>483</v>
      </c>
      <c r="B458">
        <v>51342.171875</v>
      </c>
      <c r="C458">
        <v>52057</v>
      </c>
      <c r="D458">
        <v>52685</v>
      </c>
      <c r="E458">
        <v>53043</v>
      </c>
      <c r="F458">
        <v>51950</v>
      </c>
      <c r="G458">
        <v>51194</v>
      </c>
      <c r="H458">
        <v>52625</v>
      </c>
      <c r="I458">
        <v>52057</v>
      </c>
      <c r="J458">
        <v>52232</v>
      </c>
      <c r="L458" s="1" t="str">
        <f t="shared" si="94"/>
        <v>20JUN2024:01:00:00</v>
      </c>
      <c r="M458">
        <v>2</v>
      </c>
      <c r="N458">
        <f t="shared" si="88"/>
        <v>714.828125</v>
      </c>
      <c r="O458" t="str">
        <f t="shared" si="95"/>
        <v/>
      </c>
      <c r="P458">
        <f t="shared" si="96"/>
        <v>714.828125</v>
      </c>
      <c r="Q458" t="str">
        <f t="shared" si="97"/>
        <v/>
      </c>
      <c r="R458">
        <f t="shared" si="98"/>
        <v>1</v>
      </c>
      <c r="S458">
        <f t="shared" si="89"/>
        <v>1.3922825990695391</v>
      </c>
      <c r="V458">
        <f t="shared" si="99"/>
        <v>2</v>
      </c>
      <c r="W458" t="str">
        <f t="shared" si="90"/>
        <v/>
      </c>
      <c r="X458">
        <f t="shared" si="91"/>
        <v>714.828125</v>
      </c>
      <c r="Y458" t="str">
        <f t="shared" si="92"/>
        <v/>
      </c>
      <c r="Z458">
        <f t="shared" si="93"/>
        <v>1</v>
      </c>
    </row>
    <row r="459" spans="1:26" x14ac:dyDescent="0.25">
      <c r="A459" t="s">
        <v>484</v>
      </c>
      <c r="B459">
        <v>49616.8125</v>
      </c>
      <c r="C459">
        <v>49909</v>
      </c>
      <c r="D459">
        <v>50690</v>
      </c>
      <c r="E459">
        <v>51117</v>
      </c>
      <c r="F459">
        <v>49778</v>
      </c>
      <c r="G459">
        <v>49256</v>
      </c>
      <c r="H459">
        <v>50505</v>
      </c>
      <c r="I459">
        <v>49909</v>
      </c>
      <c r="J459">
        <v>50102</v>
      </c>
      <c r="L459" s="1" t="str">
        <f t="shared" si="94"/>
        <v>20JUN2024:02:00:00</v>
      </c>
      <c r="M459">
        <v>3</v>
      </c>
      <c r="N459">
        <f t="shared" si="88"/>
        <v>292.1875</v>
      </c>
      <c r="O459" t="str">
        <f t="shared" si="95"/>
        <v/>
      </c>
      <c r="P459">
        <f t="shared" si="96"/>
        <v>292.1875</v>
      </c>
      <c r="Q459" t="str">
        <f t="shared" si="97"/>
        <v/>
      </c>
      <c r="R459">
        <f t="shared" si="98"/>
        <v>1</v>
      </c>
      <c r="S459">
        <f t="shared" si="89"/>
        <v>0.5888880911082307</v>
      </c>
      <c r="V459">
        <f t="shared" si="99"/>
        <v>3</v>
      </c>
      <c r="W459" t="str">
        <f t="shared" si="90"/>
        <v/>
      </c>
      <c r="X459">
        <f t="shared" si="91"/>
        <v>292.1875</v>
      </c>
      <c r="Y459" t="str">
        <f t="shared" si="92"/>
        <v/>
      </c>
      <c r="Z459">
        <f t="shared" si="93"/>
        <v>1</v>
      </c>
    </row>
    <row r="460" spans="1:26" x14ac:dyDescent="0.25">
      <c r="A460" t="s">
        <v>485</v>
      </c>
      <c r="B460">
        <v>48857.851562999997</v>
      </c>
      <c r="C460">
        <v>48541</v>
      </c>
      <c r="D460">
        <v>49274</v>
      </c>
      <c r="E460">
        <v>49756</v>
      </c>
      <c r="F460">
        <v>48388</v>
      </c>
      <c r="G460">
        <v>48024</v>
      </c>
      <c r="H460">
        <v>49077</v>
      </c>
      <c r="I460">
        <v>48541</v>
      </c>
      <c r="J460">
        <v>48734</v>
      </c>
      <c r="L460" s="1" t="str">
        <f t="shared" si="94"/>
        <v>20JUN2024:03:00:00</v>
      </c>
      <c r="M460">
        <v>4</v>
      </c>
      <c r="N460">
        <f t="shared" si="88"/>
        <v>-316.85156299999653</v>
      </c>
      <c r="O460">
        <f t="shared" si="95"/>
        <v>-316.85156299999653</v>
      </c>
      <c r="P460" t="str">
        <f t="shared" si="96"/>
        <v/>
      </c>
      <c r="Q460">
        <f t="shared" si="97"/>
        <v>1</v>
      </c>
      <c r="R460" t="str">
        <f t="shared" si="98"/>
        <v/>
      </c>
      <c r="S460">
        <f t="shared" si="89"/>
        <v>0.64851718375588152</v>
      </c>
      <c r="V460">
        <f t="shared" si="99"/>
        <v>4</v>
      </c>
      <c r="W460">
        <f t="shared" si="90"/>
        <v>-316.85156299999653</v>
      </c>
      <c r="X460" t="str">
        <f t="shared" si="91"/>
        <v/>
      </c>
      <c r="Y460">
        <f t="shared" si="92"/>
        <v>1</v>
      </c>
      <c r="Z460" t="str">
        <f t="shared" si="93"/>
        <v/>
      </c>
    </row>
    <row r="461" spans="1:26" x14ac:dyDescent="0.25">
      <c r="A461" t="s">
        <v>486</v>
      </c>
      <c r="B461">
        <v>48565.292969000002</v>
      </c>
      <c r="C461">
        <v>47488</v>
      </c>
      <c r="D461">
        <v>48553</v>
      </c>
      <c r="E461">
        <v>48959</v>
      </c>
      <c r="F461">
        <v>47456</v>
      </c>
      <c r="G461">
        <v>47134</v>
      </c>
      <c r="H461">
        <v>48028</v>
      </c>
      <c r="I461">
        <v>47488</v>
      </c>
      <c r="J461">
        <v>47788</v>
      </c>
      <c r="L461" s="1" t="str">
        <f t="shared" si="94"/>
        <v>20JUN2024:04:00:00</v>
      </c>
      <c r="M461">
        <v>5</v>
      </c>
      <c r="N461">
        <f t="shared" si="88"/>
        <v>-1077.2929690000019</v>
      </c>
      <c r="O461">
        <f t="shared" si="95"/>
        <v>-1077.2929690000019</v>
      </c>
      <c r="P461" t="str">
        <f t="shared" si="96"/>
        <v/>
      </c>
      <c r="Q461">
        <f t="shared" si="97"/>
        <v>1</v>
      </c>
      <c r="R461" t="str">
        <f t="shared" si="98"/>
        <v/>
      </c>
      <c r="S461">
        <f t="shared" si="89"/>
        <v>2.2182363229799833</v>
      </c>
      <c r="V461">
        <f t="shared" si="99"/>
        <v>5</v>
      </c>
      <c r="W461">
        <f t="shared" si="90"/>
        <v>-1077.2929690000019</v>
      </c>
      <c r="X461" t="str">
        <f t="shared" si="91"/>
        <v/>
      </c>
      <c r="Y461">
        <f t="shared" si="92"/>
        <v>1</v>
      </c>
      <c r="Z461" t="str">
        <f t="shared" si="93"/>
        <v/>
      </c>
    </row>
    <row r="462" spans="1:26" x14ac:dyDescent="0.25">
      <c r="A462" t="s">
        <v>487</v>
      </c>
      <c r="B462">
        <v>48840.90625</v>
      </c>
      <c r="C462">
        <v>47351</v>
      </c>
      <c r="D462">
        <v>48231</v>
      </c>
      <c r="E462">
        <v>48507</v>
      </c>
      <c r="F462">
        <v>47334</v>
      </c>
      <c r="G462">
        <v>47115</v>
      </c>
      <c r="H462">
        <v>47881</v>
      </c>
      <c r="I462">
        <v>47351</v>
      </c>
      <c r="J462">
        <v>47617</v>
      </c>
      <c r="L462" s="1" t="str">
        <f t="shared" si="94"/>
        <v>20JUN2024:05:00:00</v>
      </c>
      <c r="M462">
        <v>6</v>
      </c>
      <c r="N462">
        <f t="shared" si="88"/>
        <v>-1489.90625</v>
      </c>
      <c r="O462">
        <f t="shared" si="95"/>
        <v>-1489.90625</v>
      </c>
      <c r="P462" t="str">
        <f t="shared" si="96"/>
        <v/>
      </c>
      <c r="Q462">
        <f t="shared" si="97"/>
        <v>1</v>
      </c>
      <c r="R462" t="str">
        <f t="shared" si="98"/>
        <v/>
      </c>
      <c r="S462">
        <f t="shared" si="89"/>
        <v>3.0505294933998077</v>
      </c>
      <c r="V462">
        <f t="shared" si="99"/>
        <v>6</v>
      </c>
      <c r="W462">
        <f t="shared" si="90"/>
        <v>-1489.90625</v>
      </c>
      <c r="X462" t="str">
        <f t="shared" si="91"/>
        <v/>
      </c>
      <c r="Y462">
        <f t="shared" si="92"/>
        <v>1</v>
      </c>
      <c r="Z462" t="str">
        <f t="shared" si="93"/>
        <v/>
      </c>
    </row>
    <row r="463" spans="1:26" x14ac:dyDescent="0.25">
      <c r="A463" t="s">
        <v>488</v>
      </c>
      <c r="B463">
        <v>50065.34375</v>
      </c>
      <c r="C463">
        <v>48247</v>
      </c>
      <c r="D463">
        <v>49294</v>
      </c>
      <c r="E463">
        <v>49578</v>
      </c>
      <c r="F463">
        <v>48283</v>
      </c>
      <c r="G463">
        <v>48173</v>
      </c>
      <c r="H463">
        <v>48816</v>
      </c>
      <c r="I463">
        <v>48247</v>
      </c>
      <c r="J463">
        <v>48588</v>
      </c>
      <c r="L463" s="1" t="str">
        <f t="shared" si="94"/>
        <v>20JUN2024:06:00:00</v>
      </c>
      <c r="M463">
        <v>7</v>
      </c>
      <c r="N463">
        <f t="shared" si="88"/>
        <v>-1818.34375</v>
      </c>
      <c r="O463">
        <f t="shared" si="95"/>
        <v>-1818.34375</v>
      </c>
      <c r="P463" t="str">
        <f t="shared" si="96"/>
        <v/>
      </c>
      <c r="Q463">
        <f t="shared" si="97"/>
        <v>1</v>
      </c>
      <c r="R463" t="str">
        <f t="shared" si="98"/>
        <v/>
      </c>
      <c r="S463">
        <f t="shared" si="89"/>
        <v>3.6319410070963509</v>
      </c>
      <c r="V463">
        <f t="shared" si="99"/>
        <v>7</v>
      </c>
      <c r="W463">
        <f t="shared" si="90"/>
        <v>-1818.34375</v>
      </c>
      <c r="X463" t="str">
        <f t="shared" si="91"/>
        <v/>
      </c>
      <c r="Y463">
        <f t="shared" si="92"/>
        <v>1</v>
      </c>
      <c r="Z463" t="str">
        <f t="shared" si="93"/>
        <v/>
      </c>
    </row>
    <row r="464" spans="1:26" x14ac:dyDescent="0.25">
      <c r="A464" t="s">
        <v>489</v>
      </c>
      <c r="B464">
        <v>51569.691405999998</v>
      </c>
      <c r="C464">
        <v>49787</v>
      </c>
      <c r="D464">
        <v>50925</v>
      </c>
      <c r="E464">
        <v>51247</v>
      </c>
      <c r="F464">
        <v>49839</v>
      </c>
      <c r="G464">
        <v>49842</v>
      </c>
      <c r="H464">
        <v>50394</v>
      </c>
      <c r="I464">
        <v>49787</v>
      </c>
      <c r="J464">
        <v>50151</v>
      </c>
      <c r="L464" s="1" t="str">
        <f t="shared" si="94"/>
        <v>20JUN2024:07:00:00</v>
      </c>
      <c r="M464">
        <v>8</v>
      </c>
      <c r="N464">
        <f t="shared" si="88"/>
        <v>-1782.6914059999981</v>
      </c>
      <c r="O464">
        <f t="shared" si="95"/>
        <v>-1782.6914059999981</v>
      </c>
      <c r="P464" t="str">
        <f t="shared" si="96"/>
        <v/>
      </c>
      <c r="Q464">
        <f t="shared" si="97"/>
        <v>1</v>
      </c>
      <c r="R464" t="str">
        <f t="shared" si="98"/>
        <v/>
      </c>
      <c r="S464">
        <f t="shared" si="89"/>
        <v>3.4568587815760838</v>
      </c>
      <c r="V464">
        <f t="shared" si="99"/>
        <v>8</v>
      </c>
      <c r="W464">
        <f t="shared" si="90"/>
        <v>-1782.6914059999981</v>
      </c>
      <c r="X464" t="str">
        <f t="shared" si="91"/>
        <v/>
      </c>
      <c r="Y464">
        <f t="shared" si="92"/>
        <v>1</v>
      </c>
      <c r="Z464" t="str">
        <f t="shared" si="93"/>
        <v/>
      </c>
    </row>
    <row r="465" spans="1:26" x14ac:dyDescent="0.25">
      <c r="A465" t="s">
        <v>490</v>
      </c>
      <c r="B465">
        <v>52804.988280999998</v>
      </c>
      <c r="C465">
        <v>51292</v>
      </c>
      <c r="D465">
        <v>52456</v>
      </c>
      <c r="E465">
        <v>52745</v>
      </c>
      <c r="F465">
        <v>51359</v>
      </c>
      <c r="G465">
        <v>51394</v>
      </c>
      <c r="H465">
        <v>51698</v>
      </c>
      <c r="I465">
        <v>51292</v>
      </c>
      <c r="J465">
        <v>51637</v>
      </c>
      <c r="L465" s="1" t="str">
        <f t="shared" si="94"/>
        <v>20JUN2024:08:00:00</v>
      </c>
      <c r="M465">
        <v>9</v>
      </c>
      <c r="N465">
        <f t="shared" si="88"/>
        <v>-1512.9882809999981</v>
      </c>
      <c r="O465">
        <f t="shared" si="95"/>
        <v>-1512.9882809999981</v>
      </c>
      <c r="P465" t="str">
        <f t="shared" si="96"/>
        <v/>
      </c>
      <c r="Q465">
        <f t="shared" si="97"/>
        <v>1</v>
      </c>
      <c r="R465" t="str">
        <f t="shared" si="98"/>
        <v/>
      </c>
      <c r="S465">
        <f t="shared" si="89"/>
        <v>2.8652374145955322</v>
      </c>
      <c r="V465">
        <f t="shared" si="99"/>
        <v>9</v>
      </c>
      <c r="W465">
        <f t="shared" si="90"/>
        <v>-1512.9882809999981</v>
      </c>
      <c r="X465" t="str">
        <f t="shared" si="91"/>
        <v/>
      </c>
      <c r="Y465">
        <f t="shared" si="92"/>
        <v>1</v>
      </c>
      <c r="Z465" t="str">
        <f t="shared" si="93"/>
        <v/>
      </c>
    </row>
    <row r="466" spans="1:26" x14ac:dyDescent="0.25">
      <c r="A466" t="s">
        <v>491</v>
      </c>
      <c r="B466">
        <v>54816.238280999998</v>
      </c>
      <c r="C466">
        <v>53714</v>
      </c>
      <c r="D466">
        <v>55095</v>
      </c>
      <c r="E466">
        <v>55452</v>
      </c>
      <c r="F466">
        <v>53613</v>
      </c>
      <c r="G466">
        <v>53425</v>
      </c>
      <c r="H466">
        <v>53781</v>
      </c>
      <c r="I466">
        <v>53714</v>
      </c>
      <c r="J466">
        <v>53961</v>
      </c>
      <c r="L466" s="1" t="str">
        <f t="shared" si="94"/>
        <v>20JUN2024:09:00:00</v>
      </c>
      <c r="M466">
        <v>10</v>
      </c>
      <c r="N466">
        <f t="shared" si="88"/>
        <v>-1102.2382809999981</v>
      </c>
      <c r="O466">
        <f t="shared" si="95"/>
        <v>-1102.2382809999981</v>
      </c>
      <c r="P466" t="str">
        <f t="shared" si="96"/>
        <v/>
      </c>
      <c r="Q466">
        <f t="shared" si="97"/>
        <v>1</v>
      </c>
      <c r="R466" t="str">
        <f t="shared" si="98"/>
        <v/>
      </c>
      <c r="S466">
        <f t="shared" si="89"/>
        <v>2.0107878898031712</v>
      </c>
      <c r="V466">
        <f t="shared" si="99"/>
        <v>10</v>
      </c>
      <c r="W466">
        <f t="shared" si="90"/>
        <v>-1102.2382809999981</v>
      </c>
      <c r="X466" t="str">
        <f t="shared" si="91"/>
        <v/>
      </c>
      <c r="Y466">
        <f t="shared" si="92"/>
        <v>1</v>
      </c>
      <c r="Z466" t="str">
        <f t="shared" si="93"/>
        <v/>
      </c>
    </row>
    <row r="467" spans="1:26" x14ac:dyDescent="0.25">
      <c r="A467" t="s">
        <v>492</v>
      </c>
      <c r="B467">
        <v>57194.824219000002</v>
      </c>
      <c r="C467">
        <v>56576</v>
      </c>
      <c r="D467">
        <v>57498</v>
      </c>
      <c r="E467">
        <v>57948</v>
      </c>
      <c r="F467">
        <v>56394</v>
      </c>
      <c r="G467">
        <v>55930</v>
      </c>
      <c r="H467">
        <v>56561</v>
      </c>
      <c r="I467">
        <v>56576</v>
      </c>
      <c r="J467">
        <v>56681</v>
      </c>
      <c r="L467" s="1" t="str">
        <f t="shared" si="94"/>
        <v>20JUN2024:10:00:00</v>
      </c>
      <c r="M467">
        <v>11</v>
      </c>
      <c r="N467">
        <f t="shared" si="88"/>
        <v>-618.8242190000019</v>
      </c>
      <c r="O467">
        <f t="shared" si="95"/>
        <v>-618.8242190000019</v>
      </c>
      <c r="P467" t="str">
        <f t="shared" si="96"/>
        <v/>
      </c>
      <c r="Q467">
        <f t="shared" si="97"/>
        <v>1</v>
      </c>
      <c r="R467" t="str">
        <f t="shared" si="98"/>
        <v/>
      </c>
      <c r="S467">
        <f t="shared" si="89"/>
        <v>1.0819584244730134</v>
      </c>
      <c r="V467">
        <f t="shared" si="99"/>
        <v>11</v>
      </c>
      <c r="W467">
        <f t="shared" si="90"/>
        <v>-618.8242190000019</v>
      </c>
      <c r="X467" t="str">
        <f t="shared" si="91"/>
        <v/>
      </c>
      <c r="Y467">
        <f t="shared" si="92"/>
        <v>1</v>
      </c>
      <c r="Z467" t="str">
        <f t="shared" si="93"/>
        <v/>
      </c>
    </row>
    <row r="468" spans="1:26" x14ac:dyDescent="0.25">
      <c r="A468" t="s">
        <v>493</v>
      </c>
      <c r="B468">
        <v>59626.402344000002</v>
      </c>
      <c r="C468">
        <v>59739</v>
      </c>
      <c r="D468">
        <v>60112</v>
      </c>
      <c r="E468">
        <v>60545</v>
      </c>
      <c r="F468">
        <v>59404</v>
      </c>
      <c r="G468">
        <v>58962</v>
      </c>
      <c r="H468">
        <v>59571</v>
      </c>
      <c r="I468">
        <v>59739</v>
      </c>
      <c r="J468">
        <v>59644</v>
      </c>
      <c r="L468" s="1" t="str">
        <f t="shared" si="94"/>
        <v>20JUN2024:11:00:00</v>
      </c>
      <c r="M468">
        <v>12</v>
      </c>
      <c r="N468">
        <f t="shared" si="88"/>
        <v>112.5976559999981</v>
      </c>
      <c r="O468" t="str">
        <f t="shared" si="95"/>
        <v/>
      </c>
      <c r="P468">
        <f t="shared" si="96"/>
        <v>112.5976559999981</v>
      </c>
      <c r="Q468" t="str">
        <f t="shared" si="97"/>
        <v/>
      </c>
      <c r="R468">
        <f t="shared" si="98"/>
        <v>1</v>
      </c>
      <c r="S468">
        <f t="shared" si="89"/>
        <v>0.18883858756125071</v>
      </c>
      <c r="V468">
        <f t="shared" si="99"/>
        <v>12</v>
      </c>
      <c r="W468" t="str">
        <f t="shared" si="90"/>
        <v/>
      </c>
      <c r="X468">
        <f t="shared" si="91"/>
        <v>112.5976559999981</v>
      </c>
      <c r="Y468" t="str">
        <f t="shared" si="92"/>
        <v/>
      </c>
      <c r="Z468">
        <f t="shared" si="93"/>
        <v>1</v>
      </c>
    </row>
    <row r="469" spans="1:26" x14ac:dyDescent="0.25">
      <c r="A469" t="s">
        <v>494</v>
      </c>
      <c r="B469">
        <v>62551.257812999997</v>
      </c>
      <c r="C469">
        <v>62770</v>
      </c>
      <c r="D469">
        <v>62804</v>
      </c>
      <c r="E469">
        <v>63156</v>
      </c>
      <c r="F469">
        <v>62389</v>
      </c>
      <c r="G469">
        <v>62254</v>
      </c>
      <c r="H469">
        <v>62498</v>
      </c>
      <c r="I469">
        <v>62770</v>
      </c>
      <c r="J469">
        <v>62663</v>
      </c>
      <c r="L469" s="1" t="str">
        <f t="shared" si="94"/>
        <v>20JUN2024:12:00:00</v>
      </c>
      <c r="M469">
        <v>13</v>
      </c>
      <c r="N469">
        <f t="shared" si="88"/>
        <v>218.74218700000347</v>
      </c>
      <c r="O469" t="str">
        <f t="shared" si="95"/>
        <v/>
      </c>
      <c r="P469">
        <f t="shared" si="96"/>
        <v>218.74218700000347</v>
      </c>
      <c r="Q469" t="str">
        <f t="shared" si="97"/>
        <v/>
      </c>
      <c r="R469">
        <f t="shared" si="98"/>
        <v>1</v>
      </c>
      <c r="S469">
        <f t="shared" si="89"/>
        <v>0.34970070090987426</v>
      </c>
      <c r="V469">
        <f t="shared" si="99"/>
        <v>13</v>
      </c>
      <c r="W469" t="str">
        <f t="shared" si="90"/>
        <v/>
      </c>
      <c r="X469">
        <f t="shared" si="91"/>
        <v>218.74218700000347</v>
      </c>
      <c r="Y469" t="str">
        <f t="shared" si="92"/>
        <v/>
      </c>
      <c r="Z469">
        <f t="shared" si="93"/>
        <v>1</v>
      </c>
    </row>
    <row r="470" spans="1:26" x14ac:dyDescent="0.25">
      <c r="A470" t="s">
        <v>495</v>
      </c>
      <c r="B470">
        <v>65185.746094000002</v>
      </c>
      <c r="C470">
        <v>65420</v>
      </c>
      <c r="D470">
        <v>65326</v>
      </c>
      <c r="E470">
        <v>65825</v>
      </c>
      <c r="F470">
        <v>65013</v>
      </c>
      <c r="G470">
        <v>65367</v>
      </c>
      <c r="H470">
        <v>65283</v>
      </c>
      <c r="I470">
        <v>65420</v>
      </c>
      <c r="J470">
        <v>65404</v>
      </c>
      <c r="L470" s="1" t="str">
        <f t="shared" si="94"/>
        <v>20JUN2024:13:00:00</v>
      </c>
      <c r="M470">
        <v>14</v>
      </c>
      <c r="N470">
        <f t="shared" si="88"/>
        <v>234.2539059999981</v>
      </c>
      <c r="O470" t="str">
        <f t="shared" si="95"/>
        <v/>
      </c>
      <c r="P470">
        <f t="shared" si="96"/>
        <v>234.2539059999981</v>
      </c>
      <c r="Q470" t="str">
        <f t="shared" si="97"/>
        <v/>
      </c>
      <c r="R470">
        <f t="shared" si="98"/>
        <v>1</v>
      </c>
      <c r="S470">
        <f t="shared" si="89"/>
        <v>0.35936369534253121</v>
      </c>
      <c r="V470">
        <f t="shared" si="99"/>
        <v>14</v>
      </c>
      <c r="W470" t="str">
        <f t="shared" si="90"/>
        <v/>
      </c>
      <c r="X470">
        <f t="shared" si="91"/>
        <v>234.2539059999981</v>
      </c>
      <c r="Y470" t="str">
        <f t="shared" si="92"/>
        <v/>
      </c>
      <c r="Z470">
        <f t="shared" si="93"/>
        <v>1</v>
      </c>
    </row>
    <row r="471" spans="1:26" x14ac:dyDescent="0.25">
      <c r="A471" t="s">
        <v>496</v>
      </c>
      <c r="B471">
        <v>68275.4375</v>
      </c>
      <c r="C471">
        <v>67689</v>
      </c>
      <c r="D471">
        <v>67425</v>
      </c>
      <c r="E471">
        <v>67940</v>
      </c>
      <c r="F471">
        <v>67210</v>
      </c>
      <c r="G471">
        <v>67967</v>
      </c>
      <c r="H471">
        <v>67743</v>
      </c>
      <c r="I471">
        <v>67689</v>
      </c>
      <c r="J471">
        <v>67745</v>
      </c>
      <c r="L471" s="1" t="str">
        <f t="shared" si="94"/>
        <v>20JUN2024:14:00:00</v>
      </c>
      <c r="M471">
        <v>15</v>
      </c>
      <c r="N471">
        <f t="shared" si="88"/>
        <v>-586.4375</v>
      </c>
      <c r="O471">
        <f t="shared" si="95"/>
        <v>-586.4375</v>
      </c>
      <c r="P471" t="str">
        <f t="shared" si="96"/>
        <v/>
      </c>
      <c r="Q471">
        <f t="shared" si="97"/>
        <v>1</v>
      </c>
      <c r="R471" t="str">
        <f t="shared" si="98"/>
        <v/>
      </c>
      <c r="S471">
        <f t="shared" si="89"/>
        <v>0.85892895230440658</v>
      </c>
      <c r="V471">
        <f t="shared" si="99"/>
        <v>15</v>
      </c>
      <c r="W471">
        <f t="shared" si="90"/>
        <v>-586.4375</v>
      </c>
      <c r="X471" t="str">
        <f t="shared" si="91"/>
        <v/>
      </c>
      <c r="Y471">
        <f t="shared" si="92"/>
        <v>1</v>
      </c>
      <c r="Z471" t="str">
        <f t="shared" si="93"/>
        <v/>
      </c>
    </row>
    <row r="472" spans="1:26" x14ac:dyDescent="0.25">
      <c r="A472" t="s">
        <v>497</v>
      </c>
      <c r="B472">
        <v>70222.179688000004</v>
      </c>
      <c r="C472">
        <v>69296</v>
      </c>
      <c r="D472">
        <v>69583</v>
      </c>
      <c r="E472">
        <v>69777</v>
      </c>
      <c r="F472">
        <v>68854</v>
      </c>
      <c r="G472">
        <v>69703</v>
      </c>
      <c r="H472">
        <v>69377</v>
      </c>
      <c r="I472">
        <v>69296</v>
      </c>
      <c r="J472">
        <v>69497</v>
      </c>
      <c r="L472" s="1" t="str">
        <f t="shared" si="94"/>
        <v>20JUN2024:15:00:00</v>
      </c>
      <c r="M472">
        <v>16</v>
      </c>
      <c r="N472">
        <f t="shared" si="88"/>
        <v>-926.17968800000381</v>
      </c>
      <c r="O472">
        <f t="shared" si="95"/>
        <v>-926.17968800000381</v>
      </c>
      <c r="P472" t="str">
        <f t="shared" si="96"/>
        <v/>
      </c>
      <c r="Q472">
        <f t="shared" si="97"/>
        <v>1</v>
      </c>
      <c r="R472" t="str">
        <f t="shared" si="98"/>
        <v/>
      </c>
      <c r="S472">
        <f t="shared" si="89"/>
        <v>1.3189275697721972</v>
      </c>
      <c r="V472">
        <f t="shared" si="99"/>
        <v>16</v>
      </c>
      <c r="W472">
        <f t="shared" si="90"/>
        <v>-926.17968800000381</v>
      </c>
      <c r="X472" t="str">
        <f t="shared" si="91"/>
        <v/>
      </c>
      <c r="Y472">
        <f t="shared" si="92"/>
        <v>1</v>
      </c>
      <c r="Z472" t="str">
        <f t="shared" si="93"/>
        <v/>
      </c>
    </row>
    <row r="473" spans="1:26" x14ac:dyDescent="0.25">
      <c r="A473" t="s">
        <v>498</v>
      </c>
      <c r="B473">
        <v>71153.921875</v>
      </c>
      <c r="C473">
        <v>70011</v>
      </c>
      <c r="D473">
        <v>70345</v>
      </c>
      <c r="E473">
        <v>70453</v>
      </c>
      <c r="F473">
        <v>69743</v>
      </c>
      <c r="G473">
        <v>70409</v>
      </c>
      <c r="H473">
        <v>70006</v>
      </c>
      <c r="I473">
        <v>70011</v>
      </c>
      <c r="J473">
        <v>70263</v>
      </c>
      <c r="L473" s="1" t="str">
        <f t="shared" si="94"/>
        <v>20JUN2024:16:00:00</v>
      </c>
      <c r="M473">
        <v>17</v>
      </c>
      <c r="N473">
        <f t="shared" si="88"/>
        <v>-1142.921875</v>
      </c>
      <c r="O473">
        <f t="shared" si="95"/>
        <v>-1142.921875</v>
      </c>
      <c r="P473" t="str">
        <f t="shared" si="96"/>
        <v/>
      </c>
      <c r="Q473">
        <f t="shared" si="97"/>
        <v>1</v>
      </c>
      <c r="R473" t="str">
        <f t="shared" si="98"/>
        <v/>
      </c>
      <c r="S473">
        <f t="shared" si="89"/>
        <v>1.6062668717092412</v>
      </c>
      <c r="V473">
        <f t="shared" si="99"/>
        <v>17</v>
      </c>
      <c r="W473">
        <f t="shared" si="90"/>
        <v>-1142.921875</v>
      </c>
      <c r="X473" t="str">
        <f t="shared" si="91"/>
        <v/>
      </c>
      <c r="Y473">
        <f t="shared" si="92"/>
        <v>1</v>
      </c>
      <c r="Z473" t="str">
        <f t="shared" si="93"/>
        <v/>
      </c>
    </row>
    <row r="474" spans="1:26" x14ac:dyDescent="0.25">
      <c r="A474" t="s">
        <v>499</v>
      </c>
      <c r="B474">
        <v>71605.53125</v>
      </c>
      <c r="C474">
        <v>70300</v>
      </c>
      <c r="D474">
        <v>71078</v>
      </c>
      <c r="E474">
        <v>71770</v>
      </c>
      <c r="F474">
        <v>70287</v>
      </c>
      <c r="G474">
        <v>70742</v>
      </c>
      <c r="H474">
        <v>70169</v>
      </c>
      <c r="I474">
        <v>70300</v>
      </c>
      <c r="J474">
        <v>70647</v>
      </c>
      <c r="L474" s="1" t="str">
        <f t="shared" si="94"/>
        <v>20JUN2024:17:00:00</v>
      </c>
      <c r="M474">
        <v>18</v>
      </c>
      <c r="N474">
        <f t="shared" si="88"/>
        <v>-1305.53125</v>
      </c>
      <c r="O474">
        <f t="shared" si="95"/>
        <v>-1305.53125</v>
      </c>
      <c r="P474" t="str">
        <f t="shared" si="96"/>
        <v/>
      </c>
      <c r="Q474">
        <f t="shared" si="97"/>
        <v>1</v>
      </c>
      <c r="R474" t="str">
        <f t="shared" si="98"/>
        <v/>
      </c>
      <c r="S474">
        <f t="shared" si="89"/>
        <v>1.8232268195063492</v>
      </c>
      <c r="V474">
        <f t="shared" si="99"/>
        <v>18</v>
      </c>
      <c r="W474">
        <f t="shared" si="90"/>
        <v>-1305.53125</v>
      </c>
      <c r="X474" t="str">
        <f t="shared" si="91"/>
        <v/>
      </c>
      <c r="Y474">
        <f t="shared" si="92"/>
        <v>1</v>
      </c>
      <c r="Z474" t="str">
        <f t="shared" si="93"/>
        <v/>
      </c>
    </row>
    <row r="475" spans="1:26" x14ac:dyDescent="0.25">
      <c r="A475" t="s">
        <v>500</v>
      </c>
      <c r="B475">
        <v>71272.601563000004</v>
      </c>
      <c r="C475">
        <v>69820</v>
      </c>
      <c r="D475">
        <v>70885</v>
      </c>
      <c r="E475">
        <v>71460</v>
      </c>
      <c r="F475">
        <v>70165</v>
      </c>
      <c r="G475">
        <v>70406</v>
      </c>
      <c r="H475">
        <v>69527</v>
      </c>
      <c r="I475">
        <v>69820</v>
      </c>
      <c r="J475">
        <v>70262</v>
      </c>
      <c r="L475" s="1" t="str">
        <f t="shared" si="94"/>
        <v>20JUN2024:18:00:00</v>
      </c>
      <c r="M475">
        <v>19</v>
      </c>
      <c r="N475">
        <f t="shared" si="88"/>
        <v>-1452.6015630000038</v>
      </c>
      <c r="O475">
        <f t="shared" si="95"/>
        <v>-1452.6015630000038</v>
      </c>
      <c r="P475" t="str">
        <f t="shared" si="96"/>
        <v/>
      </c>
      <c r="Q475">
        <f t="shared" si="97"/>
        <v>1</v>
      </c>
      <c r="R475" t="str">
        <f t="shared" si="98"/>
        <v/>
      </c>
      <c r="S475">
        <f t="shared" si="89"/>
        <v>2.0380925224344528</v>
      </c>
      <c r="V475">
        <f t="shared" si="99"/>
        <v>19</v>
      </c>
      <c r="W475">
        <f t="shared" si="90"/>
        <v>-1452.6015630000038</v>
      </c>
      <c r="X475" t="str">
        <f t="shared" si="91"/>
        <v/>
      </c>
      <c r="Y475">
        <f t="shared" si="92"/>
        <v>1</v>
      </c>
      <c r="Z475" t="str">
        <f t="shared" si="93"/>
        <v/>
      </c>
    </row>
    <row r="476" spans="1:26" x14ac:dyDescent="0.25">
      <c r="A476" t="s">
        <v>501</v>
      </c>
      <c r="B476">
        <v>70357.421875</v>
      </c>
      <c r="C476">
        <v>68693</v>
      </c>
      <c r="D476">
        <v>69916</v>
      </c>
      <c r="E476">
        <v>70154</v>
      </c>
      <c r="F476">
        <v>69327</v>
      </c>
      <c r="G476">
        <v>69265</v>
      </c>
      <c r="H476">
        <v>68179</v>
      </c>
      <c r="I476">
        <v>68693</v>
      </c>
      <c r="J476">
        <v>69176</v>
      </c>
      <c r="L476" s="1" t="str">
        <f t="shared" si="94"/>
        <v>20JUN2024:19:00:00</v>
      </c>
      <c r="M476">
        <v>20</v>
      </c>
      <c r="N476">
        <f t="shared" si="88"/>
        <v>-1664.421875</v>
      </c>
      <c r="O476">
        <f t="shared" si="95"/>
        <v>-1664.421875</v>
      </c>
      <c r="P476" t="str">
        <f t="shared" si="96"/>
        <v/>
      </c>
      <c r="Q476">
        <f t="shared" si="97"/>
        <v>1</v>
      </c>
      <c r="R476" t="str">
        <f t="shared" si="98"/>
        <v/>
      </c>
      <c r="S476">
        <f t="shared" si="89"/>
        <v>2.3656663798128976</v>
      </c>
      <c r="V476">
        <f t="shared" si="99"/>
        <v>20</v>
      </c>
      <c r="W476">
        <f t="shared" si="90"/>
        <v>-1664.421875</v>
      </c>
      <c r="X476" t="str">
        <f t="shared" si="91"/>
        <v/>
      </c>
      <c r="Y476">
        <f t="shared" si="92"/>
        <v>1</v>
      </c>
      <c r="Z476" t="str">
        <f t="shared" si="93"/>
        <v/>
      </c>
    </row>
    <row r="477" spans="1:26" x14ac:dyDescent="0.25">
      <c r="A477" t="s">
        <v>502</v>
      </c>
      <c r="B477">
        <v>68043.898438000004</v>
      </c>
      <c r="C477">
        <v>66890</v>
      </c>
      <c r="D477">
        <v>67750</v>
      </c>
      <c r="E477">
        <v>67607</v>
      </c>
      <c r="F477">
        <v>67364</v>
      </c>
      <c r="G477">
        <v>67130</v>
      </c>
      <c r="H477">
        <v>66316</v>
      </c>
      <c r="I477">
        <v>66890</v>
      </c>
      <c r="J477">
        <v>67216</v>
      </c>
      <c r="L477" s="1" t="str">
        <f t="shared" si="94"/>
        <v>20JUN2024:20:00:00</v>
      </c>
      <c r="M477">
        <v>21</v>
      </c>
      <c r="N477">
        <f t="shared" si="88"/>
        <v>-1153.8984380000038</v>
      </c>
      <c r="O477">
        <f t="shared" si="95"/>
        <v>-1153.8984380000038</v>
      </c>
      <c r="P477" t="str">
        <f t="shared" si="96"/>
        <v/>
      </c>
      <c r="Q477">
        <f t="shared" si="97"/>
        <v>1</v>
      </c>
      <c r="R477" t="str">
        <f t="shared" si="98"/>
        <v/>
      </c>
      <c r="S477">
        <f t="shared" si="89"/>
        <v>1.6958147085758304</v>
      </c>
      <c r="V477">
        <f t="shared" si="99"/>
        <v>21</v>
      </c>
      <c r="W477">
        <f t="shared" si="90"/>
        <v>-1153.8984380000038</v>
      </c>
      <c r="X477" t="str">
        <f t="shared" si="91"/>
        <v/>
      </c>
      <c r="Y477">
        <f t="shared" si="92"/>
        <v>1</v>
      </c>
      <c r="Z477" t="str">
        <f t="shared" si="93"/>
        <v/>
      </c>
    </row>
    <row r="478" spans="1:26" x14ac:dyDescent="0.25">
      <c r="A478" t="s">
        <v>503</v>
      </c>
      <c r="B478">
        <v>65196.550780999998</v>
      </c>
      <c r="C478">
        <v>64845</v>
      </c>
      <c r="D478">
        <v>65663</v>
      </c>
      <c r="E478">
        <v>65636</v>
      </c>
      <c r="F478">
        <v>64913</v>
      </c>
      <c r="G478">
        <v>64687</v>
      </c>
      <c r="H478">
        <v>64527</v>
      </c>
      <c r="I478">
        <v>64845</v>
      </c>
      <c r="J478">
        <v>65042</v>
      </c>
      <c r="L478" s="1" t="str">
        <f t="shared" si="94"/>
        <v>20JUN2024:21:00:00</v>
      </c>
      <c r="M478">
        <v>22</v>
      </c>
      <c r="N478">
        <f t="shared" si="88"/>
        <v>-351.5507809999981</v>
      </c>
      <c r="O478">
        <f t="shared" si="95"/>
        <v>-351.5507809999981</v>
      </c>
      <c r="P478" t="str">
        <f t="shared" si="96"/>
        <v/>
      </c>
      <c r="Q478">
        <f t="shared" si="97"/>
        <v>1</v>
      </c>
      <c r="R478" t="str">
        <f t="shared" si="98"/>
        <v/>
      </c>
      <c r="S478">
        <f t="shared" si="89"/>
        <v>0.53921684013757565</v>
      </c>
      <c r="V478">
        <f t="shared" si="99"/>
        <v>22</v>
      </c>
      <c r="W478">
        <f t="shared" si="90"/>
        <v>-351.5507809999981</v>
      </c>
      <c r="X478" t="str">
        <f t="shared" si="91"/>
        <v/>
      </c>
      <c r="Y478">
        <f t="shared" si="92"/>
        <v>1</v>
      </c>
      <c r="Z478" t="str">
        <f t="shared" si="93"/>
        <v/>
      </c>
    </row>
    <row r="479" spans="1:26" x14ac:dyDescent="0.25">
      <c r="A479" t="s">
        <v>504</v>
      </c>
      <c r="B479">
        <v>63608.367187999997</v>
      </c>
      <c r="C479">
        <v>63413</v>
      </c>
      <c r="D479">
        <v>64588</v>
      </c>
      <c r="E479">
        <v>64501</v>
      </c>
      <c r="F479">
        <v>63393</v>
      </c>
      <c r="G479">
        <v>63080</v>
      </c>
      <c r="H479">
        <v>63118</v>
      </c>
      <c r="I479">
        <v>63413</v>
      </c>
      <c r="J479">
        <v>63619</v>
      </c>
      <c r="L479" s="1" t="str">
        <f t="shared" si="94"/>
        <v>20JUN2024:22:00:00</v>
      </c>
      <c r="M479">
        <v>23</v>
      </c>
      <c r="N479">
        <f t="shared" si="88"/>
        <v>-195.36718799999653</v>
      </c>
      <c r="O479">
        <f t="shared" si="95"/>
        <v>-195.36718799999653</v>
      </c>
      <c r="P479" t="str">
        <f t="shared" si="96"/>
        <v/>
      </c>
      <c r="Q479">
        <f t="shared" si="97"/>
        <v>1</v>
      </c>
      <c r="R479" t="str">
        <f t="shared" si="98"/>
        <v/>
      </c>
      <c r="S479">
        <f t="shared" si="89"/>
        <v>0.30714070591149123</v>
      </c>
      <c r="V479">
        <f t="shared" si="99"/>
        <v>23</v>
      </c>
      <c r="W479">
        <f t="shared" si="90"/>
        <v>-195.36718799999653</v>
      </c>
      <c r="X479" t="str">
        <f t="shared" si="91"/>
        <v/>
      </c>
      <c r="Y479">
        <f t="shared" si="92"/>
        <v>1</v>
      </c>
      <c r="Z479" t="str">
        <f t="shared" si="93"/>
        <v/>
      </c>
    </row>
    <row r="480" spans="1:26" x14ac:dyDescent="0.25">
      <c r="A480" t="s">
        <v>505</v>
      </c>
      <c r="B480">
        <v>61087.691405999998</v>
      </c>
      <c r="C480">
        <v>60203</v>
      </c>
      <c r="D480">
        <v>61663</v>
      </c>
      <c r="E480">
        <v>61655</v>
      </c>
      <c r="F480">
        <v>60103</v>
      </c>
      <c r="G480">
        <v>59911</v>
      </c>
      <c r="H480">
        <v>59901</v>
      </c>
      <c r="I480">
        <v>60203</v>
      </c>
      <c r="J480">
        <v>60443</v>
      </c>
      <c r="L480" s="1" t="str">
        <f t="shared" si="94"/>
        <v>20JUN2024:23:00:00</v>
      </c>
      <c r="M480">
        <v>24</v>
      </c>
      <c r="N480">
        <f t="shared" si="88"/>
        <v>-884.6914059999981</v>
      </c>
      <c r="O480">
        <f t="shared" si="95"/>
        <v>-884.6914059999981</v>
      </c>
      <c r="P480" t="str">
        <f t="shared" si="96"/>
        <v/>
      </c>
      <c r="Q480">
        <f t="shared" si="97"/>
        <v>1</v>
      </c>
      <c r="R480" t="str">
        <f t="shared" si="98"/>
        <v/>
      </c>
      <c r="S480">
        <f t="shared" si="89"/>
        <v>1.4482318543029835</v>
      </c>
      <c r="V480">
        <f t="shared" si="99"/>
        <v>24</v>
      </c>
      <c r="W480">
        <f t="shared" si="90"/>
        <v>-884.6914059999981</v>
      </c>
      <c r="X480" t="str">
        <f t="shared" si="91"/>
        <v/>
      </c>
      <c r="Y480">
        <f t="shared" si="92"/>
        <v>1</v>
      </c>
      <c r="Z480" t="str">
        <f t="shared" si="93"/>
        <v/>
      </c>
    </row>
    <row r="481" spans="1:26" x14ac:dyDescent="0.25">
      <c r="A481" t="s">
        <v>506</v>
      </c>
      <c r="B481">
        <v>57852.296875</v>
      </c>
      <c r="C481">
        <v>56718</v>
      </c>
      <c r="D481">
        <v>58229</v>
      </c>
      <c r="E481">
        <v>58232</v>
      </c>
      <c r="F481">
        <v>56524</v>
      </c>
      <c r="G481">
        <v>56379</v>
      </c>
      <c r="H481">
        <v>56407</v>
      </c>
      <c r="I481">
        <v>56718</v>
      </c>
      <c r="J481">
        <v>56929</v>
      </c>
      <c r="L481" s="1" t="str">
        <f t="shared" si="94"/>
        <v>21JUN2024:00:00:00</v>
      </c>
      <c r="M481">
        <v>1</v>
      </c>
      <c r="N481">
        <f t="shared" si="88"/>
        <v>-1134.296875</v>
      </c>
      <c r="O481">
        <f t="shared" si="95"/>
        <v>-1134.296875</v>
      </c>
      <c r="P481" t="str">
        <f t="shared" si="96"/>
        <v/>
      </c>
      <c r="Q481">
        <f t="shared" si="97"/>
        <v>1</v>
      </c>
      <c r="R481" t="str">
        <f t="shared" si="98"/>
        <v/>
      </c>
      <c r="S481">
        <f t="shared" si="89"/>
        <v>1.9606773391397867</v>
      </c>
      <c r="V481">
        <f t="shared" si="99"/>
        <v>1</v>
      </c>
      <c r="W481">
        <f t="shared" si="90"/>
        <v>-1134.296875</v>
      </c>
      <c r="X481" t="str">
        <f t="shared" si="91"/>
        <v/>
      </c>
      <c r="Y481">
        <f t="shared" si="92"/>
        <v>1</v>
      </c>
      <c r="Z481" t="str">
        <f t="shared" si="93"/>
        <v/>
      </c>
    </row>
    <row r="482" spans="1:26" x14ac:dyDescent="0.25">
      <c r="A482" t="s">
        <v>507</v>
      </c>
      <c r="B482">
        <v>54623.792969000002</v>
      </c>
      <c r="C482">
        <v>53074</v>
      </c>
      <c r="D482">
        <v>54494</v>
      </c>
      <c r="E482">
        <v>54501</v>
      </c>
      <c r="F482">
        <v>53074</v>
      </c>
      <c r="G482">
        <v>52153</v>
      </c>
      <c r="H482">
        <v>52567</v>
      </c>
      <c r="I482">
        <v>52833</v>
      </c>
      <c r="J482">
        <v>53090</v>
      </c>
      <c r="L482" s="1" t="str">
        <f t="shared" si="94"/>
        <v>21JUN2024:01:00:00</v>
      </c>
      <c r="M482">
        <v>2</v>
      </c>
      <c r="N482">
        <f t="shared" ref="N482:N545" si="100">C482-B482</f>
        <v>-1549.7929690000019</v>
      </c>
      <c r="O482">
        <f t="shared" si="95"/>
        <v>-1549.7929690000019</v>
      </c>
      <c r="P482" t="str">
        <f t="shared" si="96"/>
        <v/>
      </c>
      <c r="Q482">
        <f t="shared" si="97"/>
        <v>1</v>
      </c>
      <c r="R482" t="str">
        <f t="shared" si="98"/>
        <v/>
      </c>
      <c r="S482">
        <f t="shared" ref="S482:S545" si="101">ABS((B482-C482)/B482)*100</f>
        <v>2.837212292964602</v>
      </c>
      <c r="V482">
        <f t="shared" si="99"/>
        <v>2</v>
      </c>
      <c r="W482">
        <f t="shared" ref="W482:W545" si="102">O482</f>
        <v>-1549.7929690000019</v>
      </c>
      <c r="X482" t="str">
        <f t="shared" ref="X482:X545" si="103">P482</f>
        <v/>
      </c>
      <c r="Y482">
        <f t="shared" ref="Y482:Y545" si="104">Q482</f>
        <v>1</v>
      </c>
      <c r="Z482" t="str">
        <f t="shared" ref="Z482:Z545" si="105">R482</f>
        <v/>
      </c>
    </row>
    <row r="483" spans="1:26" x14ac:dyDescent="0.25">
      <c r="A483" t="s">
        <v>508</v>
      </c>
      <c r="B483">
        <v>52079.386719000002</v>
      </c>
      <c r="C483">
        <v>50494</v>
      </c>
      <c r="D483">
        <v>51944</v>
      </c>
      <c r="E483">
        <v>51935</v>
      </c>
      <c r="F483">
        <v>50494</v>
      </c>
      <c r="G483">
        <v>49720</v>
      </c>
      <c r="H483">
        <v>49984</v>
      </c>
      <c r="I483">
        <v>50312</v>
      </c>
      <c r="J483">
        <v>50538</v>
      </c>
      <c r="L483" s="1" t="str">
        <f t="shared" si="94"/>
        <v>21JUN2024:02:00:00</v>
      </c>
      <c r="M483">
        <v>3</v>
      </c>
      <c r="N483">
        <f t="shared" si="100"/>
        <v>-1585.3867190000019</v>
      </c>
      <c r="O483">
        <f t="shared" si="95"/>
        <v>-1585.3867190000019</v>
      </c>
      <c r="P483" t="str">
        <f t="shared" si="96"/>
        <v/>
      </c>
      <c r="Q483">
        <f t="shared" si="97"/>
        <v>1</v>
      </c>
      <c r="R483" t="str">
        <f t="shared" si="98"/>
        <v/>
      </c>
      <c r="S483">
        <f t="shared" si="101"/>
        <v>3.0441731726875516</v>
      </c>
      <c r="V483">
        <f t="shared" si="99"/>
        <v>3</v>
      </c>
      <c r="W483">
        <f t="shared" si="102"/>
        <v>-1585.3867190000019</v>
      </c>
      <c r="X483" t="str">
        <f t="shared" si="103"/>
        <v/>
      </c>
      <c r="Y483">
        <f t="shared" si="104"/>
        <v>1</v>
      </c>
      <c r="Z483" t="str">
        <f t="shared" si="105"/>
        <v/>
      </c>
    </row>
    <row r="484" spans="1:26" x14ac:dyDescent="0.25">
      <c r="A484" t="s">
        <v>509</v>
      </c>
      <c r="B484">
        <v>50347.484375</v>
      </c>
      <c r="C484">
        <v>48725</v>
      </c>
      <c r="D484">
        <v>50090</v>
      </c>
      <c r="E484">
        <v>50086</v>
      </c>
      <c r="F484">
        <v>48725</v>
      </c>
      <c r="G484">
        <v>48147</v>
      </c>
      <c r="H484">
        <v>48291</v>
      </c>
      <c r="I484">
        <v>48648</v>
      </c>
      <c r="J484">
        <v>48861</v>
      </c>
      <c r="L484" s="1" t="str">
        <f t="shared" si="94"/>
        <v>21JUN2024:03:00:00</v>
      </c>
      <c r="M484">
        <v>4</v>
      </c>
      <c r="N484">
        <f t="shared" si="100"/>
        <v>-1622.484375</v>
      </c>
      <c r="O484">
        <f t="shared" si="95"/>
        <v>-1622.484375</v>
      </c>
      <c r="P484" t="str">
        <f t="shared" si="96"/>
        <v/>
      </c>
      <c r="Q484">
        <f t="shared" si="97"/>
        <v>1</v>
      </c>
      <c r="R484" t="str">
        <f t="shared" si="98"/>
        <v/>
      </c>
      <c r="S484">
        <f t="shared" si="101"/>
        <v>3.2225728755688201</v>
      </c>
      <c r="V484">
        <f t="shared" si="99"/>
        <v>4</v>
      </c>
      <c r="W484">
        <f t="shared" si="102"/>
        <v>-1622.484375</v>
      </c>
      <c r="X484" t="str">
        <f t="shared" si="103"/>
        <v/>
      </c>
      <c r="Y484">
        <f t="shared" si="104"/>
        <v>1</v>
      </c>
      <c r="Z484" t="str">
        <f t="shared" si="105"/>
        <v/>
      </c>
    </row>
    <row r="485" spans="1:26" x14ac:dyDescent="0.25">
      <c r="A485" t="s">
        <v>510</v>
      </c>
      <c r="B485">
        <v>49272.414062999997</v>
      </c>
      <c r="C485">
        <v>47655</v>
      </c>
      <c r="D485">
        <v>48939</v>
      </c>
      <c r="E485">
        <v>48921</v>
      </c>
      <c r="F485">
        <v>47655</v>
      </c>
      <c r="G485">
        <v>47075</v>
      </c>
      <c r="H485">
        <v>47230</v>
      </c>
      <c r="I485">
        <v>47573</v>
      </c>
      <c r="J485">
        <v>47752</v>
      </c>
      <c r="L485" s="1" t="str">
        <f t="shared" si="94"/>
        <v>21JUN2024:04:00:00</v>
      </c>
      <c r="M485">
        <v>5</v>
      </c>
      <c r="N485">
        <f t="shared" si="100"/>
        <v>-1617.4140629999965</v>
      </c>
      <c r="O485">
        <f t="shared" si="95"/>
        <v>-1617.4140629999965</v>
      </c>
      <c r="P485" t="str">
        <f t="shared" si="96"/>
        <v/>
      </c>
      <c r="Q485">
        <f t="shared" si="97"/>
        <v>1</v>
      </c>
      <c r="R485" t="str">
        <f t="shared" si="98"/>
        <v/>
      </c>
      <c r="S485">
        <f t="shared" si="101"/>
        <v>3.2825955329324059</v>
      </c>
      <c r="V485">
        <f t="shared" si="99"/>
        <v>5</v>
      </c>
      <c r="W485">
        <f t="shared" si="102"/>
        <v>-1617.4140629999965</v>
      </c>
      <c r="X485" t="str">
        <f t="shared" si="103"/>
        <v/>
      </c>
      <c r="Y485">
        <f t="shared" si="104"/>
        <v>1</v>
      </c>
      <c r="Z485" t="str">
        <f t="shared" si="105"/>
        <v/>
      </c>
    </row>
    <row r="486" spans="1:26" x14ac:dyDescent="0.25">
      <c r="A486" t="s">
        <v>511</v>
      </c>
      <c r="B486">
        <v>49044.550780999998</v>
      </c>
      <c r="C486">
        <v>47338</v>
      </c>
      <c r="D486">
        <v>48472</v>
      </c>
      <c r="E486">
        <v>48430</v>
      </c>
      <c r="F486">
        <v>47338</v>
      </c>
      <c r="G486">
        <v>46722</v>
      </c>
      <c r="H486">
        <v>47091</v>
      </c>
      <c r="I486">
        <v>47314</v>
      </c>
      <c r="J486">
        <v>47459</v>
      </c>
      <c r="L486" s="1" t="str">
        <f t="shared" si="94"/>
        <v>21JUN2024:05:00:00</v>
      </c>
      <c r="M486">
        <v>6</v>
      </c>
      <c r="N486">
        <f t="shared" si="100"/>
        <v>-1706.5507809999981</v>
      </c>
      <c r="O486">
        <f t="shared" si="95"/>
        <v>-1706.5507809999981</v>
      </c>
      <c r="P486" t="str">
        <f t="shared" si="96"/>
        <v/>
      </c>
      <c r="Q486">
        <f t="shared" si="97"/>
        <v>1</v>
      </c>
      <c r="R486" t="str">
        <f t="shared" si="98"/>
        <v/>
      </c>
      <c r="S486">
        <f t="shared" si="101"/>
        <v>3.479593051265383</v>
      </c>
      <c r="V486">
        <f t="shared" si="99"/>
        <v>6</v>
      </c>
      <c r="W486">
        <f t="shared" si="102"/>
        <v>-1706.5507809999981</v>
      </c>
      <c r="X486" t="str">
        <f t="shared" si="103"/>
        <v/>
      </c>
      <c r="Y486">
        <f t="shared" si="104"/>
        <v>1</v>
      </c>
      <c r="Z486" t="str">
        <f t="shared" si="105"/>
        <v/>
      </c>
    </row>
    <row r="487" spans="1:26" x14ac:dyDescent="0.25">
      <c r="A487" t="s">
        <v>512</v>
      </c>
      <c r="B487">
        <v>49524.996094000002</v>
      </c>
      <c r="C487">
        <v>48051</v>
      </c>
      <c r="D487">
        <v>48975</v>
      </c>
      <c r="E487">
        <v>49024</v>
      </c>
      <c r="F487">
        <v>48051</v>
      </c>
      <c r="G487">
        <v>47364</v>
      </c>
      <c r="H487">
        <v>48011</v>
      </c>
      <c r="I487">
        <v>48086</v>
      </c>
      <c r="J487">
        <v>48194</v>
      </c>
      <c r="L487" s="1" t="str">
        <f t="shared" si="94"/>
        <v>21JUN2024:06:00:00</v>
      </c>
      <c r="M487">
        <v>7</v>
      </c>
      <c r="N487">
        <f t="shared" si="100"/>
        <v>-1473.9960940000019</v>
      </c>
      <c r="O487">
        <f t="shared" si="95"/>
        <v>-1473.9960940000019</v>
      </c>
      <c r="P487" t="str">
        <f t="shared" si="96"/>
        <v/>
      </c>
      <c r="Q487">
        <f t="shared" si="97"/>
        <v>1</v>
      </c>
      <c r="R487" t="str">
        <f t="shared" si="98"/>
        <v/>
      </c>
      <c r="S487">
        <f t="shared" si="101"/>
        <v>2.976266956593618</v>
      </c>
      <c r="V487">
        <f t="shared" si="99"/>
        <v>7</v>
      </c>
      <c r="W487">
        <f t="shared" si="102"/>
        <v>-1473.9960940000019</v>
      </c>
      <c r="X487" t="str">
        <f t="shared" si="103"/>
        <v/>
      </c>
      <c r="Y487">
        <f t="shared" si="104"/>
        <v>1</v>
      </c>
      <c r="Z487" t="str">
        <f t="shared" si="105"/>
        <v/>
      </c>
    </row>
    <row r="488" spans="1:26" x14ac:dyDescent="0.25">
      <c r="A488" t="s">
        <v>513</v>
      </c>
      <c r="B488">
        <v>50376.078125</v>
      </c>
      <c r="C488">
        <v>49193</v>
      </c>
      <c r="D488">
        <v>49927</v>
      </c>
      <c r="E488">
        <v>49944</v>
      </c>
      <c r="F488">
        <v>49193</v>
      </c>
      <c r="G488">
        <v>48480</v>
      </c>
      <c r="H488">
        <v>49522</v>
      </c>
      <c r="I488">
        <v>49375</v>
      </c>
      <c r="J488">
        <v>49380</v>
      </c>
      <c r="L488" s="1" t="str">
        <f t="shared" si="94"/>
        <v>21JUN2024:07:00:00</v>
      </c>
      <c r="M488">
        <v>8</v>
      </c>
      <c r="N488">
        <f t="shared" si="100"/>
        <v>-1183.078125</v>
      </c>
      <c r="O488">
        <f t="shared" si="95"/>
        <v>-1183.078125</v>
      </c>
      <c r="P488" t="str">
        <f t="shared" si="96"/>
        <v/>
      </c>
      <c r="Q488">
        <f t="shared" si="97"/>
        <v>1</v>
      </c>
      <c r="R488" t="str">
        <f t="shared" si="98"/>
        <v/>
      </c>
      <c r="S488">
        <f t="shared" si="101"/>
        <v>2.3484919212336957</v>
      </c>
      <c r="V488">
        <f t="shared" si="99"/>
        <v>8</v>
      </c>
      <c r="W488">
        <f t="shared" si="102"/>
        <v>-1183.078125</v>
      </c>
      <c r="X488" t="str">
        <f t="shared" si="103"/>
        <v/>
      </c>
      <c r="Y488">
        <f t="shared" si="104"/>
        <v>1</v>
      </c>
      <c r="Z488" t="str">
        <f t="shared" si="105"/>
        <v/>
      </c>
    </row>
    <row r="489" spans="1:26" x14ac:dyDescent="0.25">
      <c r="A489" t="s">
        <v>514</v>
      </c>
      <c r="B489">
        <v>51863.1875</v>
      </c>
      <c r="C489">
        <v>50761</v>
      </c>
      <c r="D489">
        <v>51628</v>
      </c>
      <c r="E489">
        <v>51578</v>
      </c>
      <c r="F489">
        <v>50761</v>
      </c>
      <c r="G489">
        <v>49993</v>
      </c>
      <c r="H489">
        <v>51047</v>
      </c>
      <c r="I489">
        <v>50928</v>
      </c>
      <c r="J489">
        <v>50936</v>
      </c>
      <c r="L489" s="1" t="str">
        <f t="shared" si="94"/>
        <v>21JUN2024:08:00:00</v>
      </c>
      <c r="M489">
        <v>9</v>
      </c>
      <c r="N489">
        <f t="shared" si="100"/>
        <v>-1102.1875</v>
      </c>
      <c r="O489">
        <f t="shared" si="95"/>
        <v>-1102.1875</v>
      </c>
      <c r="P489" t="str">
        <f t="shared" si="96"/>
        <v/>
      </c>
      <c r="Q489">
        <f t="shared" si="97"/>
        <v>1</v>
      </c>
      <c r="R489" t="str">
        <f t="shared" si="98"/>
        <v/>
      </c>
      <c r="S489">
        <f t="shared" si="101"/>
        <v>2.1251827223307478</v>
      </c>
      <c r="V489">
        <f t="shared" si="99"/>
        <v>9</v>
      </c>
      <c r="W489">
        <f t="shared" si="102"/>
        <v>-1102.1875</v>
      </c>
      <c r="X489" t="str">
        <f t="shared" si="103"/>
        <v/>
      </c>
      <c r="Y489">
        <f t="shared" si="104"/>
        <v>1</v>
      </c>
      <c r="Z489" t="str">
        <f t="shared" si="105"/>
        <v/>
      </c>
    </row>
    <row r="490" spans="1:26" x14ac:dyDescent="0.25">
      <c r="A490" t="s">
        <v>515</v>
      </c>
      <c r="B490">
        <v>54811.796875</v>
      </c>
      <c r="C490">
        <v>53579</v>
      </c>
      <c r="D490">
        <v>54388</v>
      </c>
      <c r="E490">
        <v>54368</v>
      </c>
      <c r="F490">
        <v>53579</v>
      </c>
      <c r="G490">
        <v>52862</v>
      </c>
      <c r="H490">
        <v>53402</v>
      </c>
      <c r="I490">
        <v>53673</v>
      </c>
      <c r="J490">
        <v>53656</v>
      </c>
      <c r="L490" s="1" t="str">
        <f t="shared" si="94"/>
        <v>21JUN2024:09:00:00</v>
      </c>
      <c r="M490">
        <v>10</v>
      </c>
      <c r="N490">
        <f t="shared" si="100"/>
        <v>-1232.796875</v>
      </c>
      <c r="O490">
        <f t="shared" si="95"/>
        <v>-1232.796875</v>
      </c>
      <c r="P490" t="str">
        <f t="shared" si="96"/>
        <v/>
      </c>
      <c r="Q490">
        <f t="shared" si="97"/>
        <v>1</v>
      </c>
      <c r="R490" t="str">
        <f t="shared" si="98"/>
        <v/>
      </c>
      <c r="S490">
        <f t="shared" si="101"/>
        <v>2.2491451572212302</v>
      </c>
      <c r="V490">
        <f t="shared" si="99"/>
        <v>10</v>
      </c>
      <c r="W490">
        <f t="shared" si="102"/>
        <v>-1232.796875</v>
      </c>
      <c r="X490" t="str">
        <f t="shared" si="103"/>
        <v/>
      </c>
      <c r="Y490">
        <f t="shared" si="104"/>
        <v>1</v>
      </c>
      <c r="Z490" t="str">
        <f t="shared" si="105"/>
        <v/>
      </c>
    </row>
    <row r="491" spans="1:26" x14ac:dyDescent="0.25">
      <c r="A491" t="s">
        <v>516</v>
      </c>
      <c r="B491">
        <v>58361.441405999998</v>
      </c>
      <c r="C491">
        <v>56749</v>
      </c>
      <c r="D491">
        <v>57303</v>
      </c>
      <c r="E491">
        <v>57135</v>
      </c>
      <c r="F491">
        <v>56749</v>
      </c>
      <c r="G491">
        <v>56048</v>
      </c>
      <c r="H491">
        <v>56209</v>
      </c>
      <c r="I491">
        <v>56662</v>
      </c>
      <c r="J491">
        <v>56684</v>
      </c>
      <c r="L491" s="1" t="str">
        <f t="shared" si="94"/>
        <v>21JUN2024:10:00:00</v>
      </c>
      <c r="M491">
        <v>11</v>
      </c>
      <c r="N491">
        <f t="shared" si="100"/>
        <v>-1612.4414059999981</v>
      </c>
      <c r="O491">
        <f t="shared" si="95"/>
        <v>-1612.4414059999981</v>
      </c>
      <c r="P491" t="str">
        <f t="shared" si="96"/>
        <v/>
      </c>
      <c r="Q491">
        <f t="shared" si="97"/>
        <v>1</v>
      </c>
      <c r="R491" t="str">
        <f t="shared" si="98"/>
        <v/>
      </c>
      <c r="S491">
        <f t="shared" si="101"/>
        <v>2.7628539788501985</v>
      </c>
      <c r="V491">
        <f t="shared" si="99"/>
        <v>11</v>
      </c>
      <c r="W491">
        <f t="shared" si="102"/>
        <v>-1612.4414059999981</v>
      </c>
      <c r="X491" t="str">
        <f t="shared" si="103"/>
        <v/>
      </c>
      <c r="Y491">
        <f t="shared" si="104"/>
        <v>1</v>
      </c>
      <c r="Z491" t="str">
        <f t="shared" si="105"/>
        <v/>
      </c>
    </row>
    <row r="492" spans="1:26" x14ac:dyDescent="0.25">
      <c r="A492" t="s">
        <v>517</v>
      </c>
      <c r="B492">
        <v>61730.460937999997</v>
      </c>
      <c r="C492">
        <v>60192</v>
      </c>
      <c r="D492">
        <v>60625</v>
      </c>
      <c r="E492">
        <v>60622</v>
      </c>
      <c r="F492">
        <v>60192</v>
      </c>
      <c r="G492">
        <v>59591</v>
      </c>
      <c r="H492">
        <v>59286</v>
      </c>
      <c r="I492">
        <v>60052</v>
      </c>
      <c r="J492">
        <v>60058</v>
      </c>
      <c r="L492" s="1" t="str">
        <f t="shared" si="94"/>
        <v>21JUN2024:11:00:00</v>
      </c>
      <c r="M492">
        <v>12</v>
      </c>
      <c r="N492">
        <f t="shared" si="100"/>
        <v>-1538.4609379999965</v>
      </c>
      <c r="O492">
        <f t="shared" si="95"/>
        <v>-1538.4609379999965</v>
      </c>
      <c r="P492" t="str">
        <f t="shared" si="96"/>
        <v/>
      </c>
      <c r="Q492">
        <f t="shared" si="97"/>
        <v>1</v>
      </c>
      <c r="R492" t="str">
        <f t="shared" si="98"/>
        <v/>
      </c>
      <c r="S492">
        <f t="shared" si="101"/>
        <v>2.4922233118349384</v>
      </c>
      <c r="V492">
        <f t="shared" si="99"/>
        <v>12</v>
      </c>
      <c r="W492">
        <f t="shared" si="102"/>
        <v>-1538.4609379999965</v>
      </c>
      <c r="X492" t="str">
        <f t="shared" si="103"/>
        <v/>
      </c>
      <c r="Y492">
        <f t="shared" si="104"/>
        <v>1</v>
      </c>
      <c r="Z492" t="str">
        <f t="shared" si="105"/>
        <v/>
      </c>
    </row>
    <row r="493" spans="1:26" x14ac:dyDescent="0.25">
      <c r="A493" t="s">
        <v>518</v>
      </c>
      <c r="B493">
        <v>65070.859375</v>
      </c>
      <c r="C493">
        <v>63366</v>
      </c>
      <c r="D493">
        <v>64021</v>
      </c>
      <c r="E493">
        <v>63843</v>
      </c>
      <c r="F493">
        <v>63366</v>
      </c>
      <c r="G493">
        <v>62770</v>
      </c>
      <c r="H493">
        <v>62398</v>
      </c>
      <c r="I493">
        <v>63235</v>
      </c>
      <c r="J493">
        <v>63338</v>
      </c>
      <c r="L493" s="1" t="str">
        <f t="shared" si="94"/>
        <v>21JUN2024:12:00:00</v>
      </c>
      <c r="M493">
        <v>13</v>
      </c>
      <c r="N493">
        <f t="shared" si="100"/>
        <v>-1704.859375</v>
      </c>
      <c r="O493">
        <f t="shared" si="95"/>
        <v>-1704.859375</v>
      </c>
      <c r="P493" t="str">
        <f t="shared" si="96"/>
        <v/>
      </c>
      <c r="Q493">
        <f t="shared" si="97"/>
        <v>1</v>
      </c>
      <c r="R493" t="str">
        <f t="shared" si="98"/>
        <v/>
      </c>
      <c r="S493">
        <f t="shared" si="101"/>
        <v>2.6200043942480975</v>
      </c>
      <c r="V493">
        <f t="shared" si="99"/>
        <v>13</v>
      </c>
      <c r="W493">
        <f t="shared" si="102"/>
        <v>-1704.859375</v>
      </c>
      <c r="X493" t="str">
        <f t="shared" si="103"/>
        <v/>
      </c>
      <c r="Y493">
        <f t="shared" si="104"/>
        <v>1</v>
      </c>
      <c r="Z493" t="str">
        <f t="shared" si="105"/>
        <v/>
      </c>
    </row>
    <row r="494" spans="1:26" x14ac:dyDescent="0.25">
      <c r="A494" t="s">
        <v>519</v>
      </c>
      <c r="B494">
        <v>68168.398438000004</v>
      </c>
      <c r="C494">
        <v>65878</v>
      </c>
      <c r="D494">
        <v>66556</v>
      </c>
      <c r="E494">
        <v>66834</v>
      </c>
      <c r="F494">
        <v>65878</v>
      </c>
      <c r="G494">
        <v>65243</v>
      </c>
      <c r="H494">
        <v>65387</v>
      </c>
      <c r="I494">
        <v>65848</v>
      </c>
      <c r="J494">
        <v>66036</v>
      </c>
      <c r="L494" s="1" t="str">
        <f t="shared" si="94"/>
        <v>21JUN2024:13:00:00</v>
      </c>
      <c r="M494">
        <v>14</v>
      </c>
      <c r="N494">
        <f t="shared" si="100"/>
        <v>-2290.3984380000038</v>
      </c>
      <c r="O494">
        <f t="shared" si="95"/>
        <v>-2290.3984380000038</v>
      </c>
      <c r="P494" t="str">
        <f t="shared" si="96"/>
        <v/>
      </c>
      <c r="Q494">
        <f t="shared" si="97"/>
        <v>1</v>
      </c>
      <c r="R494" t="str">
        <f t="shared" si="98"/>
        <v/>
      </c>
      <c r="S494">
        <f t="shared" si="101"/>
        <v>3.3599123501238615</v>
      </c>
      <c r="V494">
        <f t="shared" si="99"/>
        <v>14</v>
      </c>
      <c r="W494">
        <f t="shared" si="102"/>
        <v>-2290.3984380000038</v>
      </c>
      <c r="X494" t="str">
        <f t="shared" si="103"/>
        <v/>
      </c>
      <c r="Y494">
        <f t="shared" si="104"/>
        <v>1</v>
      </c>
      <c r="Z494" t="str">
        <f t="shared" si="105"/>
        <v/>
      </c>
    </row>
    <row r="495" spans="1:26" x14ac:dyDescent="0.25">
      <c r="A495" t="s">
        <v>520</v>
      </c>
      <c r="B495">
        <v>70989.226563000004</v>
      </c>
      <c r="C495">
        <v>68270</v>
      </c>
      <c r="D495">
        <v>69145</v>
      </c>
      <c r="E495">
        <v>69280</v>
      </c>
      <c r="F495">
        <v>68270</v>
      </c>
      <c r="G495">
        <v>67583</v>
      </c>
      <c r="H495">
        <v>68092</v>
      </c>
      <c r="I495">
        <v>68246</v>
      </c>
      <c r="J495">
        <v>68584</v>
      </c>
      <c r="L495" s="1" t="str">
        <f t="shared" si="94"/>
        <v>21JUN2024:14:00:00</v>
      </c>
      <c r="M495">
        <v>15</v>
      </c>
      <c r="N495">
        <f t="shared" si="100"/>
        <v>-2719.2265630000038</v>
      </c>
      <c r="O495">
        <f t="shared" si="95"/>
        <v>-2719.2265630000038</v>
      </c>
      <c r="P495" t="str">
        <f t="shared" si="96"/>
        <v/>
      </c>
      <c r="Q495">
        <f t="shared" si="97"/>
        <v>1</v>
      </c>
      <c r="R495" t="str">
        <f t="shared" si="98"/>
        <v/>
      </c>
      <c r="S495">
        <f t="shared" si="101"/>
        <v>3.8304777987499308</v>
      </c>
      <c r="V495">
        <f t="shared" si="99"/>
        <v>15</v>
      </c>
      <c r="W495">
        <f t="shared" si="102"/>
        <v>-2719.2265630000038</v>
      </c>
      <c r="X495" t="str">
        <f t="shared" si="103"/>
        <v/>
      </c>
      <c r="Y495">
        <f t="shared" si="104"/>
        <v>1</v>
      </c>
      <c r="Z495" t="str">
        <f t="shared" si="105"/>
        <v/>
      </c>
    </row>
    <row r="496" spans="1:26" x14ac:dyDescent="0.25">
      <c r="A496" t="s">
        <v>521</v>
      </c>
      <c r="B496">
        <v>73035.671875</v>
      </c>
      <c r="C496">
        <v>69979</v>
      </c>
      <c r="D496">
        <v>71268</v>
      </c>
      <c r="E496">
        <v>71291</v>
      </c>
      <c r="F496">
        <v>69979</v>
      </c>
      <c r="G496">
        <v>69149</v>
      </c>
      <c r="H496">
        <v>69842</v>
      </c>
      <c r="I496">
        <v>69846</v>
      </c>
      <c r="J496">
        <v>70369</v>
      </c>
      <c r="L496" s="1" t="str">
        <f t="shared" si="94"/>
        <v>21JUN2024:15:00:00</v>
      </c>
      <c r="M496">
        <v>16</v>
      </c>
      <c r="N496">
        <f t="shared" si="100"/>
        <v>-3056.671875</v>
      </c>
      <c r="O496">
        <f t="shared" si="95"/>
        <v>-3056.671875</v>
      </c>
      <c r="P496" t="str">
        <f t="shared" si="96"/>
        <v/>
      </c>
      <c r="Q496">
        <f t="shared" si="97"/>
        <v>1</v>
      </c>
      <c r="R496" t="str">
        <f t="shared" si="98"/>
        <v/>
      </c>
      <c r="S496">
        <f t="shared" si="101"/>
        <v>4.1851766356465792</v>
      </c>
      <c r="V496">
        <f t="shared" si="99"/>
        <v>16</v>
      </c>
      <c r="W496">
        <f t="shared" si="102"/>
        <v>-3056.671875</v>
      </c>
      <c r="X496" t="str">
        <f t="shared" si="103"/>
        <v/>
      </c>
      <c r="Y496">
        <f t="shared" si="104"/>
        <v>1</v>
      </c>
      <c r="Z496" t="str">
        <f t="shared" si="105"/>
        <v/>
      </c>
    </row>
    <row r="497" spans="1:26" x14ac:dyDescent="0.25">
      <c r="A497" t="s">
        <v>522</v>
      </c>
      <c r="B497">
        <v>74423.023438000004</v>
      </c>
      <c r="C497">
        <v>70996</v>
      </c>
      <c r="D497">
        <v>71816</v>
      </c>
      <c r="E497">
        <v>71479</v>
      </c>
      <c r="F497">
        <v>70996</v>
      </c>
      <c r="G497">
        <v>69995</v>
      </c>
      <c r="H497">
        <v>70479</v>
      </c>
      <c r="I497">
        <v>70596</v>
      </c>
      <c r="J497">
        <v>71148</v>
      </c>
      <c r="L497" s="1" t="str">
        <f t="shared" si="94"/>
        <v>21JUN2024:16:00:00</v>
      </c>
      <c r="M497">
        <v>17</v>
      </c>
      <c r="N497">
        <f t="shared" si="100"/>
        <v>-3427.0234380000038</v>
      </c>
      <c r="O497">
        <f t="shared" si="95"/>
        <v>-3427.0234380000038</v>
      </c>
      <c r="P497" t="str">
        <f t="shared" si="96"/>
        <v/>
      </c>
      <c r="Q497">
        <f t="shared" si="97"/>
        <v>1</v>
      </c>
      <c r="R497" t="str">
        <f t="shared" si="98"/>
        <v/>
      </c>
      <c r="S497">
        <f t="shared" si="101"/>
        <v>4.6047893241732822</v>
      </c>
      <c r="V497">
        <f t="shared" si="99"/>
        <v>17</v>
      </c>
      <c r="W497">
        <f t="shared" si="102"/>
        <v>-3427.0234380000038</v>
      </c>
      <c r="X497" t="str">
        <f t="shared" si="103"/>
        <v/>
      </c>
      <c r="Y497">
        <f t="shared" si="104"/>
        <v>1</v>
      </c>
      <c r="Z497" t="str">
        <f t="shared" si="105"/>
        <v/>
      </c>
    </row>
    <row r="498" spans="1:26" x14ac:dyDescent="0.25">
      <c r="A498" t="s">
        <v>523</v>
      </c>
      <c r="B498">
        <v>75229.367188000004</v>
      </c>
      <c r="C498">
        <v>71334</v>
      </c>
      <c r="D498">
        <v>72247</v>
      </c>
      <c r="E498">
        <v>72287</v>
      </c>
      <c r="F498">
        <v>71334</v>
      </c>
      <c r="G498">
        <v>70192</v>
      </c>
      <c r="H498">
        <v>70538</v>
      </c>
      <c r="I498">
        <v>70667</v>
      </c>
      <c r="J498">
        <v>71338</v>
      </c>
      <c r="L498" s="1" t="str">
        <f t="shared" si="94"/>
        <v>21JUN2024:17:00:00</v>
      </c>
      <c r="M498">
        <v>18</v>
      </c>
      <c r="N498">
        <f t="shared" si="100"/>
        <v>-3895.3671880000038</v>
      </c>
      <c r="O498">
        <f t="shared" si="95"/>
        <v>-3895.3671880000038</v>
      </c>
      <c r="P498" t="str">
        <f t="shared" si="96"/>
        <v/>
      </c>
      <c r="Q498">
        <f t="shared" si="97"/>
        <v>1</v>
      </c>
      <c r="R498" t="str">
        <f t="shared" si="98"/>
        <v/>
      </c>
      <c r="S498">
        <f t="shared" si="101"/>
        <v>5.1779874450696726</v>
      </c>
      <c r="V498">
        <f t="shared" si="99"/>
        <v>18</v>
      </c>
      <c r="W498">
        <f t="shared" si="102"/>
        <v>-3895.3671880000038</v>
      </c>
      <c r="X498" t="str">
        <f t="shared" si="103"/>
        <v/>
      </c>
      <c r="Y498">
        <f t="shared" si="104"/>
        <v>1</v>
      </c>
      <c r="Z498" t="str">
        <f t="shared" si="105"/>
        <v/>
      </c>
    </row>
    <row r="499" spans="1:26" x14ac:dyDescent="0.25">
      <c r="A499" t="s">
        <v>524</v>
      </c>
      <c r="B499">
        <v>74743.132813000004</v>
      </c>
      <c r="C499">
        <v>71223</v>
      </c>
      <c r="D499">
        <v>71965</v>
      </c>
      <c r="E499">
        <v>71998</v>
      </c>
      <c r="F499">
        <v>71223</v>
      </c>
      <c r="G499">
        <v>69885</v>
      </c>
      <c r="H499">
        <v>69842</v>
      </c>
      <c r="I499">
        <v>70033</v>
      </c>
      <c r="J499">
        <v>70854</v>
      </c>
      <c r="L499" s="1" t="str">
        <f t="shared" si="94"/>
        <v>21JUN2024:18:00:00</v>
      </c>
      <c r="M499">
        <v>19</v>
      </c>
      <c r="N499">
        <f t="shared" si="100"/>
        <v>-3520.1328130000038</v>
      </c>
      <c r="O499">
        <f t="shared" si="95"/>
        <v>-3520.1328130000038</v>
      </c>
      <c r="P499" t="str">
        <f t="shared" si="96"/>
        <v/>
      </c>
      <c r="Q499">
        <f t="shared" si="97"/>
        <v>1</v>
      </c>
      <c r="R499" t="str">
        <f t="shared" si="98"/>
        <v/>
      </c>
      <c r="S499">
        <f t="shared" si="101"/>
        <v>4.709640445239339</v>
      </c>
      <c r="V499">
        <f t="shared" si="99"/>
        <v>19</v>
      </c>
      <c r="W499">
        <f t="shared" si="102"/>
        <v>-3520.1328130000038</v>
      </c>
      <c r="X499" t="str">
        <f t="shared" si="103"/>
        <v/>
      </c>
      <c r="Y499">
        <f t="shared" si="104"/>
        <v>1</v>
      </c>
      <c r="Z499" t="str">
        <f t="shared" si="105"/>
        <v/>
      </c>
    </row>
    <row r="500" spans="1:26" x14ac:dyDescent="0.25">
      <c r="A500" t="s">
        <v>525</v>
      </c>
      <c r="B500">
        <v>73581.195313000004</v>
      </c>
      <c r="C500">
        <v>70110</v>
      </c>
      <c r="D500">
        <v>70995</v>
      </c>
      <c r="E500">
        <v>70970</v>
      </c>
      <c r="F500">
        <v>70110</v>
      </c>
      <c r="G500">
        <v>68590</v>
      </c>
      <c r="H500">
        <v>68283</v>
      </c>
      <c r="I500">
        <v>68641</v>
      </c>
      <c r="J500">
        <v>69559</v>
      </c>
      <c r="L500" s="1" t="str">
        <f t="shared" si="94"/>
        <v>21JUN2024:19:00:00</v>
      </c>
      <c r="M500">
        <v>20</v>
      </c>
      <c r="N500">
        <f t="shared" si="100"/>
        <v>-3471.1953130000038</v>
      </c>
      <c r="O500">
        <f t="shared" si="95"/>
        <v>-3471.1953130000038</v>
      </c>
      <c r="P500" t="str">
        <f t="shared" si="96"/>
        <v/>
      </c>
      <c r="Q500">
        <f t="shared" si="97"/>
        <v>1</v>
      </c>
      <c r="R500" t="str">
        <f t="shared" si="98"/>
        <v/>
      </c>
      <c r="S500">
        <f t="shared" si="101"/>
        <v>4.7175032944684014</v>
      </c>
      <c r="V500">
        <f t="shared" si="99"/>
        <v>20</v>
      </c>
      <c r="W500">
        <f t="shared" si="102"/>
        <v>-3471.1953130000038</v>
      </c>
      <c r="X500" t="str">
        <f t="shared" si="103"/>
        <v/>
      </c>
      <c r="Y500">
        <f t="shared" si="104"/>
        <v>1</v>
      </c>
      <c r="Z500" t="str">
        <f t="shared" si="105"/>
        <v/>
      </c>
    </row>
    <row r="501" spans="1:26" x14ac:dyDescent="0.25">
      <c r="A501" t="s">
        <v>526</v>
      </c>
      <c r="B501">
        <v>70982.648438000004</v>
      </c>
      <c r="C501">
        <v>67929</v>
      </c>
      <c r="D501">
        <v>69720</v>
      </c>
      <c r="E501">
        <v>69357</v>
      </c>
      <c r="F501">
        <v>67929</v>
      </c>
      <c r="G501">
        <v>66359</v>
      </c>
      <c r="H501">
        <v>66060</v>
      </c>
      <c r="I501">
        <v>66650</v>
      </c>
      <c r="J501">
        <v>67536</v>
      </c>
      <c r="L501" s="1" t="str">
        <f t="shared" si="94"/>
        <v>21JUN2024:20:00:00</v>
      </c>
      <c r="M501">
        <v>21</v>
      </c>
      <c r="N501">
        <f t="shared" si="100"/>
        <v>-3053.6484380000038</v>
      </c>
      <c r="O501">
        <f t="shared" si="95"/>
        <v>-3053.6484380000038</v>
      </c>
      <c r="P501" t="str">
        <f t="shared" si="96"/>
        <v/>
      </c>
      <c r="Q501">
        <f t="shared" si="97"/>
        <v>1</v>
      </c>
      <c r="R501" t="str">
        <f t="shared" si="98"/>
        <v/>
      </c>
      <c r="S501">
        <f t="shared" si="101"/>
        <v>4.3019646423410389</v>
      </c>
      <c r="V501">
        <f t="shared" si="99"/>
        <v>21</v>
      </c>
      <c r="W501">
        <f t="shared" si="102"/>
        <v>-3053.6484380000038</v>
      </c>
      <c r="X501" t="str">
        <f t="shared" si="103"/>
        <v/>
      </c>
      <c r="Y501">
        <f t="shared" si="104"/>
        <v>1</v>
      </c>
      <c r="Z501" t="str">
        <f t="shared" si="105"/>
        <v/>
      </c>
    </row>
    <row r="502" spans="1:26" x14ac:dyDescent="0.25">
      <c r="A502" t="s">
        <v>527</v>
      </c>
      <c r="B502">
        <v>67843.742188000004</v>
      </c>
      <c r="C502">
        <v>65252</v>
      </c>
      <c r="D502">
        <v>67001</v>
      </c>
      <c r="E502">
        <v>66980</v>
      </c>
      <c r="F502">
        <v>65252</v>
      </c>
      <c r="G502">
        <v>63570</v>
      </c>
      <c r="H502">
        <v>63774</v>
      </c>
      <c r="I502">
        <v>64268</v>
      </c>
      <c r="J502">
        <v>64959</v>
      </c>
      <c r="L502" s="1" t="str">
        <f t="shared" si="94"/>
        <v>21JUN2024:21:00:00</v>
      </c>
      <c r="M502">
        <v>22</v>
      </c>
      <c r="N502">
        <f t="shared" si="100"/>
        <v>-2591.7421880000038</v>
      </c>
      <c r="O502">
        <f t="shared" si="95"/>
        <v>-2591.7421880000038</v>
      </c>
      <c r="P502" t="str">
        <f t="shared" si="96"/>
        <v/>
      </c>
      <c r="Q502">
        <f t="shared" si="97"/>
        <v>1</v>
      </c>
      <c r="R502" t="str">
        <f t="shared" si="98"/>
        <v/>
      </c>
      <c r="S502">
        <f t="shared" si="101"/>
        <v>3.8201639597327866</v>
      </c>
      <c r="V502">
        <f t="shared" si="99"/>
        <v>22</v>
      </c>
      <c r="W502">
        <f t="shared" si="102"/>
        <v>-2591.7421880000038</v>
      </c>
      <c r="X502" t="str">
        <f t="shared" si="103"/>
        <v/>
      </c>
      <c r="Y502">
        <f t="shared" si="104"/>
        <v>1</v>
      </c>
      <c r="Z502" t="str">
        <f t="shared" si="105"/>
        <v/>
      </c>
    </row>
    <row r="503" spans="1:26" x14ac:dyDescent="0.25">
      <c r="A503" t="s">
        <v>528</v>
      </c>
      <c r="B503">
        <v>65965.796875</v>
      </c>
      <c r="C503">
        <v>63574</v>
      </c>
      <c r="D503">
        <v>65430</v>
      </c>
      <c r="E503">
        <v>65289</v>
      </c>
      <c r="F503">
        <v>63574</v>
      </c>
      <c r="G503">
        <v>61928</v>
      </c>
      <c r="H503">
        <v>62184</v>
      </c>
      <c r="I503">
        <v>62728</v>
      </c>
      <c r="J503">
        <v>63297</v>
      </c>
      <c r="L503" s="1" t="str">
        <f t="shared" si="94"/>
        <v>21JUN2024:22:00:00</v>
      </c>
      <c r="M503">
        <v>23</v>
      </c>
      <c r="N503">
        <f t="shared" si="100"/>
        <v>-2391.796875</v>
      </c>
      <c r="O503">
        <f t="shared" si="95"/>
        <v>-2391.796875</v>
      </c>
      <c r="P503" t="str">
        <f t="shared" si="96"/>
        <v/>
      </c>
      <c r="Q503">
        <f t="shared" si="97"/>
        <v>1</v>
      </c>
      <c r="R503" t="str">
        <f t="shared" si="98"/>
        <v/>
      </c>
      <c r="S503">
        <f t="shared" si="101"/>
        <v>3.6258136614831882</v>
      </c>
      <c r="V503">
        <f t="shared" si="99"/>
        <v>23</v>
      </c>
      <c r="W503">
        <f t="shared" si="102"/>
        <v>-2391.796875</v>
      </c>
      <c r="X503" t="str">
        <f t="shared" si="103"/>
        <v/>
      </c>
      <c r="Y503">
        <f t="shared" si="104"/>
        <v>1</v>
      </c>
      <c r="Z503" t="str">
        <f t="shared" si="105"/>
        <v/>
      </c>
    </row>
    <row r="504" spans="1:26" x14ac:dyDescent="0.25">
      <c r="A504" t="s">
        <v>529</v>
      </c>
      <c r="B504">
        <v>62920.4375</v>
      </c>
      <c r="C504">
        <v>60940</v>
      </c>
      <c r="D504">
        <v>62622</v>
      </c>
      <c r="E504">
        <v>62474</v>
      </c>
      <c r="F504">
        <v>60940</v>
      </c>
      <c r="G504">
        <v>59442</v>
      </c>
      <c r="H504">
        <v>59599</v>
      </c>
      <c r="I504">
        <v>60169</v>
      </c>
      <c r="J504">
        <v>60675</v>
      </c>
      <c r="L504" s="1" t="str">
        <f t="shared" si="94"/>
        <v>21JUN2024:23:00:00</v>
      </c>
      <c r="M504">
        <v>24</v>
      </c>
      <c r="N504">
        <f t="shared" si="100"/>
        <v>-1980.4375</v>
      </c>
      <c r="O504">
        <f t="shared" si="95"/>
        <v>-1980.4375</v>
      </c>
      <c r="P504" t="str">
        <f t="shared" si="96"/>
        <v/>
      </c>
      <c r="Q504">
        <f t="shared" si="97"/>
        <v>1</v>
      </c>
      <c r="R504" t="str">
        <f t="shared" si="98"/>
        <v/>
      </c>
      <c r="S504">
        <f t="shared" si="101"/>
        <v>3.1475265886382302</v>
      </c>
      <c r="V504">
        <f t="shared" si="99"/>
        <v>24</v>
      </c>
      <c r="W504">
        <f t="shared" si="102"/>
        <v>-1980.4375</v>
      </c>
      <c r="X504" t="str">
        <f t="shared" si="103"/>
        <v/>
      </c>
      <c r="Y504">
        <f t="shared" si="104"/>
        <v>1</v>
      </c>
      <c r="Z504" t="str">
        <f t="shared" si="105"/>
        <v/>
      </c>
    </row>
    <row r="505" spans="1:26" x14ac:dyDescent="0.25">
      <c r="A505" t="s">
        <v>530</v>
      </c>
      <c r="B505">
        <v>59078.191405999998</v>
      </c>
      <c r="C505">
        <v>57679</v>
      </c>
      <c r="D505">
        <v>59024</v>
      </c>
      <c r="E505">
        <v>58976</v>
      </c>
      <c r="F505">
        <v>57679</v>
      </c>
      <c r="G505">
        <v>56466</v>
      </c>
      <c r="H505">
        <v>56468</v>
      </c>
      <c r="I505">
        <v>57096</v>
      </c>
      <c r="J505">
        <v>57487</v>
      </c>
      <c r="L505" s="1" t="str">
        <f t="shared" si="94"/>
        <v>22JUN2024:00:00:00</v>
      </c>
      <c r="M505">
        <v>1</v>
      </c>
      <c r="N505">
        <f t="shared" si="100"/>
        <v>-1399.1914059999981</v>
      </c>
      <c r="O505">
        <f t="shared" si="95"/>
        <v>-1399.1914059999981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2.3683721060186276</v>
      </c>
      <c r="V505">
        <f t="shared" si="99"/>
        <v>1</v>
      </c>
      <c r="W505">
        <f t="shared" si="102"/>
        <v>-1399.1914059999981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25">
      <c r="A506" t="s">
        <v>531</v>
      </c>
      <c r="B506">
        <v>55711.050780999998</v>
      </c>
      <c r="C506">
        <v>55480</v>
      </c>
      <c r="D506">
        <v>55473</v>
      </c>
      <c r="E506">
        <v>55202</v>
      </c>
      <c r="F506">
        <v>55480</v>
      </c>
      <c r="G506">
        <v>54210</v>
      </c>
      <c r="H506">
        <v>54273</v>
      </c>
      <c r="I506">
        <v>54753</v>
      </c>
      <c r="J506">
        <v>54770</v>
      </c>
      <c r="L506" s="1" t="str">
        <f t="shared" si="94"/>
        <v>22JUN2024:01:00:00</v>
      </c>
      <c r="M506">
        <v>2</v>
      </c>
      <c r="N506">
        <f t="shared" si="100"/>
        <v>-231.0507809999981</v>
      </c>
      <c r="O506">
        <f t="shared" si="95"/>
        <v>-231.0507809999981</v>
      </c>
      <c r="P506" t="str">
        <f t="shared" si="96"/>
        <v/>
      </c>
      <c r="Q506">
        <f t="shared" si="97"/>
        <v>1</v>
      </c>
      <c r="R506" t="str">
        <f t="shared" si="98"/>
        <v/>
      </c>
      <c r="S506">
        <f t="shared" si="101"/>
        <v>0.41473061046408577</v>
      </c>
      <c r="V506">
        <f t="shared" si="99"/>
        <v>2</v>
      </c>
      <c r="W506">
        <f t="shared" si="102"/>
        <v>-231.0507809999981</v>
      </c>
      <c r="X506" t="str">
        <f t="shared" si="103"/>
        <v/>
      </c>
      <c r="Y506">
        <f t="shared" si="104"/>
        <v>1</v>
      </c>
      <c r="Z506" t="str">
        <f t="shared" si="105"/>
        <v/>
      </c>
    </row>
    <row r="507" spans="1:26" x14ac:dyDescent="0.25">
      <c r="A507" t="s">
        <v>532</v>
      </c>
      <c r="B507">
        <v>53177.480469000002</v>
      </c>
      <c r="C507">
        <v>52674</v>
      </c>
      <c r="D507">
        <v>52761</v>
      </c>
      <c r="E507">
        <v>52360</v>
      </c>
      <c r="F507">
        <v>52674</v>
      </c>
      <c r="G507">
        <v>51617</v>
      </c>
      <c r="H507">
        <v>51491</v>
      </c>
      <c r="I507">
        <v>52159</v>
      </c>
      <c r="J507">
        <v>52050</v>
      </c>
      <c r="L507" s="1" t="str">
        <f t="shared" si="94"/>
        <v>22JUN2024:02:00:00</v>
      </c>
      <c r="M507">
        <v>3</v>
      </c>
      <c r="N507">
        <f t="shared" si="100"/>
        <v>-503.4804690000019</v>
      </c>
      <c r="O507">
        <f t="shared" si="95"/>
        <v>-503.4804690000019</v>
      </c>
      <c r="P507" t="str">
        <f t="shared" si="96"/>
        <v/>
      </c>
      <c r="Q507">
        <f t="shared" si="97"/>
        <v>1</v>
      </c>
      <c r="R507" t="str">
        <f t="shared" si="98"/>
        <v/>
      </c>
      <c r="S507">
        <f t="shared" si="101"/>
        <v>0.9467926358291977</v>
      </c>
      <c r="V507">
        <f t="shared" si="99"/>
        <v>3</v>
      </c>
      <c r="W507">
        <f t="shared" si="102"/>
        <v>-503.4804690000019</v>
      </c>
      <c r="X507" t="str">
        <f t="shared" si="103"/>
        <v/>
      </c>
      <c r="Y507">
        <f t="shared" si="104"/>
        <v>1</v>
      </c>
      <c r="Z507" t="str">
        <f t="shared" si="105"/>
        <v/>
      </c>
    </row>
    <row r="508" spans="1:26" x14ac:dyDescent="0.25">
      <c r="A508" t="s">
        <v>533</v>
      </c>
      <c r="B508">
        <v>51206.316405999998</v>
      </c>
      <c r="C508">
        <v>50555</v>
      </c>
      <c r="D508">
        <v>50850</v>
      </c>
      <c r="E508">
        <v>50734</v>
      </c>
      <c r="F508">
        <v>50555</v>
      </c>
      <c r="G508">
        <v>49712</v>
      </c>
      <c r="H508">
        <v>49342</v>
      </c>
      <c r="I508">
        <v>50298</v>
      </c>
      <c r="J508">
        <v>50061</v>
      </c>
      <c r="L508" s="1" t="str">
        <f t="shared" si="94"/>
        <v>22JUN2024:03:00:00</v>
      </c>
      <c r="M508">
        <v>4</v>
      </c>
      <c r="N508">
        <f t="shared" si="100"/>
        <v>-651.3164059999981</v>
      </c>
      <c r="O508">
        <f t="shared" si="95"/>
        <v>-651.3164059999981</v>
      </c>
      <c r="P508" t="str">
        <f t="shared" si="96"/>
        <v/>
      </c>
      <c r="Q508">
        <f t="shared" si="97"/>
        <v>1</v>
      </c>
      <c r="R508" t="str">
        <f t="shared" si="98"/>
        <v/>
      </c>
      <c r="S508">
        <f t="shared" si="101"/>
        <v>1.2719454389882288</v>
      </c>
      <c r="V508">
        <f t="shared" si="99"/>
        <v>4</v>
      </c>
      <c r="W508">
        <f t="shared" si="102"/>
        <v>-651.3164059999981</v>
      </c>
      <c r="X508" t="str">
        <f t="shared" si="103"/>
        <v/>
      </c>
      <c r="Y508">
        <f t="shared" si="104"/>
        <v>1</v>
      </c>
      <c r="Z508" t="str">
        <f t="shared" si="105"/>
        <v/>
      </c>
    </row>
    <row r="509" spans="1:26" x14ac:dyDescent="0.25">
      <c r="A509" t="s">
        <v>534</v>
      </c>
      <c r="B509">
        <v>49810.785155999998</v>
      </c>
      <c r="C509">
        <v>49038</v>
      </c>
      <c r="D509">
        <v>49463</v>
      </c>
      <c r="E509">
        <v>49524</v>
      </c>
      <c r="F509">
        <v>49038</v>
      </c>
      <c r="G509">
        <v>48259</v>
      </c>
      <c r="H509">
        <v>47748</v>
      </c>
      <c r="I509">
        <v>48725</v>
      </c>
      <c r="J509">
        <v>48547</v>
      </c>
      <c r="L509" s="1" t="str">
        <f t="shared" si="94"/>
        <v>22JUN2024:04:00:00</v>
      </c>
      <c r="M509">
        <v>5</v>
      </c>
      <c r="N509">
        <f t="shared" si="100"/>
        <v>-772.7851559999981</v>
      </c>
      <c r="O509">
        <f t="shared" si="95"/>
        <v>-772.7851559999981</v>
      </c>
      <c r="P509" t="str">
        <f t="shared" si="96"/>
        <v/>
      </c>
      <c r="Q509">
        <f t="shared" si="97"/>
        <v>1</v>
      </c>
      <c r="R509" t="str">
        <f t="shared" si="98"/>
        <v/>
      </c>
      <c r="S509">
        <f t="shared" si="101"/>
        <v>1.5514414269515115</v>
      </c>
      <c r="V509">
        <f t="shared" si="99"/>
        <v>5</v>
      </c>
      <c r="W509">
        <f t="shared" si="102"/>
        <v>-772.7851559999981</v>
      </c>
      <c r="X509" t="str">
        <f t="shared" si="103"/>
        <v/>
      </c>
      <c r="Y509">
        <f t="shared" si="104"/>
        <v>1</v>
      </c>
      <c r="Z509" t="str">
        <f t="shared" si="105"/>
        <v/>
      </c>
    </row>
    <row r="510" spans="1:26" x14ac:dyDescent="0.25">
      <c r="A510" t="s">
        <v>535</v>
      </c>
      <c r="B510">
        <v>48770.972655999998</v>
      </c>
      <c r="C510">
        <v>47900</v>
      </c>
      <c r="D510">
        <v>48345</v>
      </c>
      <c r="E510">
        <v>48584</v>
      </c>
      <c r="F510">
        <v>47900</v>
      </c>
      <c r="G510">
        <v>47220</v>
      </c>
      <c r="H510">
        <v>46691</v>
      </c>
      <c r="I510">
        <v>47537</v>
      </c>
      <c r="J510">
        <v>47425</v>
      </c>
      <c r="L510" s="1" t="str">
        <f t="shared" si="94"/>
        <v>22JUN2024:05:00:00</v>
      </c>
      <c r="M510">
        <v>6</v>
      </c>
      <c r="N510">
        <f t="shared" si="100"/>
        <v>-870.9726559999981</v>
      </c>
      <c r="O510">
        <f t="shared" si="95"/>
        <v>-870.9726559999981</v>
      </c>
      <c r="P510" t="str">
        <f t="shared" si="96"/>
        <v/>
      </c>
      <c r="Q510">
        <f t="shared" si="97"/>
        <v>1</v>
      </c>
      <c r="R510" t="str">
        <f t="shared" si="98"/>
        <v/>
      </c>
      <c r="S510">
        <f t="shared" si="101"/>
        <v>1.7858422921832946</v>
      </c>
      <c r="V510">
        <f t="shared" si="99"/>
        <v>6</v>
      </c>
      <c r="W510">
        <f t="shared" si="102"/>
        <v>-870.9726559999981</v>
      </c>
      <c r="X510" t="str">
        <f t="shared" si="103"/>
        <v/>
      </c>
      <c r="Y510">
        <f t="shared" si="104"/>
        <v>1</v>
      </c>
      <c r="Z510" t="str">
        <f t="shared" si="105"/>
        <v/>
      </c>
    </row>
    <row r="511" spans="1:26" x14ac:dyDescent="0.25">
      <c r="A511" t="s">
        <v>536</v>
      </c>
      <c r="B511">
        <v>48591.144530999998</v>
      </c>
      <c r="C511">
        <v>47465</v>
      </c>
      <c r="D511">
        <v>47561</v>
      </c>
      <c r="E511">
        <v>47766</v>
      </c>
      <c r="F511">
        <v>47465</v>
      </c>
      <c r="G511">
        <v>46804</v>
      </c>
      <c r="H511">
        <v>46350</v>
      </c>
      <c r="I511">
        <v>47092</v>
      </c>
      <c r="J511">
        <v>46957</v>
      </c>
      <c r="L511" s="1" t="str">
        <f t="shared" si="94"/>
        <v>22JUN2024:06:00:00</v>
      </c>
      <c r="M511">
        <v>7</v>
      </c>
      <c r="N511">
        <f t="shared" si="100"/>
        <v>-1126.1445309999981</v>
      </c>
      <c r="O511">
        <f t="shared" si="95"/>
        <v>-1126.1445309999981</v>
      </c>
      <c r="P511" t="str">
        <f t="shared" si="96"/>
        <v/>
      </c>
      <c r="Q511">
        <f t="shared" si="97"/>
        <v>1</v>
      </c>
      <c r="R511" t="str">
        <f t="shared" si="98"/>
        <v/>
      </c>
      <c r="S511">
        <f t="shared" si="101"/>
        <v>2.3175921083347699</v>
      </c>
      <c r="V511">
        <f t="shared" si="99"/>
        <v>7</v>
      </c>
      <c r="W511">
        <f t="shared" si="102"/>
        <v>-1126.1445309999981</v>
      </c>
      <c r="X511" t="str">
        <f t="shared" si="103"/>
        <v/>
      </c>
      <c r="Y511">
        <f t="shared" si="104"/>
        <v>1</v>
      </c>
      <c r="Z511" t="str">
        <f t="shared" si="105"/>
        <v/>
      </c>
    </row>
    <row r="512" spans="1:26" x14ac:dyDescent="0.25">
      <c r="A512" t="s">
        <v>537</v>
      </c>
      <c r="B512">
        <v>48492.933594000002</v>
      </c>
      <c r="C512">
        <v>47293</v>
      </c>
      <c r="D512">
        <v>47317</v>
      </c>
      <c r="E512">
        <v>47268</v>
      </c>
      <c r="F512">
        <v>47293</v>
      </c>
      <c r="G512">
        <v>46519</v>
      </c>
      <c r="H512">
        <v>46189</v>
      </c>
      <c r="I512">
        <v>46880</v>
      </c>
      <c r="J512">
        <v>46757</v>
      </c>
      <c r="L512" s="1" t="str">
        <f t="shared" si="94"/>
        <v>22JUN2024:07:00:00</v>
      </c>
      <c r="M512">
        <v>8</v>
      </c>
      <c r="N512">
        <f t="shared" si="100"/>
        <v>-1199.9335940000019</v>
      </c>
      <c r="O512">
        <f t="shared" si="95"/>
        <v>-1199.9335940000019</v>
      </c>
      <c r="P512" t="str">
        <f t="shared" si="96"/>
        <v/>
      </c>
      <c r="Q512">
        <f t="shared" si="97"/>
        <v>1</v>
      </c>
      <c r="R512" t="str">
        <f t="shared" si="98"/>
        <v/>
      </c>
      <c r="S512">
        <f t="shared" si="101"/>
        <v>2.4744504097159199</v>
      </c>
      <c r="V512">
        <f t="shared" si="99"/>
        <v>8</v>
      </c>
      <c r="W512">
        <f t="shared" si="102"/>
        <v>-1199.9335940000019</v>
      </c>
      <c r="X512" t="str">
        <f t="shared" si="103"/>
        <v/>
      </c>
      <c r="Y512">
        <f t="shared" si="104"/>
        <v>1</v>
      </c>
      <c r="Z512" t="str">
        <f t="shared" si="105"/>
        <v/>
      </c>
    </row>
    <row r="513" spans="1:26" x14ac:dyDescent="0.25">
      <c r="A513" t="s">
        <v>538</v>
      </c>
      <c r="B513">
        <v>49653.949219000002</v>
      </c>
      <c r="C513">
        <v>48435</v>
      </c>
      <c r="D513">
        <v>48843</v>
      </c>
      <c r="E513">
        <v>48487</v>
      </c>
      <c r="F513">
        <v>48435</v>
      </c>
      <c r="G513">
        <v>47547</v>
      </c>
      <c r="H513">
        <v>47077</v>
      </c>
      <c r="I513">
        <v>48102</v>
      </c>
      <c r="J513">
        <v>47938</v>
      </c>
      <c r="L513" s="1" t="str">
        <f t="shared" si="94"/>
        <v>22JUN2024:08:00:00</v>
      </c>
      <c r="M513">
        <v>9</v>
      </c>
      <c r="N513">
        <f t="shared" si="100"/>
        <v>-1218.9492190000019</v>
      </c>
      <c r="O513">
        <f t="shared" si="95"/>
        <v>-1218.9492190000019</v>
      </c>
      <c r="P513" t="str">
        <f t="shared" si="96"/>
        <v/>
      </c>
      <c r="Q513">
        <f t="shared" si="97"/>
        <v>1</v>
      </c>
      <c r="R513" t="str">
        <f t="shared" si="98"/>
        <v/>
      </c>
      <c r="S513">
        <f t="shared" si="101"/>
        <v>2.4548887614634545</v>
      </c>
      <c r="V513">
        <f t="shared" si="99"/>
        <v>9</v>
      </c>
      <c r="W513">
        <f t="shared" si="102"/>
        <v>-1218.9492190000019</v>
      </c>
      <c r="X513" t="str">
        <f t="shared" si="103"/>
        <v/>
      </c>
      <c r="Y513">
        <f t="shared" si="104"/>
        <v>1</v>
      </c>
      <c r="Z513" t="str">
        <f t="shared" si="105"/>
        <v/>
      </c>
    </row>
    <row r="514" spans="1:26" x14ac:dyDescent="0.25">
      <c r="A514" t="s">
        <v>539</v>
      </c>
      <c r="B514">
        <v>53671.644530999998</v>
      </c>
      <c r="C514">
        <v>51954</v>
      </c>
      <c r="D514">
        <v>52067</v>
      </c>
      <c r="E514">
        <v>52007</v>
      </c>
      <c r="F514">
        <v>51954</v>
      </c>
      <c r="G514">
        <v>51148</v>
      </c>
      <c r="H514">
        <v>50196</v>
      </c>
      <c r="I514">
        <v>51758</v>
      </c>
      <c r="J514">
        <v>51372</v>
      </c>
      <c r="L514" s="1" t="str">
        <f t="shared" si="94"/>
        <v>22JUN2024:09:00:00</v>
      </c>
      <c r="M514">
        <v>10</v>
      </c>
      <c r="N514">
        <f t="shared" si="100"/>
        <v>-1717.6445309999981</v>
      </c>
      <c r="O514">
        <f t="shared" si="95"/>
        <v>-1717.6445309999981</v>
      </c>
      <c r="P514" t="str">
        <f t="shared" si="96"/>
        <v/>
      </c>
      <c r="Q514">
        <f t="shared" si="97"/>
        <v>1</v>
      </c>
      <c r="R514" t="str">
        <f t="shared" si="98"/>
        <v/>
      </c>
      <c r="S514">
        <f t="shared" si="101"/>
        <v>3.2002830284209209</v>
      </c>
      <c r="V514">
        <f t="shared" si="99"/>
        <v>10</v>
      </c>
      <c r="W514">
        <f t="shared" si="102"/>
        <v>-1717.6445309999981</v>
      </c>
      <c r="X514" t="str">
        <f t="shared" si="103"/>
        <v/>
      </c>
      <c r="Y514">
        <f t="shared" si="104"/>
        <v>1</v>
      </c>
      <c r="Z514" t="str">
        <f t="shared" si="105"/>
        <v/>
      </c>
    </row>
    <row r="515" spans="1:26" x14ac:dyDescent="0.25">
      <c r="A515" t="s">
        <v>540</v>
      </c>
      <c r="B515">
        <v>57599.84375</v>
      </c>
      <c r="C515">
        <v>56108</v>
      </c>
      <c r="D515">
        <v>55983</v>
      </c>
      <c r="E515">
        <v>56182</v>
      </c>
      <c r="F515">
        <v>56108</v>
      </c>
      <c r="G515">
        <v>55273</v>
      </c>
      <c r="H515">
        <v>53978</v>
      </c>
      <c r="I515">
        <v>56001</v>
      </c>
      <c r="J515">
        <v>55431</v>
      </c>
      <c r="L515" s="1" t="str">
        <f t="shared" ref="L515:L578" si="106">A515</f>
        <v>22JUN2024:10:00:00</v>
      </c>
      <c r="M515">
        <v>11</v>
      </c>
      <c r="N515">
        <f t="shared" si="100"/>
        <v>-1491.84375</v>
      </c>
      <c r="O515">
        <f t="shared" ref="O515:O578" si="107">IF(N515&lt;0,N515,"")</f>
        <v>-1491.84375</v>
      </c>
      <c r="P515" t="str">
        <f t="shared" ref="P515:P578" si="108">IF(N515&gt;0,N515,"")</f>
        <v/>
      </c>
      <c r="Q515">
        <f t="shared" ref="Q515:Q578" si="109">IF(O515&lt;0,1,"")</f>
        <v>1</v>
      </c>
      <c r="R515" t="str">
        <f t="shared" ref="R515:R578" si="110">IF(AND(P515&gt;0,P515&lt;&gt;""),1,"")</f>
        <v/>
      </c>
      <c r="S515">
        <f t="shared" si="101"/>
        <v>2.5900135362780392</v>
      </c>
      <c r="V515">
        <f t="shared" ref="V515:V578" si="111">M515</f>
        <v>11</v>
      </c>
      <c r="W515">
        <f t="shared" si="102"/>
        <v>-1491.84375</v>
      </c>
      <c r="X515" t="str">
        <f t="shared" si="103"/>
        <v/>
      </c>
      <c r="Y515">
        <f t="shared" si="104"/>
        <v>1</v>
      </c>
      <c r="Z515" t="str">
        <f t="shared" si="105"/>
        <v/>
      </c>
    </row>
    <row r="516" spans="1:26" x14ac:dyDescent="0.25">
      <c r="A516" t="s">
        <v>541</v>
      </c>
      <c r="B516">
        <v>61261.425780999998</v>
      </c>
      <c r="C516">
        <v>60189</v>
      </c>
      <c r="D516">
        <v>59937</v>
      </c>
      <c r="E516">
        <v>60268</v>
      </c>
      <c r="F516">
        <v>60189</v>
      </c>
      <c r="G516">
        <v>59287</v>
      </c>
      <c r="H516">
        <v>57882</v>
      </c>
      <c r="I516">
        <v>59960</v>
      </c>
      <c r="J516">
        <v>59461</v>
      </c>
      <c r="L516" s="1" t="str">
        <f t="shared" si="106"/>
        <v>22JUN2024:11:00:00</v>
      </c>
      <c r="M516">
        <v>12</v>
      </c>
      <c r="N516">
        <f t="shared" si="100"/>
        <v>-1072.4257809999981</v>
      </c>
      <c r="O516">
        <f t="shared" si="107"/>
        <v>-1072.4257809999981</v>
      </c>
      <c r="P516" t="str">
        <f t="shared" si="108"/>
        <v/>
      </c>
      <c r="Q516">
        <f t="shared" si="109"/>
        <v>1</v>
      </c>
      <c r="R516" t="str">
        <f t="shared" si="110"/>
        <v/>
      </c>
      <c r="S516">
        <f t="shared" si="101"/>
        <v>1.7505726765709835</v>
      </c>
      <c r="V516">
        <f t="shared" si="111"/>
        <v>12</v>
      </c>
      <c r="W516">
        <f t="shared" si="102"/>
        <v>-1072.4257809999981</v>
      </c>
      <c r="X516" t="str">
        <f t="shared" si="103"/>
        <v/>
      </c>
      <c r="Y516">
        <f t="shared" si="104"/>
        <v>1</v>
      </c>
      <c r="Z516" t="str">
        <f t="shared" si="105"/>
        <v/>
      </c>
    </row>
    <row r="517" spans="1:26" x14ac:dyDescent="0.25">
      <c r="A517" t="s">
        <v>542</v>
      </c>
      <c r="B517">
        <v>64291.707030999998</v>
      </c>
      <c r="C517">
        <v>63743</v>
      </c>
      <c r="D517">
        <v>63583</v>
      </c>
      <c r="E517">
        <v>64038</v>
      </c>
      <c r="F517">
        <v>63743</v>
      </c>
      <c r="G517">
        <v>62715</v>
      </c>
      <c r="H517">
        <v>61642</v>
      </c>
      <c r="I517">
        <v>63111</v>
      </c>
      <c r="J517">
        <v>62977</v>
      </c>
      <c r="L517" s="1" t="str">
        <f t="shared" si="106"/>
        <v>22JUN2024:12:00:00</v>
      </c>
      <c r="M517">
        <v>13</v>
      </c>
      <c r="N517">
        <f t="shared" si="100"/>
        <v>-548.7070309999981</v>
      </c>
      <c r="O517">
        <f t="shared" si="107"/>
        <v>-548.7070309999981</v>
      </c>
      <c r="P517" t="str">
        <f t="shared" si="108"/>
        <v/>
      </c>
      <c r="Q517">
        <f t="shared" si="109"/>
        <v>1</v>
      </c>
      <c r="R517" t="str">
        <f t="shared" si="110"/>
        <v/>
      </c>
      <c r="S517">
        <f t="shared" si="101"/>
        <v>0.85346471005261071</v>
      </c>
      <c r="V517">
        <f t="shared" si="111"/>
        <v>13</v>
      </c>
      <c r="W517">
        <f t="shared" si="102"/>
        <v>-548.7070309999981</v>
      </c>
      <c r="X517" t="str">
        <f t="shared" si="103"/>
        <v/>
      </c>
      <c r="Y517">
        <f t="shared" si="104"/>
        <v>1</v>
      </c>
      <c r="Z517" t="str">
        <f t="shared" si="105"/>
        <v/>
      </c>
    </row>
    <row r="518" spans="1:26" x14ac:dyDescent="0.25">
      <c r="A518" t="s">
        <v>543</v>
      </c>
      <c r="B518">
        <v>67535.976563000004</v>
      </c>
      <c r="C518">
        <v>66738</v>
      </c>
      <c r="D518">
        <v>66881</v>
      </c>
      <c r="E518">
        <v>67679</v>
      </c>
      <c r="F518">
        <v>66738</v>
      </c>
      <c r="G518">
        <v>65556</v>
      </c>
      <c r="H518">
        <v>64965</v>
      </c>
      <c r="I518">
        <v>66186</v>
      </c>
      <c r="J518">
        <v>66086</v>
      </c>
      <c r="L518" s="1" t="str">
        <f t="shared" si="106"/>
        <v>22JUN2024:13:00:00</v>
      </c>
      <c r="M518">
        <v>14</v>
      </c>
      <c r="N518">
        <f t="shared" si="100"/>
        <v>-797.97656300000381</v>
      </c>
      <c r="O518">
        <f t="shared" si="107"/>
        <v>-797.97656300000381</v>
      </c>
      <c r="P518" t="str">
        <f t="shared" si="108"/>
        <v/>
      </c>
      <c r="Q518">
        <f t="shared" si="109"/>
        <v>1</v>
      </c>
      <c r="R518" t="str">
        <f t="shared" si="110"/>
        <v/>
      </c>
      <c r="S518">
        <f t="shared" si="101"/>
        <v>1.1815577468634402</v>
      </c>
      <c r="V518">
        <f t="shared" si="111"/>
        <v>14</v>
      </c>
      <c r="W518">
        <f t="shared" si="102"/>
        <v>-797.97656300000381</v>
      </c>
      <c r="X518" t="str">
        <f t="shared" si="103"/>
        <v/>
      </c>
      <c r="Y518">
        <f t="shared" si="104"/>
        <v>1</v>
      </c>
      <c r="Z518" t="str">
        <f t="shared" si="105"/>
        <v/>
      </c>
    </row>
    <row r="519" spans="1:26" x14ac:dyDescent="0.25">
      <c r="A519" t="s">
        <v>544</v>
      </c>
      <c r="B519">
        <v>69825.09375</v>
      </c>
      <c r="C519">
        <v>69301</v>
      </c>
      <c r="D519">
        <v>69280</v>
      </c>
      <c r="E519">
        <v>70288</v>
      </c>
      <c r="F519">
        <v>69301</v>
      </c>
      <c r="G519">
        <v>67952</v>
      </c>
      <c r="H519">
        <v>67708</v>
      </c>
      <c r="I519">
        <v>68813</v>
      </c>
      <c r="J519">
        <v>68663</v>
      </c>
      <c r="L519" s="1" t="str">
        <f t="shared" si="106"/>
        <v>22JUN2024:14:00:00</v>
      </c>
      <c r="M519">
        <v>15</v>
      </c>
      <c r="N519">
        <f t="shared" si="100"/>
        <v>-524.09375</v>
      </c>
      <c r="O519">
        <f t="shared" si="107"/>
        <v>-524.09375</v>
      </c>
      <c r="P519" t="str">
        <f t="shared" si="108"/>
        <v/>
      </c>
      <c r="Q519">
        <f t="shared" si="109"/>
        <v>1</v>
      </c>
      <c r="R519" t="str">
        <f t="shared" si="110"/>
        <v/>
      </c>
      <c r="S519">
        <f t="shared" si="101"/>
        <v>0.75058080391048521</v>
      </c>
      <c r="V519">
        <f t="shared" si="111"/>
        <v>15</v>
      </c>
      <c r="W519">
        <f t="shared" si="102"/>
        <v>-524.09375</v>
      </c>
      <c r="X519" t="str">
        <f t="shared" si="103"/>
        <v/>
      </c>
      <c r="Y519">
        <f t="shared" si="104"/>
        <v>1</v>
      </c>
      <c r="Z519" t="str">
        <f t="shared" si="105"/>
        <v/>
      </c>
    </row>
    <row r="520" spans="1:26" x14ac:dyDescent="0.25">
      <c r="A520" t="s">
        <v>545</v>
      </c>
      <c r="B520">
        <v>71793.875</v>
      </c>
      <c r="C520">
        <v>71432</v>
      </c>
      <c r="D520">
        <v>71671</v>
      </c>
      <c r="E520">
        <v>72551</v>
      </c>
      <c r="F520">
        <v>71432</v>
      </c>
      <c r="G520">
        <v>69854</v>
      </c>
      <c r="H520">
        <v>69902</v>
      </c>
      <c r="I520">
        <v>70923</v>
      </c>
      <c r="J520">
        <v>70828</v>
      </c>
      <c r="L520" s="1" t="str">
        <f t="shared" si="106"/>
        <v>22JUN2024:15:00:00</v>
      </c>
      <c r="M520">
        <v>16</v>
      </c>
      <c r="N520">
        <f t="shared" si="100"/>
        <v>-361.875</v>
      </c>
      <c r="O520">
        <f t="shared" si="107"/>
        <v>-361.875</v>
      </c>
      <c r="P520" t="str">
        <f t="shared" si="108"/>
        <v/>
      </c>
      <c r="Q520">
        <f t="shared" si="109"/>
        <v>1</v>
      </c>
      <c r="R520" t="str">
        <f t="shared" si="110"/>
        <v/>
      </c>
      <c r="S520">
        <f t="shared" si="101"/>
        <v>0.50404717672642685</v>
      </c>
      <c r="V520">
        <f t="shared" si="111"/>
        <v>16</v>
      </c>
      <c r="W520">
        <f t="shared" si="102"/>
        <v>-361.875</v>
      </c>
      <c r="X520" t="str">
        <f t="shared" si="103"/>
        <v/>
      </c>
      <c r="Y520">
        <f t="shared" si="104"/>
        <v>1</v>
      </c>
      <c r="Z520" t="str">
        <f t="shared" si="105"/>
        <v/>
      </c>
    </row>
    <row r="521" spans="1:26" x14ac:dyDescent="0.25">
      <c r="A521" t="s">
        <v>546</v>
      </c>
      <c r="B521">
        <v>73476.945313000004</v>
      </c>
      <c r="C521">
        <v>73071</v>
      </c>
      <c r="D521">
        <v>73215</v>
      </c>
      <c r="E521">
        <v>74245</v>
      </c>
      <c r="F521">
        <v>73071</v>
      </c>
      <c r="G521">
        <v>71310</v>
      </c>
      <c r="H521">
        <v>71368</v>
      </c>
      <c r="I521">
        <v>72214</v>
      </c>
      <c r="J521">
        <v>72299</v>
      </c>
      <c r="L521" s="1" t="str">
        <f t="shared" si="106"/>
        <v>22JUN2024:16:00:00</v>
      </c>
      <c r="M521">
        <v>17</v>
      </c>
      <c r="N521">
        <f t="shared" si="100"/>
        <v>-405.94531300000381</v>
      </c>
      <c r="O521">
        <f t="shared" si="107"/>
        <v>-405.94531300000381</v>
      </c>
      <c r="P521" t="str">
        <f t="shared" si="108"/>
        <v/>
      </c>
      <c r="Q521">
        <f t="shared" si="109"/>
        <v>1</v>
      </c>
      <c r="R521" t="str">
        <f t="shared" si="110"/>
        <v/>
      </c>
      <c r="S521">
        <f t="shared" si="101"/>
        <v>0.55247984421608964</v>
      </c>
      <c r="V521">
        <f t="shared" si="111"/>
        <v>17</v>
      </c>
      <c r="W521">
        <f t="shared" si="102"/>
        <v>-405.94531300000381</v>
      </c>
      <c r="X521" t="str">
        <f t="shared" si="103"/>
        <v/>
      </c>
      <c r="Y521">
        <f t="shared" si="104"/>
        <v>1</v>
      </c>
      <c r="Z521" t="str">
        <f t="shared" si="105"/>
        <v/>
      </c>
    </row>
    <row r="522" spans="1:26" x14ac:dyDescent="0.25">
      <c r="A522" t="s">
        <v>547</v>
      </c>
      <c r="B522">
        <v>74470.757813000004</v>
      </c>
      <c r="C522">
        <v>74112</v>
      </c>
      <c r="D522">
        <v>74127</v>
      </c>
      <c r="E522">
        <v>74858</v>
      </c>
      <c r="F522">
        <v>74112</v>
      </c>
      <c r="G522">
        <v>72187</v>
      </c>
      <c r="H522">
        <v>72056</v>
      </c>
      <c r="I522">
        <v>72860</v>
      </c>
      <c r="J522">
        <v>73075</v>
      </c>
      <c r="L522" s="1" t="str">
        <f t="shared" si="106"/>
        <v>22JUN2024:17:00:00</v>
      </c>
      <c r="M522">
        <v>18</v>
      </c>
      <c r="N522">
        <f t="shared" si="100"/>
        <v>-358.75781300000381</v>
      </c>
      <c r="O522">
        <f t="shared" si="107"/>
        <v>-358.75781300000381</v>
      </c>
      <c r="P522" t="str">
        <f t="shared" si="108"/>
        <v/>
      </c>
      <c r="Q522">
        <f t="shared" si="109"/>
        <v>1</v>
      </c>
      <c r="R522" t="str">
        <f t="shared" si="110"/>
        <v/>
      </c>
      <c r="S522">
        <f t="shared" si="101"/>
        <v>0.4817432016750301</v>
      </c>
      <c r="V522">
        <f t="shared" si="111"/>
        <v>18</v>
      </c>
      <c r="W522">
        <f t="shared" si="102"/>
        <v>-358.75781300000381</v>
      </c>
      <c r="X522" t="str">
        <f t="shared" si="103"/>
        <v/>
      </c>
      <c r="Y522">
        <f t="shared" si="104"/>
        <v>1</v>
      </c>
      <c r="Z522" t="str">
        <f t="shared" si="105"/>
        <v/>
      </c>
    </row>
    <row r="523" spans="1:26" x14ac:dyDescent="0.25">
      <c r="A523" t="s">
        <v>548</v>
      </c>
      <c r="B523">
        <v>74838.132813000004</v>
      </c>
      <c r="C523">
        <v>74183</v>
      </c>
      <c r="D523">
        <v>74213</v>
      </c>
      <c r="E523">
        <v>75319</v>
      </c>
      <c r="F523">
        <v>74183</v>
      </c>
      <c r="G523">
        <v>72088</v>
      </c>
      <c r="H523">
        <v>71876</v>
      </c>
      <c r="I523">
        <v>72565</v>
      </c>
      <c r="J523">
        <v>72958</v>
      </c>
      <c r="L523" s="1" t="str">
        <f t="shared" si="106"/>
        <v>22JUN2024:18:00:00</v>
      </c>
      <c r="M523">
        <v>19</v>
      </c>
      <c r="N523">
        <f t="shared" si="100"/>
        <v>-655.13281300000381</v>
      </c>
      <c r="O523">
        <f t="shared" si="107"/>
        <v>-655.13281300000381</v>
      </c>
      <c r="P523" t="str">
        <f t="shared" si="108"/>
        <v/>
      </c>
      <c r="Q523">
        <f t="shared" si="109"/>
        <v>1</v>
      </c>
      <c r="R523" t="str">
        <f t="shared" si="110"/>
        <v/>
      </c>
      <c r="S523">
        <f t="shared" si="101"/>
        <v>0.87539973055848586</v>
      </c>
      <c r="V523">
        <f t="shared" si="111"/>
        <v>19</v>
      </c>
      <c r="W523">
        <f t="shared" si="102"/>
        <v>-655.13281300000381</v>
      </c>
      <c r="X523" t="str">
        <f t="shared" si="103"/>
        <v/>
      </c>
      <c r="Y523">
        <f t="shared" si="104"/>
        <v>1</v>
      </c>
      <c r="Z523" t="str">
        <f t="shared" si="105"/>
        <v/>
      </c>
    </row>
    <row r="524" spans="1:26" x14ac:dyDescent="0.25">
      <c r="A524" t="s">
        <v>549</v>
      </c>
      <c r="B524">
        <v>73825.671875</v>
      </c>
      <c r="C524">
        <v>73003</v>
      </c>
      <c r="D524">
        <v>73664</v>
      </c>
      <c r="E524">
        <v>74269</v>
      </c>
      <c r="F524">
        <v>73003</v>
      </c>
      <c r="G524">
        <v>70691</v>
      </c>
      <c r="H524">
        <v>70589</v>
      </c>
      <c r="I524">
        <v>71586</v>
      </c>
      <c r="J524">
        <v>71897</v>
      </c>
      <c r="L524" s="1" t="str">
        <f t="shared" si="106"/>
        <v>22JUN2024:19:00:00</v>
      </c>
      <c r="M524">
        <v>20</v>
      </c>
      <c r="N524">
        <f t="shared" si="100"/>
        <v>-822.671875</v>
      </c>
      <c r="O524">
        <f t="shared" si="107"/>
        <v>-822.671875</v>
      </c>
      <c r="P524" t="str">
        <f t="shared" si="108"/>
        <v/>
      </c>
      <c r="Q524">
        <f t="shared" si="109"/>
        <v>1</v>
      </c>
      <c r="R524" t="str">
        <f t="shared" si="110"/>
        <v/>
      </c>
      <c r="S524">
        <f t="shared" si="101"/>
        <v>1.1143439051837278</v>
      </c>
      <c r="V524">
        <f t="shared" si="111"/>
        <v>20</v>
      </c>
      <c r="W524">
        <f t="shared" si="102"/>
        <v>-822.671875</v>
      </c>
      <c r="X524" t="str">
        <f t="shared" si="103"/>
        <v/>
      </c>
      <c r="Y524">
        <f t="shared" si="104"/>
        <v>1</v>
      </c>
      <c r="Z524" t="str">
        <f t="shared" si="105"/>
        <v/>
      </c>
    </row>
    <row r="525" spans="1:26" x14ac:dyDescent="0.25">
      <c r="A525" t="s">
        <v>550</v>
      </c>
      <c r="B525">
        <v>71175.710938000004</v>
      </c>
      <c r="C525">
        <v>70475</v>
      </c>
      <c r="D525">
        <v>71561</v>
      </c>
      <c r="E525">
        <v>72070</v>
      </c>
      <c r="F525">
        <v>70475</v>
      </c>
      <c r="G525">
        <v>68052</v>
      </c>
      <c r="H525">
        <v>68235</v>
      </c>
      <c r="I525">
        <v>69128</v>
      </c>
      <c r="J525">
        <v>69487</v>
      </c>
      <c r="L525" s="1" t="str">
        <f t="shared" si="106"/>
        <v>22JUN2024:20:00:00</v>
      </c>
      <c r="M525">
        <v>21</v>
      </c>
      <c r="N525">
        <f t="shared" si="100"/>
        <v>-700.71093800000381</v>
      </c>
      <c r="O525">
        <f t="shared" si="107"/>
        <v>-700.71093800000381</v>
      </c>
      <c r="P525" t="str">
        <f t="shared" si="108"/>
        <v/>
      </c>
      <c r="Q525">
        <f t="shared" si="109"/>
        <v>1</v>
      </c>
      <c r="R525" t="str">
        <f t="shared" si="110"/>
        <v/>
      </c>
      <c r="S525">
        <f t="shared" si="101"/>
        <v>0.98448042002753111</v>
      </c>
      <c r="V525">
        <f t="shared" si="111"/>
        <v>21</v>
      </c>
      <c r="W525">
        <f t="shared" si="102"/>
        <v>-700.71093800000381</v>
      </c>
      <c r="X525" t="str">
        <f t="shared" si="103"/>
        <v/>
      </c>
      <c r="Y525">
        <f t="shared" si="104"/>
        <v>1</v>
      </c>
      <c r="Z525" t="str">
        <f t="shared" si="105"/>
        <v/>
      </c>
    </row>
    <row r="526" spans="1:26" x14ac:dyDescent="0.25">
      <c r="A526" t="s">
        <v>551</v>
      </c>
      <c r="B526">
        <v>67209.757813000004</v>
      </c>
      <c r="C526">
        <v>67563</v>
      </c>
      <c r="D526">
        <v>68557</v>
      </c>
      <c r="E526">
        <v>68862</v>
      </c>
      <c r="F526">
        <v>67563</v>
      </c>
      <c r="G526">
        <v>65223</v>
      </c>
      <c r="H526">
        <v>65515</v>
      </c>
      <c r="I526">
        <v>66537</v>
      </c>
      <c r="J526">
        <v>66675</v>
      </c>
      <c r="L526" s="1" t="str">
        <f t="shared" si="106"/>
        <v>22JUN2024:21:00:00</v>
      </c>
      <c r="M526">
        <v>22</v>
      </c>
      <c r="N526">
        <f t="shared" si="100"/>
        <v>353.24218699999619</v>
      </c>
      <c r="O526" t="str">
        <f t="shared" si="107"/>
        <v/>
      </c>
      <c r="P526">
        <f t="shared" si="108"/>
        <v>353.24218699999619</v>
      </c>
      <c r="Q526" t="str">
        <f t="shared" si="109"/>
        <v/>
      </c>
      <c r="R526">
        <f t="shared" si="110"/>
        <v>1</v>
      </c>
      <c r="S526">
        <f t="shared" si="101"/>
        <v>0.52558169898905738</v>
      </c>
      <c r="V526">
        <f t="shared" si="111"/>
        <v>22</v>
      </c>
      <c r="W526" t="str">
        <f t="shared" si="102"/>
        <v/>
      </c>
      <c r="X526">
        <f t="shared" si="103"/>
        <v>353.24218699999619</v>
      </c>
      <c r="Y526" t="str">
        <f t="shared" si="104"/>
        <v/>
      </c>
      <c r="Z526">
        <f t="shared" si="105"/>
        <v>1</v>
      </c>
    </row>
    <row r="527" spans="1:26" x14ac:dyDescent="0.25">
      <c r="A527" t="s">
        <v>552</v>
      </c>
      <c r="B527">
        <v>65584.945313000004</v>
      </c>
      <c r="C527">
        <v>65597</v>
      </c>
      <c r="D527">
        <v>66820</v>
      </c>
      <c r="E527">
        <v>67107</v>
      </c>
      <c r="F527">
        <v>65597</v>
      </c>
      <c r="G527">
        <v>63340</v>
      </c>
      <c r="H527">
        <v>63583</v>
      </c>
      <c r="I527">
        <v>64612</v>
      </c>
      <c r="J527">
        <v>64782</v>
      </c>
      <c r="L527" s="1" t="str">
        <f t="shared" si="106"/>
        <v>22JUN2024:22:00:00</v>
      </c>
      <c r="M527">
        <v>23</v>
      </c>
      <c r="N527">
        <f t="shared" si="100"/>
        <v>12.054686999996193</v>
      </c>
      <c r="O527" t="str">
        <f t="shared" si="107"/>
        <v/>
      </c>
      <c r="P527">
        <f t="shared" si="108"/>
        <v>12.054686999996193</v>
      </c>
      <c r="Q527" t="str">
        <f t="shared" si="109"/>
        <v/>
      </c>
      <c r="R527">
        <f t="shared" si="110"/>
        <v>1</v>
      </c>
      <c r="S527">
        <f t="shared" si="101"/>
        <v>1.8380265383261297E-2</v>
      </c>
      <c r="V527">
        <f t="shared" si="111"/>
        <v>23</v>
      </c>
      <c r="W527" t="str">
        <f t="shared" si="102"/>
        <v/>
      </c>
      <c r="X527">
        <f t="shared" si="103"/>
        <v>12.054686999996193</v>
      </c>
      <c r="Y527" t="str">
        <f t="shared" si="104"/>
        <v/>
      </c>
      <c r="Z527">
        <f t="shared" si="105"/>
        <v>1</v>
      </c>
    </row>
    <row r="528" spans="1:26" x14ac:dyDescent="0.25">
      <c r="A528" t="s">
        <v>553</v>
      </c>
      <c r="B528">
        <v>62873.265625</v>
      </c>
      <c r="C528">
        <v>62730</v>
      </c>
      <c r="D528">
        <v>64068</v>
      </c>
      <c r="E528">
        <v>64287</v>
      </c>
      <c r="F528">
        <v>62730</v>
      </c>
      <c r="G528">
        <v>60721</v>
      </c>
      <c r="H528">
        <v>60926</v>
      </c>
      <c r="I528">
        <v>61754</v>
      </c>
      <c r="J528">
        <v>62027</v>
      </c>
      <c r="L528" s="1" t="str">
        <f t="shared" si="106"/>
        <v>22JUN2024:23:00:00</v>
      </c>
      <c r="M528">
        <v>24</v>
      </c>
      <c r="N528">
        <f t="shared" si="100"/>
        <v>-143.265625</v>
      </c>
      <c r="O528">
        <f t="shared" si="107"/>
        <v>-143.265625</v>
      </c>
      <c r="P528" t="str">
        <f t="shared" si="108"/>
        <v/>
      </c>
      <c r="Q528">
        <f t="shared" si="109"/>
        <v>1</v>
      </c>
      <c r="R528" t="str">
        <f t="shared" si="110"/>
        <v/>
      </c>
      <c r="S528">
        <f t="shared" si="101"/>
        <v>0.22786413839944392</v>
      </c>
      <c r="V528">
        <f t="shared" si="111"/>
        <v>24</v>
      </c>
      <c r="W528">
        <f t="shared" si="102"/>
        <v>-143.265625</v>
      </c>
      <c r="X528" t="str">
        <f t="shared" si="103"/>
        <v/>
      </c>
      <c r="Y528">
        <f t="shared" si="104"/>
        <v>1</v>
      </c>
      <c r="Z528" t="str">
        <f t="shared" si="105"/>
        <v/>
      </c>
    </row>
    <row r="529" spans="1:26" x14ac:dyDescent="0.25">
      <c r="A529" t="s">
        <v>554</v>
      </c>
      <c r="B529">
        <v>59745.898437999997</v>
      </c>
      <c r="C529">
        <v>59414</v>
      </c>
      <c r="D529">
        <v>60571</v>
      </c>
      <c r="E529">
        <v>60881</v>
      </c>
      <c r="F529">
        <v>59414</v>
      </c>
      <c r="G529">
        <v>57668</v>
      </c>
      <c r="H529">
        <v>57800</v>
      </c>
      <c r="I529">
        <v>58521</v>
      </c>
      <c r="J529">
        <v>58770</v>
      </c>
      <c r="L529" s="1" t="str">
        <f t="shared" si="106"/>
        <v>23JUN2024:00:00:00</v>
      </c>
      <c r="M529">
        <v>1</v>
      </c>
      <c r="N529">
        <f t="shared" si="100"/>
        <v>-331.89843799999653</v>
      </c>
      <c r="O529">
        <f t="shared" si="107"/>
        <v>-331.89843799999653</v>
      </c>
      <c r="P529" t="str">
        <f t="shared" si="108"/>
        <v/>
      </c>
      <c r="Q529">
        <f t="shared" si="109"/>
        <v>1</v>
      </c>
      <c r="R529" t="str">
        <f t="shared" si="110"/>
        <v/>
      </c>
      <c r="S529">
        <f t="shared" si="101"/>
        <v>0.55551669098158574</v>
      </c>
      <c r="V529">
        <f t="shared" si="111"/>
        <v>1</v>
      </c>
      <c r="W529">
        <f t="shared" si="102"/>
        <v>-331.89843799999653</v>
      </c>
      <c r="X529" t="str">
        <f t="shared" si="103"/>
        <v/>
      </c>
      <c r="Y529">
        <f t="shared" si="104"/>
        <v>1</v>
      </c>
      <c r="Z529" t="str">
        <f t="shared" si="105"/>
        <v/>
      </c>
    </row>
    <row r="530" spans="1:26" x14ac:dyDescent="0.25">
      <c r="A530" t="s">
        <v>555</v>
      </c>
      <c r="B530">
        <v>56366.882812999997</v>
      </c>
      <c r="C530">
        <v>56395</v>
      </c>
      <c r="D530">
        <v>56771</v>
      </c>
      <c r="E530">
        <v>56647</v>
      </c>
      <c r="F530">
        <v>56395</v>
      </c>
      <c r="G530">
        <v>55260</v>
      </c>
      <c r="H530">
        <v>56130</v>
      </c>
      <c r="I530">
        <v>55728</v>
      </c>
      <c r="J530">
        <v>55957</v>
      </c>
      <c r="L530" s="1" t="str">
        <f t="shared" si="106"/>
        <v>23JUN2024:01:00:00</v>
      </c>
      <c r="M530">
        <v>2</v>
      </c>
      <c r="N530">
        <f t="shared" si="100"/>
        <v>28.117187000003469</v>
      </c>
      <c r="O530" t="str">
        <f t="shared" si="107"/>
        <v/>
      </c>
      <c r="P530">
        <f t="shared" si="108"/>
        <v>28.117187000003469</v>
      </c>
      <c r="Q530" t="str">
        <f t="shared" si="109"/>
        <v/>
      </c>
      <c r="R530">
        <f t="shared" si="110"/>
        <v>1</v>
      </c>
      <c r="S530">
        <f t="shared" si="101"/>
        <v>4.9882458629624184E-2</v>
      </c>
      <c r="V530">
        <f t="shared" si="111"/>
        <v>2</v>
      </c>
      <c r="W530" t="str">
        <f t="shared" si="102"/>
        <v/>
      </c>
      <c r="X530">
        <f t="shared" si="103"/>
        <v>28.117187000003469</v>
      </c>
      <c r="Y530" t="str">
        <f t="shared" si="104"/>
        <v/>
      </c>
      <c r="Z530">
        <f t="shared" si="105"/>
        <v>1</v>
      </c>
    </row>
    <row r="531" spans="1:26" x14ac:dyDescent="0.25">
      <c r="A531" t="s">
        <v>556</v>
      </c>
      <c r="B531">
        <v>53535.433594000002</v>
      </c>
      <c r="C531">
        <v>53472</v>
      </c>
      <c r="D531">
        <v>53708</v>
      </c>
      <c r="E531">
        <v>53542</v>
      </c>
      <c r="F531">
        <v>53472</v>
      </c>
      <c r="G531">
        <v>52512</v>
      </c>
      <c r="H531">
        <v>53288</v>
      </c>
      <c r="I531">
        <v>52943</v>
      </c>
      <c r="J531">
        <v>53110</v>
      </c>
      <c r="L531" s="1" t="str">
        <f t="shared" si="106"/>
        <v>23JUN2024:02:00:00</v>
      </c>
      <c r="M531">
        <v>3</v>
      </c>
      <c r="N531">
        <f t="shared" si="100"/>
        <v>-63.433594000001904</v>
      </c>
      <c r="O531">
        <f t="shared" si="107"/>
        <v>-63.433594000001904</v>
      </c>
      <c r="P531" t="str">
        <f t="shared" si="108"/>
        <v/>
      </c>
      <c r="Q531">
        <f t="shared" si="109"/>
        <v>1</v>
      </c>
      <c r="R531" t="str">
        <f t="shared" si="110"/>
        <v/>
      </c>
      <c r="S531">
        <f t="shared" si="101"/>
        <v>0.11848898895835457</v>
      </c>
      <c r="V531">
        <f t="shared" si="111"/>
        <v>3</v>
      </c>
      <c r="W531">
        <f t="shared" si="102"/>
        <v>-63.433594000001904</v>
      </c>
      <c r="X531" t="str">
        <f t="shared" si="103"/>
        <v/>
      </c>
      <c r="Y531">
        <f t="shared" si="104"/>
        <v>1</v>
      </c>
      <c r="Z531" t="str">
        <f t="shared" si="105"/>
        <v/>
      </c>
    </row>
    <row r="532" spans="1:26" x14ac:dyDescent="0.25">
      <c r="A532" t="s">
        <v>557</v>
      </c>
      <c r="B532">
        <v>51256.066405999998</v>
      </c>
      <c r="C532">
        <v>51245</v>
      </c>
      <c r="D532">
        <v>51557</v>
      </c>
      <c r="E532">
        <v>51376</v>
      </c>
      <c r="F532">
        <v>51245</v>
      </c>
      <c r="G532">
        <v>50438</v>
      </c>
      <c r="H532">
        <v>51094</v>
      </c>
      <c r="I532">
        <v>50878</v>
      </c>
      <c r="J532">
        <v>50969</v>
      </c>
      <c r="L532" s="1" t="str">
        <f t="shared" si="106"/>
        <v>23JUN2024:03:00:00</v>
      </c>
      <c r="M532">
        <v>4</v>
      </c>
      <c r="N532">
        <f t="shared" si="100"/>
        <v>-11.066405999998096</v>
      </c>
      <c r="O532">
        <f t="shared" si="107"/>
        <v>-11.066405999998096</v>
      </c>
      <c r="P532" t="str">
        <f t="shared" si="108"/>
        <v/>
      </c>
      <c r="Q532">
        <f t="shared" si="109"/>
        <v>1</v>
      </c>
      <c r="R532" t="str">
        <f t="shared" si="110"/>
        <v/>
      </c>
      <c r="S532">
        <f t="shared" si="101"/>
        <v>2.1590431681473454E-2</v>
      </c>
      <c r="V532">
        <f t="shared" si="111"/>
        <v>4</v>
      </c>
      <c r="W532">
        <f t="shared" si="102"/>
        <v>-11.066405999998096</v>
      </c>
      <c r="X532" t="str">
        <f t="shared" si="103"/>
        <v/>
      </c>
      <c r="Y532">
        <f t="shared" si="104"/>
        <v>1</v>
      </c>
      <c r="Z532" t="str">
        <f t="shared" si="105"/>
        <v/>
      </c>
    </row>
    <row r="533" spans="1:26" x14ac:dyDescent="0.25">
      <c r="A533" t="s">
        <v>558</v>
      </c>
      <c r="B533">
        <v>49284.128905999998</v>
      </c>
      <c r="C533">
        <v>49718</v>
      </c>
      <c r="D533">
        <v>50052</v>
      </c>
      <c r="E533">
        <v>49649</v>
      </c>
      <c r="F533">
        <v>49718</v>
      </c>
      <c r="G533">
        <v>48911</v>
      </c>
      <c r="H533">
        <v>49419</v>
      </c>
      <c r="I533">
        <v>49366</v>
      </c>
      <c r="J533">
        <v>49417</v>
      </c>
      <c r="L533" s="1" t="str">
        <f t="shared" si="106"/>
        <v>23JUN2024:04:00:00</v>
      </c>
      <c r="M533">
        <v>5</v>
      </c>
      <c r="N533">
        <f t="shared" si="100"/>
        <v>433.8710940000019</v>
      </c>
      <c r="O533" t="str">
        <f t="shared" si="107"/>
        <v/>
      </c>
      <c r="P533">
        <f t="shared" si="108"/>
        <v>433.8710940000019</v>
      </c>
      <c r="Q533" t="str">
        <f t="shared" si="109"/>
        <v/>
      </c>
      <c r="R533">
        <f t="shared" si="110"/>
        <v>1</v>
      </c>
      <c r="S533">
        <f t="shared" si="101"/>
        <v>0.88034647995407933</v>
      </c>
      <c r="V533">
        <f t="shared" si="111"/>
        <v>5</v>
      </c>
      <c r="W533" t="str">
        <f t="shared" si="102"/>
        <v/>
      </c>
      <c r="X533">
        <f t="shared" si="103"/>
        <v>433.8710940000019</v>
      </c>
      <c r="Y533" t="str">
        <f t="shared" si="104"/>
        <v/>
      </c>
      <c r="Z533">
        <f t="shared" si="105"/>
        <v>1</v>
      </c>
    </row>
    <row r="534" spans="1:26" x14ac:dyDescent="0.25">
      <c r="A534" t="s">
        <v>559</v>
      </c>
      <c r="B534">
        <v>48149.960937999997</v>
      </c>
      <c r="C534">
        <v>48391</v>
      </c>
      <c r="D534">
        <v>48604</v>
      </c>
      <c r="E534">
        <v>48330</v>
      </c>
      <c r="F534">
        <v>48391</v>
      </c>
      <c r="G534">
        <v>47576</v>
      </c>
      <c r="H534">
        <v>48165</v>
      </c>
      <c r="I534">
        <v>48038</v>
      </c>
      <c r="J534">
        <v>48094</v>
      </c>
      <c r="L534" s="1" t="str">
        <f t="shared" si="106"/>
        <v>23JUN2024:05:00:00</v>
      </c>
      <c r="M534">
        <v>6</v>
      </c>
      <c r="N534">
        <f t="shared" si="100"/>
        <v>241.03906200000347</v>
      </c>
      <c r="O534" t="str">
        <f t="shared" si="107"/>
        <v/>
      </c>
      <c r="P534">
        <f t="shared" si="108"/>
        <v>241.03906200000347</v>
      </c>
      <c r="Q534" t="str">
        <f t="shared" si="109"/>
        <v/>
      </c>
      <c r="R534">
        <f t="shared" si="110"/>
        <v>1</v>
      </c>
      <c r="S534">
        <f t="shared" si="101"/>
        <v>0.50060074256420672</v>
      </c>
      <c r="V534">
        <f t="shared" si="111"/>
        <v>6</v>
      </c>
      <c r="W534" t="str">
        <f t="shared" si="102"/>
        <v/>
      </c>
      <c r="X534">
        <f t="shared" si="103"/>
        <v>241.03906200000347</v>
      </c>
      <c r="Y534" t="str">
        <f t="shared" si="104"/>
        <v/>
      </c>
      <c r="Z534">
        <f t="shared" si="105"/>
        <v>1</v>
      </c>
    </row>
    <row r="535" spans="1:26" x14ac:dyDescent="0.25">
      <c r="A535" t="s">
        <v>560</v>
      </c>
      <c r="B535">
        <v>47609.6875</v>
      </c>
      <c r="C535">
        <v>47630</v>
      </c>
      <c r="D535">
        <v>47686</v>
      </c>
      <c r="E535">
        <v>47279</v>
      </c>
      <c r="F535">
        <v>47630</v>
      </c>
      <c r="G535">
        <v>46829</v>
      </c>
      <c r="H535">
        <v>47495</v>
      </c>
      <c r="I535">
        <v>47300</v>
      </c>
      <c r="J535">
        <v>47331</v>
      </c>
      <c r="L535" s="1" t="str">
        <f t="shared" si="106"/>
        <v>23JUN2024:06:00:00</v>
      </c>
      <c r="M535">
        <v>7</v>
      </c>
      <c r="N535">
        <f t="shared" si="100"/>
        <v>20.3125</v>
      </c>
      <c r="O535" t="str">
        <f t="shared" si="107"/>
        <v/>
      </c>
      <c r="P535">
        <f t="shared" si="108"/>
        <v>20.3125</v>
      </c>
      <c r="Q535" t="str">
        <f t="shared" si="109"/>
        <v/>
      </c>
      <c r="R535">
        <f t="shared" si="110"/>
        <v>1</v>
      </c>
      <c r="S535">
        <f t="shared" si="101"/>
        <v>4.2664636267566343E-2</v>
      </c>
      <c r="V535">
        <f t="shared" si="111"/>
        <v>7</v>
      </c>
      <c r="W535" t="str">
        <f t="shared" si="102"/>
        <v/>
      </c>
      <c r="X535">
        <f t="shared" si="103"/>
        <v>20.3125</v>
      </c>
      <c r="Y535" t="str">
        <f t="shared" si="104"/>
        <v/>
      </c>
      <c r="Z535">
        <f t="shared" si="105"/>
        <v>1</v>
      </c>
    </row>
    <row r="536" spans="1:26" x14ac:dyDescent="0.25">
      <c r="A536" t="s">
        <v>561</v>
      </c>
      <c r="B536">
        <v>47025.148437999997</v>
      </c>
      <c r="C536">
        <v>47054</v>
      </c>
      <c r="D536">
        <v>46726</v>
      </c>
      <c r="E536">
        <v>45928</v>
      </c>
      <c r="F536">
        <v>47054</v>
      </c>
      <c r="G536">
        <v>46278</v>
      </c>
      <c r="H536">
        <v>46807</v>
      </c>
      <c r="I536">
        <v>46731</v>
      </c>
      <c r="J536">
        <v>46667</v>
      </c>
      <c r="L536" s="1" t="str">
        <f t="shared" si="106"/>
        <v>23JUN2024:07:00:00</v>
      </c>
      <c r="M536">
        <v>8</v>
      </c>
      <c r="N536">
        <f t="shared" si="100"/>
        <v>28.851562000003469</v>
      </c>
      <c r="O536" t="str">
        <f t="shared" si="107"/>
        <v/>
      </c>
      <c r="P536">
        <f t="shared" si="108"/>
        <v>28.851562000003469</v>
      </c>
      <c r="Q536" t="str">
        <f t="shared" si="109"/>
        <v/>
      </c>
      <c r="R536">
        <f t="shared" si="110"/>
        <v>1</v>
      </c>
      <c r="S536">
        <f t="shared" si="101"/>
        <v>6.135347353138635E-2</v>
      </c>
      <c r="V536">
        <f t="shared" si="111"/>
        <v>8</v>
      </c>
      <c r="W536" t="str">
        <f t="shared" si="102"/>
        <v/>
      </c>
      <c r="X536">
        <f t="shared" si="103"/>
        <v>28.851562000003469</v>
      </c>
      <c r="Y536" t="str">
        <f t="shared" si="104"/>
        <v/>
      </c>
      <c r="Z536">
        <f t="shared" si="105"/>
        <v>1</v>
      </c>
    </row>
    <row r="537" spans="1:26" x14ac:dyDescent="0.25">
      <c r="A537" t="s">
        <v>562</v>
      </c>
      <c r="B537">
        <v>48373.785155999998</v>
      </c>
      <c r="C537">
        <v>47902</v>
      </c>
      <c r="D537">
        <v>47584</v>
      </c>
      <c r="E537">
        <v>46553</v>
      </c>
      <c r="F537">
        <v>47902</v>
      </c>
      <c r="G537">
        <v>47080</v>
      </c>
      <c r="H537">
        <v>47453</v>
      </c>
      <c r="I537">
        <v>47545</v>
      </c>
      <c r="J537">
        <v>47445</v>
      </c>
      <c r="L537" s="1" t="str">
        <f t="shared" si="106"/>
        <v>23JUN2024:08:00:00</v>
      </c>
      <c r="M537">
        <v>9</v>
      </c>
      <c r="N537">
        <f t="shared" si="100"/>
        <v>-471.7851559999981</v>
      </c>
      <c r="O537">
        <f t="shared" si="107"/>
        <v>-471.7851559999981</v>
      </c>
      <c r="P537" t="str">
        <f t="shared" si="108"/>
        <v/>
      </c>
      <c r="Q537">
        <f t="shared" si="109"/>
        <v>1</v>
      </c>
      <c r="R537" t="str">
        <f t="shared" si="110"/>
        <v/>
      </c>
      <c r="S537">
        <f t="shared" si="101"/>
        <v>0.97529096488634137</v>
      </c>
      <c r="V537">
        <f t="shared" si="111"/>
        <v>9</v>
      </c>
      <c r="W537">
        <f t="shared" si="102"/>
        <v>-471.7851559999981</v>
      </c>
      <c r="X537" t="str">
        <f t="shared" si="103"/>
        <v/>
      </c>
      <c r="Y537">
        <f t="shared" si="104"/>
        <v>1</v>
      </c>
      <c r="Z537" t="str">
        <f t="shared" si="105"/>
        <v/>
      </c>
    </row>
    <row r="538" spans="1:26" x14ac:dyDescent="0.25">
      <c r="A538" t="s">
        <v>563</v>
      </c>
      <c r="B538">
        <v>52045.890625</v>
      </c>
      <c r="C538">
        <v>51484</v>
      </c>
      <c r="D538">
        <v>51282</v>
      </c>
      <c r="E538">
        <v>50533</v>
      </c>
      <c r="F538">
        <v>51484</v>
      </c>
      <c r="G538">
        <v>50719</v>
      </c>
      <c r="H538">
        <v>50853</v>
      </c>
      <c r="I538">
        <v>51050</v>
      </c>
      <c r="J538">
        <v>51008</v>
      </c>
      <c r="L538" s="1" t="str">
        <f t="shared" si="106"/>
        <v>23JUN2024:09:00:00</v>
      </c>
      <c r="M538">
        <v>10</v>
      </c>
      <c r="N538">
        <f t="shared" si="100"/>
        <v>-561.890625</v>
      </c>
      <c r="O538">
        <f t="shared" si="107"/>
        <v>-561.890625</v>
      </c>
      <c r="P538" t="str">
        <f t="shared" si="108"/>
        <v/>
      </c>
      <c r="Q538">
        <f t="shared" si="109"/>
        <v>1</v>
      </c>
      <c r="R538" t="str">
        <f t="shared" si="110"/>
        <v/>
      </c>
      <c r="S538">
        <f t="shared" si="101"/>
        <v>1.0796061288460275</v>
      </c>
      <c r="V538">
        <f t="shared" si="111"/>
        <v>10</v>
      </c>
      <c r="W538">
        <f t="shared" si="102"/>
        <v>-561.890625</v>
      </c>
      <c r="X538" t="str">
        <f t="shared" si="103"/>
        <v/>
      </c>
      <c r="Y538">
        <f t="shared" si="104"/>
        <v>1</v>
      </c>
      <c r="Z538" t="str">
        <f t="shared" si="105"/>
        <v/>
      </c>
    </row>
    <row r="539" spans="1:26" x14ac:dyDescent="0.25">
      <c r="A539" t="s">
        <v>564</v>
      </c>
      <c r="B539">
        <v>55946.171875</v>
      </c>
      <c r="C539">
        <v>55738</v>
      </c>
      <c r="D539">
        <v>55589</v>
      </c>
      <c r="E539">
        <v>54906</v>
      </c>
      <c r="F539">
        <v>55738</v>
      </c>
      <c r="G539">
        <v>55050</v>
      </c>
      <c r="H539">
        <v>55093</v>
      </c>
      <c r="I539">
        <v>55356</v>
      </c>
      <c r="J539">
        <v>55254</v>
      </c>
      <c r="L539" s="1" t="str">
        <f t="shared" si="106"/>
        <v>23JUN2024:10:00:00</v>
      </c>
      <c r="M539">
        <v>11</v>
      </c>
      <c r="N539">
        <f t="shared" si="100"/>
        <v>-208.171875</v>
      </c>
      <c r="O539">
        <f t="shared" si="107"/>
        <v>-208.171875</v>
      </c>
      <c r="P539" t="str">
        <f t="shared" si="108"/>
        <v/>
      </c>
      <c r="Q539">
        <f t="shared" si="109"/>
        <v>1</v>
      </c>
      <c r="R539" t="str">
        <f t="shared" si="110"/>
        <v/>
      </c>
      <c r="S539">
        <f t="shared" si="101"/>
        <v>0.37209315315642411</v>
      </c>
      <c r="V539">
        <f t="shared" si="111"/>
        <v>11</v>
      </c>
      <c r="W539">
        <f t="shared" si="102"/>
        <v>-208.171875</v>
      </c>
      <c r="X539" t="str">
        <f t="shared" si="103"/>
        <v/>
      </c>
      <c r="Y539">
        <f t="shared" si="104"/>
        <v>1</v>
      </c>
      <c r="Z539" t="str">
        <f t="shared" si="105"/>
        <v/>
      </c>
    </row>
    <row r="540" spans="1:26" x14ac:dyDescent="0.25">
      <c r="A540" t="s">
        <v>565</v>
      </c>
      <c r="B540">
        <v>59921.375</v>
      </c>
      <c r="C540">
        <v>59976</v>
      </c>
      <c r="D540">
        <v>59626</v>
      </c>
      <c r="E540">
        <v>59042</v>
      </c>
      <c r="F540">
        <v>59976</v>
      </c>
      <c r="G540">
        <v>59357</v>
      </c>
      <c r="H540">
        <v>59321</v>
      </c>
      <c r="I540">
        <v>59653</v>
      </c>
      <c r="J540">
        <v>59447</v>
      </c>
      <c r="L540" s="1" t="str">
        <f t="shared" si="106"/>
        <v>23JUN2024:11:00:00</v>
      </c>
      <c r="M540">
        <v>12</v>
      </c>
      <c r="N540">
        <f t="shared" si="100"/>
        <v>54.625</v>
      </c>
      <c r="O540" t="str">
        <f t="shared" si="107"/>
        <v/>
      </c>
      <c r="P540">
        <f t="shared" si="108"/>
        <v>54.625</v>
      </c>
      <c r="Q540" t="str">
        <f t="shared" si="109"/>
        <v/>
      </c>
      <c r="R540">
        <f t="shared" si="110"/>
        <v>1</v>
      </c>
      <c r="S540">
        <f t="shared" si="101"/>
        <v>9.1161125725169018E-2</v>
      </c>
      <c r="V540">
        <f t="shared" si="111"/>
        <v>12</v>
      </c>
      <c r="W540" t="str">
        <f t="shared" si="102"/>
        <v/>
      </c>
      <c r="X540">
        <f t="shared" si="103"/>
        <v>54.625</v>
      </c>
      <c r="Y540" t="str">
        <f t="shared" si="104"/>
        <v/>
      </c>
      <c r="Z540">
        <f t="shared" si="105"/>
        <v>1</v>
      </c>
    </row>
    <row r="541" spans="1:26" x14ac:dyDescent="0.25">
      <c r="A541" t="s">
        <v>566</v>
      </c>
      <c r="B541">
        <v>64190.09375</v>
      </c>
      <c r="C541">
        <v>63768</v>
      </c>
      <c r="D541">
        <v>63460</v>
      </c>
      <c r="E541">
        <v>63216</v>
      </c>
      <c r="F541">
        <v>63768</v>
      </c>
      <c r="G541">
        <v>63163</v>
      </c>
      <c r="H541">
        <v>63388</v>
      </c>
      <c r="I541">
        <v>63515</v>
      </c>
      <c r="J541">
        <v>63324</v>
      </c>
      <c r="L541" s="1" t="str">
        <f t="shared" si="106"/>
        <v>23JUN2024:12:00:00</v>
      </c>
      <c r="M541">
        <v>13</v>
      </c>
      <c r="N541">
        <f t="shared" si="100"/>
        <v>-422.09375</v>
      </c>
      <c r="O541">
        <f t="shared" si="107"/>
        <v>-422.09375</v>
      </c>
      <c r="P541" t="str">
        <f t="shared" si="108"/>
        <v/>
      </c>
      <c r="Q541">
        <f t="shared" si="109"/>
        <v>1</v>
      </c>
      <c r="R541" t="str">
        <f t="shared" si="110"/>
        <v/>
      </c>
      <c r="S541">
        <f t="shared" si="101"/>
        <v>0.65756836505632932</v>
      </c>
      <c r="V541">
        <f t="shared" si="111"/>
        <v>13</v>
      </c>
      <c r="W541">
        <f t="shared" si="102"/>
        <v>-422.09375</v>
      </c>
      <c r="X541" t="str">
        <f t="shared" si="103"/>
        <v/>
      </c>
      <c r="Y541">
        <f t="shared" si="104"/>
        <v>1</v>
      </c>
      <c r="Z541" t="str">
        <f t="shared" si="105"/>
        <v/>
      </c>
    </row>
    <row r="542" spans="1:26" x14ac:dyDescent="0.25">
      <c r="A542" t="s">
        <v>567</v>
      </c>
      <c r="B542">
        <v>67874.304688000004</v>
      </c>
      <c r="C542">
        <v>67281</v>
      </c>
      <c r="D542">
        <v>66987</v>
      </c>
      <c r="E542">
        <v>66981</v>
      </c>
      <c r="F542">
        <v>67281</v>
      </c>
      <c r="G542">
        <v>66678</v>
      </c>
      <c r="H542">
        <v>67219</v>
      </c>
      <c r="I542">
        <v>67118</v>
      </c>
      <c r="J542">
        <v>66952</v>
      </c>
      <c r="L542" s="1" t="str">
        <f t="shared" si="106"/>
        <v>23JUN2024:13:00:00</v>
      </c>
      <c r="M542">
        <v>14</v>
      </c>
      <c r="N542">
        <f t="shared" si="100"/>
        <v>-593.30468800000381</v>
      </c>
      <c r="O542">
        <f t="shared" si="107"/>
        <v>-593.30468800000381</v>
      </c>
      <c r="P542" t="str">
        <f t="shared" si="108"/>
        <v/>
      </c>
      <c r="Q542">
        <f t="shared" si="109"/>
        <v>1</v>
      </c>
      <c r="R542" t="str">
        <f t="shared" si="110"/>
        <v/>
      </c>
      <c r="S542">
        <f t="shared" si="101"/>
        <v>0.87412267532944388</v>
      </c>
      <c r="V542">
        <f t="shared" si="111"/>
        <v>14</v>
      </c>
      <c r="W542">
        <f t="shared" si="102"/>
        <v>-593.30468800000381</v>
      </c>
      <c r="X542" t="str">
        <f t="shared" si="103"/>
        <v/>
      </c>
      <c r="Y542">
        <f t="shared" si="104"/>
        <v>1</v>
      </c>
      <c r="Z542" t="str">
        <f t="shared" si="105"/>
        <v/>
      </c>
    </row>
    <row r="543" spans="1:26" x14ac:dyDescent="0.25">
      <c r="A543" t="s">
        <v>568</v>
      </c>
      <c r="B543">
        <v>71210.484375</v>
      </c>
      <c r="C543">
        <v>70433</v>
      </c>
      <c r="D543">
        <v>70404</v>
      </c>
      <c r="E543">
        <v>70313</v>
      </c>
      <c r="F543">
        <v>70433</v>
      </c>
      <c r="G543">
        <v>69810</v>
      </c>
      <c r="H543">
        <v>70509</v>
      </c>
      <c r="I543">
        <v>70283</v>
      </c>
      <c r="J543">
        <v>70201</v>
      </c>
      <c r="L543" s="1" t="str">
        <f t="shared" si="106"/>
        <v>23JUN2024:14:00:00</v>
      </c>
      <c r="M543">
        <v>15</v>
      </c>
      <c r="N543">
        <f t="shared" si="100"/>
        <v>-777.484375</v>
      </c>
      <c r="O543">
        <f t="shared" si="107"/>
        <v>-777.484375</v>
      </c>
      <c r="P543" t="str">
        <f t="shared" si="108"/>
        <v/>
      </c>
      <c r="Q543">
        <f t="shared" si="109"/>
        <v>1</v>
      </c>
      <c r="R543" t="str">
        <f t="shared" si="110"/>
        <v/>
      </c>
      <c r="S543">
        <f t="shared" si="101"/>
        <v>1.0918116648465783</v>
      </c>
      <c r="V543">
        <f t="shared" si="111"/>
        <v>15</v>
      </c>
      <c r="W543">
        <f t="shared" si="102"/>
        <v>-777.484375</v>
      </c>
      <c r="X543" t="str">
        <f t="shared" si="103"/>
        <v/>
      </c>
      <c r="Y543">
        <f t="shared" si="104"/>
        <v>1</v>
      </c>
      <c r="Z543" t="str">
        <f t="shared" si="105"/>
        <v/>
      </c>
    </row>
    <row r="544" spans="1:26" x14ac:dyDescent="0.25">
      <c r="A544" t="s">
        <v>569</v>
      </c>
      <c r="B544">
        <v>73554.304688000004</v>
      </c>
      <c r="C544">
        <v>72949</v>
      </c>
      <c r="D544">
        <v>72899</v>
      </c>
      <c r="E544">
        <v>72650</v>
      </c>
      <c r="F544">
        <v>72949</v>
      </c>
      <c r="G544">
        <v>72235</v>
      </c>
      <c r="H544">
        <v>72997</v>
      </c>
      <c r="I544">
        <v>72749</v>
      </c>
      <c r="J544">
        <v>72680</v>
      </c>
      <c r="L544" s="1" t="str">
        <f t="shared" si="106"/>
        <v>23JUN2024:15:00:00</v>
      </c>
      <c r="M544">
        <v>16</v>
      </c>
      <c r="N544">
        <f t="shared" si="100"/>
        <v>-605.30468800000381</v>
      </c>
      <c r="O544">
        <f t="shared" si="107"/>
        <v>-605.30468800000381</v>
      </c>
      <c r="P544" t="str">
        <f t="shared" si="108"/>
        <v/>
      </c>
      <c r="Q544">
        <f t="shared" si="109"/>
        <v>1</v>
      </c>
      <c r="R544" t="str">
        <f t="shared" si="110"/>
        <v/>
      </c>
      <c r="S544">
        <f t="shared" si="101"/>
        <v>0.82293577591082312</v>
      </c>
      <c r="V544">
        <f t="shared" si="111"/>
        <v>16</v>
      </c>
      <c r="W544">
        <f t="shared" si="102"/>
        <v>-605.30468800000381</v>
      </c>
      <c r="X544" t="str">
        <f t="shared" si="103"/>
        <v/>
      </c>
      <c r="Y544">
        <f t="shared" si="104"/>
        <v>1</v>
      </c>
      <c r="Z544" t="str">
        <f t="shared" si="105"/>
        <v/>
      </c>
    </row>
    <row r="545" spans="1:26" x14ac:dyDescent="0.25">
      <c r="A545" t="s">
        <v>570</v>
      </c>
      <c r="B545">
        <v>75361.648438000004</v>
      </c>
      <c r="C545">
        <v>74833</v>
      </c>
      <c r="D545">
        <v>74672</v>
      </c>
      <c r="E545">
        <v>75024</v>
      </c>
      <c r="F545">
        <v>74833</v>
      </c>
      <c r="G545">
        <v>73951</v>
      </c>
      <c r="H545">
        <v>74455</v>
      </c>
      <c r="I545">
        <v>74351</v>
      </c>
      <c r="J545">
        <v>74344</v>
      </c>
      <c r="L545" s="1" t="str">
        <f t="shared" si="106"/>
        <v>23JUN2024:16:00:00</v>
      </c>
      <c r="M545">
        <v>17</v>
      </c>
      <c r="N545">
        <f t="shared" si="100"/>
        <v>-528.64843800000381</v>
      </c>
      <c r="O545">
        <f t="shared" si="107"/>
        <v>-528.64843800000381</v>
      </c>
      <c r="P545" t="str">
        <f t="shared" si="108"/>
        <v/>
      </c>
      <c r="Q545">
        <f t="shared" si="109"/>
        <v>1</v>
      </c>
      <c r="R545" t="str">
        <f t="shared" si="110"/>
        <v/>
      </c>
      <c r="S545">
        <f t="shared" si="101"/>
        <v>0.70148205215405113</v>
      </c>
      <c r="V545">
        <f t="shared" si="111"/>
        <v>17</v>
      </c>
      <c r="W545">
        <f t="shared" si="102"/>
        <v>-528.64843800000381</v>
      </c>
      <c r="X545" t="str">
        <f t="shared" si="103"/>
        <v/>
      </c>
      <c r="Y545">
        <f t="shared" si="104"/>
        <v>1</v>
      </c>
      <c r="Z545" t="str">
        <f t="shared" si="105"/>
        <v/>
      </c>
    </row>
    <row r="546" spans="1:26" x14ac:dyDescent="0.25">
      <c r="A546" t="s">
        <v>571</v>
      </c>
      <c r="B546">
        <v>76257.8125</v>
      </c>
      <c r="C546">
        <v>75910</v>
      </c>
      <c r="D546">
        <v>75986</v>
      </c>
      <c r="E546">
        <v>76289</v>
      </c>
      <c r="F546">
        <v>75910</v>
      </c>
      <c r="G546">
        <v>74884</v>
      </c>
      <c r="H546">
        <v>75117</v>
      </c>
      <c r="I546">
        <v>75137</v>
      </c>
      <c r="J546">
        <v>75292</v>
      </c>
      <c r="L546" s="1" t="str">
        <f t="shared" si="106"/>
        <v>23JUN2024:17:00:00</v>
      </c>
      <c r="M546">
        <v>18</v>
      </c>
      <c r="N546">
        <f t="shared" ref="N546:N609" si="112">C546-B546</f>
        <v>-347.8125</v>
      </c>
      <c r="O546">
        <f t="shared" si="107"/>
        <v>-347.8125</v>
      </c>
      <c r="P546" t="str">
        <f t="shared" si="108"/>
        <v/>
      </c>
      <c r="Q546">
        <f t="shared" si="109"/>
        <v>1</v>
      </c>
      <c r="R546" t="str">
        <f t="shared" si="110"/>
        <v/>
      </c>
      <c r="S546">
        <f t="shared" ref="S546:S609" si="113">ABS((B546-C546)/B546)*100</f>
        <v>0.45610080934330494</v>
      </c>
      <c r="V546">
        <f t="shared" si="111"/>
        <v>18</v>
      </c>
      <c r="W546">
        <f t="shared" ref="W546:W609" si="114">O546</f>
        <v>-347.8125</v>
      </c>
      <c r="X546" t="str">
        <f t="shared" ref="X546:X609" si="115">P546</f>
        <v/>
      </c>
      <c r="Y546">
        <f t="shared" ref="Y546:Y609" si="116">Q546</f>
        <v>1</v>
      </c>
      <c r="Z546" t="str">
        <f t="shared" ref="Z546:Z609" si="117">R546</f>
        <v/>
      </c>
    </row>
    <row r="547" spans="1:26" x14ac:dyDescent="0.25">
      <c r="A547" t="s">
        <v>572</v>
      </c>
      <c r="B547">
        <v>76105.132813000004</v>
      </c>
      <c r="C547">
        <v>76328</v>
      </c>
      <c r="D547">
        <v>76074</v>
      </c>
      <c r="E547">
        <v>76884</v>
      </c>
      <c r="F547">
        <v>76328</v>
      </c>
      <c r="G547">
        <v>75058</v>
      </c>
      <c r="H547">
        <v>75102</v>
      </c>
      <c r="I547">
        <v>75188</v>
      </c>
      <c r="J547">
        <v>75484</v>
      </c>
      <c r="L547" s="1" t="str">
        <f t="shared" si="106"/>
        <v>23JUN2024:18:00:00</v>
      </c>
      <c r="M547">
        <v>19</v>
      </c>
      <c r="N547">
        <f t="shared" si="112"/>
        <v>222.86718699999619</v>
      </c>
      <c r="O547" t="str">
        <f t="shared" si="107"/>
        <v/>
      </c>
      <c r="P547">
        <f t="shared" si="108"/>
        <v>222.86718699999619</v>
      </c>
      <c r="Q547" t="str">
        <f t="shared" si="109"/>
        <v/>
      </c>
      <c r="R547">
        <f t="shared" si="110"/>
        <v>1</v>
      </c>
      <c r="S547">
        <f t="shared" si="113"/>
        <v>0.29284120369070143</v>
      </c>
      <c r="V547">
        <f t="shared" si="111"/>
        <v>19</v>
      </c>
      <c r="W547" t="str">
        <f t="shared" si="114"/>
        <v/>
      </c>
      <c r="X547">
        <f t="shared" si="115"/>
        <v>222.86718699999619</v>
      </c>
      <c r="Y547" t="str">
        <f t="shared" si="116"/>
        <v/>
      </c>
      <c r="Z547">
        <f t="shared" si="117"/>
        <v>1</v>
      </c>
    </row>
    <row r="548" spans="1:26" x14ac:dyDescent="0.25">
      <c r="A548" t="s">
        <v>573</v>
      </c>
      <c r="B548">
        <v>75780.546875</v>
      </c>
      <c r="C548">
        <v>75366</v>
      </c>
      <c r="D548">
        <v>75280</v>
      </c>
      <c r="E548">
        <v>75991</v>
      </c>
      <c r="F548">
        <v>75366</v>
      </c>
      <c r="G548">
        <v>73865</v>
      </c>
      <c r="H548">
        <v>74162</v>
      </c>
      <c r="I548">
        <v>74161</v>
      </c>
      <c r="J548">
        <v>74535</v>
      </c>
      <c r="L548" s="1" t="str">
        <f t="shared" si="106"/>
        <v>23JUN2024:19:00:00</v>
      </c>
      <c r="M548">
        <v>20</v>
      </c>
      <c r="N548">
        <f t="shared" si="112"/>
        <v>-414.546875</v>
      </c>
      <c r="O548">
        <f t="shared" si="107"/>
        <v>-414.546875</v>
      </c>
      <c r="P548" t="str">
        <f t="shared" si="108"/>
        <v/>
      </c>
      <c r="Q548">
        <f t="shared" si="109"/>
        <v>1</v>
      </c>
      <c r="R548" t="str">
        <f t="shared" si="110"/>
        <v/>
      </c>
      <c r="S548">
        <f t="shared" si="113"/>
        <v>0.547036003426836</v>
      </c>
      <c r="V548">
        <f t="shared" si="111"/>
        <v>20</v>
      </c>
      <c r="W548">
        <f t="shared" si="114"/>
        <v>-414.546875</v>
      </c>
      <c r="X548" t="str">
        <f t="shared" si="115"/>
        <v/>
      </c>
      <c r="Y548">
        <f t="shared" si="116"/>
        <v>1</v>
      </c>
      <c r="Z548" t="str">
        <f t="shared" si="117"/>
        <v/>
      </c>
    </row>
    <row r="549" spans="1:26" x14ac:dyDescent="0.25">
      <c r="A549" t="s">
        <v>574</v>
      </c>
      <c r="B549">
        <v>74021.757813000004</v>
      </c>
      <c r="C549">
        <v>73164</v>
      </c>
      <c r="D549">
        <v>73144</v>
      </c>
      <c r="E549">
        <v>73856</v>
      </c>
      <c r="F549">
        <v>73164</v>
      </c>
      <c r="G549">
        <v>71559</v>
      </c>
      <c r="H549">
        <v>72081</v>
      </c>
      <c r="I549">
        <v>72168</v>
      </c>
      <c r="J549">
        <v>72364</v>
      </c>
      <c r="L549" s="1" t="str">
        <f t="shared" si="106"/>
        <v>23JUN2024:20:00:00</v>
      </c>
      <c r="M549">
        <v>21</v>
      </c>
      <c r="N549">
        <f t="shared" si="112"/>
        <v>-857.75781300000381</v>
      </c>
      <c r="O549">
        <f t="shared" si="107"/>
        <v>-857.75781300000381</v>
      </c>
      <c r="P549" t="str">
        <f t="shared" si="108"/>
        <v/>
      </c>
      <c r="Q549">
        <f t="shared" si="109"/>
        <v>1</v>
      </c>
      <c r="R549" t="str">
        <f t="shared" si="110"/>
        <v/>
      </c>
      <c r="S549">
        <f t="shared" si="113"/>
        <v>1.1587914666481494</v>
      </c>
      <c r="V549">
        <f t="shared" si="111"/>
        <v>21</v>
      </c>
      <c r="W549">
        <f t="shared" si="114"/>
        <v>-857.75781300000381</v>
      </c>
      <c r="X549" t="str">
        <f t="shared" si="115"/>
        <v/>
      </c>
      <c r="Y549">
        <f t="shared" si="116"/>
        <v>1</v>
      </c>
      <c r="Z549" t="str">
        <f t="shared" si="117"/>
        <v/>
      </c>
    </row>
    <row r="550" spans="1:26" x14ac:dyDescent="0.25">
      <c r="A550" t="s">
        <v>575</v>
      </c>
      <c r="B550">
        <v>70882.664063000004</v>
      </c>
      <c r="C550">
        <v>70442</v>
      </c>
      <c r="D550">
        <v>70246</v>
      </c>
      <c r="E550">
        <v>71034</v>
      </c>
      <c r="F550">
        <v>70442</v>
      </c>
      <c r="G550">
        <v>68916</v>
      </c>
      <c r="H550">
        <v>69471</v>
      </c>
      <c r="I550">
        <v>69769</v>
      </c>
      <c r="J550">
        <v>69720</v>
      </c>
      <c r="L550" s="1" t="str">
        <f t="shared" si="106"/>
        <v>23JUN2024:21:00:00</v>
      </c>
      <c r="M550">
        <v>22</v>
      </c>
      <c r="N550">
        <f t="shared" si="112"/>
        <v>-440.66406300000381</v>
      </c>
      <c r="O550">
        <f t="shared" si="107"/>
        <v>-440.66406300000381</v>
      </c>
      <c r="P550" t="str">
        <f t="shared" si="108"/>
        <v/>
      </c>
      <c r="Q550">
        <f t="shared" si="109"/>
        <v>1</v>
      </c>
      <c r="R550" t="str">
        <f t="shared" si="110"/>
        <v/>
      </c>
      <c r="S550">
        <f t="shared" si="113"/>
        <v>0.62168101160580636</v>
      </c>
      <c r="V550">
        <f t="shared" si="111"/>
        <v>22</v>
      </c>
      <c r="W550">
        <f t="shared" si="114"/>
        <v>-440.66406300000381</v>
      </c>
      <c r="X550" t="str">
        <f t="shared" si="115"/>
        <v/>
      </c>
      <c r="Y550">
        <f t="shared" si="116"/>
        <v>1</v>
      </c>
      <c r="Z550" t="str">
        <f t="shared" si="117"/>
        <v/>
      </c>
    </row>
    <row r="551" spans="1:26" x14ac:dyDescent="0.25">
      <c r="A551" t="s">
        <v>576</v>
      </c>
      <c r="B551">
        <v>69394.523438000004</v>
      </c>
      <c r="C551">
        <v>68451</v>
      </c>
      <c r="D551">
        <v>68713</v>
      </c>
      <c r="E551">
        <v>69225</v>
      </c>
      <c r="F551">
        <v>68451</v>
      </c>
      <c r="G551">
        <v>66946</v>
      </c>
      <c r="H551">
        <v>67448</v>
      </c>
      <c r="I551">
        <v>67821</v>
      </c>
      <c r="J551">
        <v>67825</v>
      </c>
      <c r="L551" s="1" t="str">
        <f t="shared" si="106"/>
        <v>23JUN2024:22:00:00</v>
      </c>
      <c r="M551">
        <v>23</v>
      </c>
      <c r="N551">
        <f t="shared" si="112"/>
        <v>-943.52343800000381</v>
      </c>
      <c r="O551">
        <f t="shared" si="107"/>
        <v>-943.52343800000381</v>
      </c>
      <c r="P551" t="str">
        <f t="shared" si="108"/>
        <v/>
      </c>
      <c r="Q551">
        <f t="shared" si="109"/>
        <v>1</v>
      </c>
      <c r="R551" t="str">
        <f t="shared" si="110"/>
        <v/>
      </c>
      <c r="S551">
        <f t="shared" si="113"/>
        <v>1.3596511529371442</v>
      </c>
      <c r="V551">
        <f t="shared" si="111"/>
        <v>23</v>
      </c>
      <c r="W551">
        <f t="shared" si="114"/>
        <v>-943.52343800000381</v>
      </c>
      <c r="X551" t="str">
        <f t="shared" si="115"/>
        <v/>
      </c>
      <c r="Y551">
        <f t="shared" si="116"/>
        <v>1</v>
      </c>
      <c r="Z551" t="str">
        <f t="shared" si="117"/>
        <v/>
      </c>
    </row>
    <row r="552" spans="1:26" x14ac:dyDescent="0.25">
      <c r="A552" t="s">
        <v>577</v>
      </c>
      <c r="B552">
        <v>66265.742188000004</v>
      </c>
      <c r="C552">
        <v>65015</v>
      </c>
      <c r="D552">
        <v>65301</v>
      </c>
      <c r="E552">
        <v>65536</v>
      </c>
      <c r="F552">
        <v>65015</v>
      </c>
      <c r="G552">
        <v>63597</v>
      </c>
      <c r="H552">
        <v>64073</v>
      </c>
      <c r="I552">
        <v>64414</v>
      </c>
      <c r="J552">
        <v>64437</v>
      </c>
      <c r="L552" s="1" t="str">
        <f t="shared" si="106"/>
        <v>23JUN2024:23:00:00</v>
      </c>
      <c r="M552">
        <v>24</v>
      </c>
      <c r="N552">
        <f t="shared" si="112"/>
        <v>-1250.7421880000038</v>
      </c>
      <c r="O552">
        <f t="shared" si="107"/>
        <v>-1250.7421880000038</v>
      </c>
      <c r="P552" t="str">
        <f t="shared" si="108"/>
        <v/>
      </c>
      <c r="Q552">
        <f t="shared" si="109"/>
        <v>1</v>
      </c>
      <c r="R552" t="str">
        <f t="shared" si="110"/>
        <v/>
      </c>
      <c r="S552">
        <f t="shared" si="113"/>
        <v>1.8874642412539062</v>
      </c>
      <c r="V552">
        <f t="shared" si="111"/>
        <v>24</v>
      </c>
      <c r="W552">
        <f t="shared" si="114"/>
        <v>-1250.7421880000038</v>
      </c>
      <c r="X552" t="str">
        <f t="shared" si="115"/>
        <v/>
      </c>
      <c r="Y552">
        <f t="shared" si="116"/>
        <v>1</v>
      </c>
      <c r="Z552" t="str">
        <f t="shared" si="117"/>
        <v/>
      </c>
    </row>
    <row r="553" spans="1:26" x14ac:dyDescent="0.25">
      <c r="A553" t="s">
        <v>578</v>
      </c>
      <c r="B553">
        <v>62166.644530999998</v>
      </c>
      <c r="C553">
        <v>60910</v>
      </c>
      <c r="D553">
        <v>61167</v>
      </c>
      <c r="E553">
        <v>60903</v>
      </c>
      <c r="F553">
        <v>60910</v>
      </c>
      <c r="G553">
        <v>59607</v>
      </c>
      <c r="H553">
        <v>60124</v>
      </c>
      <c r="I553">
        <v>60427</v>
      </c>
      <c r="J553">
        <v>60412</v>
      </c>
      <c r="L553" s="1" t="str">
        <f t="shared" si="106"/>
        <v>24JUN2024:00:00:00</v>
      </c>
      <c r="M553">
        <v>1</v>
      </c>
      <c r="N553">
        <f t="shared" si="112"/>
        <v>-1256.6445309999981</v>
      </c>
      <c r="O553">
        <f t="shared" si="107"/>
        <v>-1256.6445309999981</v>
      </c>
      <c r="P553" t="str">
        <f t="shared" si="108"/>
        <v/>
      </c>
      <c r="Q553">
        <f t="shared" si="109"/>
        <v>1</v>
      </c>
      <c r="R553" t="str">
        <f t="shared" si="110"/>
        <v/>
      </c>
      <c r="S553">
        <f t="shared" si="113"/>
        <v>2.0214128339729838</v>
      </c>
      <c r="V553">
        <f t="shared" si="111"/>
        <v>1</v>
      </c>
      <c r="W553">
        <f t="shared" si="114"/>
        <v>-1256.6445309999981</v>
      </c>
      <c r="X553" t="str">
        <f t="shared" si="115"/>
        <v/>
      </c>
      <c r="Y553">
        <f t="shared" si="116"/>
        <v>1</v>
      </c>
      <c r="Z553" t="str">
        <f t="shared" si="117"/>
        <v/>
      </c>
    </row>
    <row r="554" spans="1:26" x14ac:dyDescent="0.25">
      <c r="A554" t="s">
        <v>579</v>
      </c>
      <c r="B554">
        <v>58588.074219000002</v>
      </c>
      <c r="C554">
        <v>57443</v>
      </c>
      <c r="D554">
        <v>58060</v>
      </c>
      <c r="E554">
        <v>57902</v>
      </c>
      <c r="F554">
        <v>57443</v>
      </c>
      <c r="G554">
        <v>56061</v>
      </c>
      <c r="H554">
        <v>56549</v>
      </c>
      <c r="I554">
        <v>57049</v>
      </c>
      <c r="J554">
        <v>57102</v>
      </c>
      <c r="L554" s="1" t="str">
        <f t="shared" si="106"/>
        <v>24JUN2024:01:00:00</v>
      </c>
      <c r="M554">
        <v>2</v>
      </c>
      <c r="N554">
        <f t="shared" si="112"/>
        <v>-1145.0742190000019</v>
      </c>
      <c r="O554">
        <f t="shared" si="107"/>
        <v>-1145.0742190000019</v>
      </c>
      <c r="P554" t="str">
        <f t="shared" si="108"/>
        <v/>
      </c>
      <c r="Q554">
        <f t="shared" si="109"/>
        <v>1</v>
      </c>
      <c r="R554" t="str">
        <f t="shared" si="110"/>
        <v/>
      </c>
      <c r="S554">
        <f t="shared" si="113"/>
        <v>1.9544493214092646</v>
      </c>
      <c r="V554">
        <f t="shared" si="111"/>
        <v>2</v>
      </c>
      <c r="W554">
        <f t="shared" si="114"/>
        <v>-1145.0742190000019</v>
      </c>
      <c r="X554" t="str">
        <f t="shared" si="115"/>
        <v/>
      </c>
      <c r="Y554">
        <f t="shared" si="116"/>
        <v>1</v>
      </c>
      <c r="Z554" t="str">
        <f t="shared" si="117"/>
        <v/>
      </c>
    </row>
    <row r="555" spans="1:26" x14ac:dyDescent="0.25">
      <c r="A555" t="s">
        <v>580</v>
      </c>
      <c r="B555">
        <v>55949.4375</v>
      </c>
      <c r="C555">
        <v>54454</v>
      </c>
      <c r="D555">
        <v>55382</v>
      </c>
      <c r="E555">
        <v>55203</v>
      </c>
      <c r="F555">
        <v>54454</v>
      </c>
      <c r="G555">
        <v>53160</v>
      </c>
      <c r="H555">
        <v>53509</v>
      </c>
      <c r="I555">
        <v>54183</v>
      </c>
      <c r="J555">
        <v>54178</v>
      </c>
      <c r="L555" s="1" t="str">
        <f t="shared" si="106"/>
        <v>24JUN2024:02:00:00</v>
      </c>
      <c r="M555">
        <v>3</v>
      </c>
      <c r="N555">
        <f t="shared" si="112"/>
        <v>-1495.4375</v>
      </c>
      <c r="O555">
        <f t="shared" si="107"/>
        <v>-1495.4375</v>
      </c>
      <c r="P555" t="str">
        <f t="shared" si="108"/>
        <v/>
      </c>
      <c r="Q555">
        <f t="shared" si="109"/>
        <v>1</v>
      </c>
      <c r="R555" t="str">
        <f t="shared" si="110"/>
        <v/>
      </c>
      <c r="S555">
        <f t="shared" si="113"/>
        <v>2.6728374168194273</v>
      </c>
      <c r="V555">
        <f t="shared" si="111"/>
        <v>3</v>
      </c>
      <c r="W555">
        <f t="shared" si="114"/>
        <v>-1495.4375</v>
      </c>
      <c r="X555" t="str">
        <f t="shared" si="115"/>
        <v/>
      </c>
      <c r="Y555">
        <f t="shared" si="116"/>
        <v>1</v>
      </c>
      <c r="Z555" t="str">
        <f t="shared" si="117"/>
        <v/>
      </c>
    </row>
    <row r="556" spans="1:26" x14ac:dyDescent="0.25">
      <c r="A556" t="s">
        <v>581</v>
      </c>
      <c r="B556">
        <v>53935.050780999998</v>
      </c>
      <c r="C556">
        <v>52287</v>
      </c>
      <c r="D556">
        <v>53655</v>
      </c>
      <c r="E556">
        <v>53490</v>
      </c>
      <c r="F556">
        <v>52287</v>
      </c>
      <c r="G556">
        <v>51076</v>
      </c>
      <c r="H556">
        <v>51263</v>
      </c>
      <c r="I556">
        <v>52049</v>
      </c>
      <c r="J556">
        <v>52099</v>
      </c>
      <c r="L556" s="1" t="str">
        <f t="shared" si="106"/>
        <v>24JUN2024:03:00:00</v>
      </c>
      <c r="M556">
        <v>4</v>
      </c>
      <c r="N556">
        <f t="shared" si="112"/>
        <v>-1648.0507809999981</v>
      </c>
      <c r="O556">
        <f t="shared" si="107"/>
        <v>-1648.0507809999981</v>
      </c>
      <c r="P556" t="str">
        <f t="shared" si="108"/>
        <v/>
      </c>
      <c r="Q556">
        <f t="shared" si="109"/>
        <v>1</v>
      </c>
      <c r="R556" t="str">
        <f t="shared" si="110"/>
        <v/>
      </c>
      <c r="S556">
        <f t="shared" si="113"/>
        <v>3.0556210796793506</v>
      </c>
      <c r="V556">
        <f t="shared" si="111"/>
        <v>4</v>
      </c>
      <c r="W556">
        <f t="shared" si="114"/>
        <v>-1648.0507809999981</v>
      </c>
      <c r="X556" t="str">
        <f t="shared" si="115"/>
        <v/>
      </c>
      <c r="Y556">
        <f t="shared" si="116"/>
        <v>1</v>
      </c>
      <c r="Z556" t="str">
        <f t="shared" si="117"/>
        <v/>
      </c>
    </row>
    <row r="557" spans="1:26" x14ac:dyDescent="0.25">
      <c r="A557" t="s">
        <v>582</v>
      </c>
      <c r="B557">
        <v>52577.832030999998</v>
      </c>
      <c r="C557">
        <v>51161</v>
      </c>
      <c r="D557">
        <v>52348</v>
      </c>
      <c r="E557">
        <v>52228</v>
      </c>
      <c r="F557">
        <v>51161</v>
      </c>
      <c r="G557">
        <v>49947</v>
      </c>
      <c r="H557">
        <v>49977</v>
      </c>
      <c r="I557">
        <v>50917</v>
      </c>
      <c r="J557">
        <v>50891</v>
      </c>
      <c r="L557" s="1" t="str">
        <f t="shared" si="106"/>
        <v>24JUN2024:04:00:00</v>
      </c>
      <c r="M557">
        <v>5</v>
      </c>
      <c r="N557">
        <f t="shared" si="112"/>
        <v>-1416.8320309999981</v>
      </c>
      <c r="O557">
        <f t="shared" si="107"/>
        <v>-1416.8320309999981</v>
      </c>
      <c r="P557" t="str">
        <f t="shared" si="108"/>
        <v/>
      </c>
      <c r="Q557">
        <f t="shared" si="109"/>
        <v>1</v>
      </c>
      <c r="R557" t="str">
        <f t="shared" si="110"/>
        <v/>
      </c>
      <c r="S557">
        <f t="shared" si="113"/>
        <v>2.6947326967848939</v>
      </c>
      <c r="V557">
        <f t="shared" si="111"/>
        <v>5</v>
      </c>
      <c r="W557">
        <f t="shared" si="114"/>
        <v>-1416.8320309999981</v>
      </c>
      <c r="X557" t="str">
        <f t="shared" si="115"/>
        <v/>
      </c>
      <c r="Y557">
        <f t="shared" si="116"/>
        <v>1</v>
      </c>
      <c r="Z557" t="str">
        <f t="shared" si="117"/>
        <v/>
      </c>
    </row>
    <row r="558" spans="1:26" x14ac:dyDescent="0.25">
      <c r="A558" t="s">
        <v>583</v>
      </c>
      <c r="B558">
        <v>51733.445312999997</v>
      </c>
      <c r="C558">
        <v>50703</v>
      </c>
      <c r="D558">
        <v>51982</v>
      </c>
      <c r="E558">
        <v>51974</v>
      </c>
      <c r="F558">
        <v>50703</v>
      </c>
      <c r="G558">
        <v>49513</v>
      </c>
      <c r="H558">
        <v>49557</v>
      </c>
      <c r="I558">
        <v>50504</v>
      </c>
      <c r="J558">
        <v>50474</v>
      </c>
      <c r="L558" s="1" t="str">
        <f t="shared" si="106"/>
        <v>24JUN2024:05:00:00</v>
      </c>
      <c r="M558">
        <v>6</v>
      </c>
      <c r="N558">
        <f t="shared" si="112"/>
        <v>-1030.4453129999965</v>
      </c>
      <c r="O558">
        <f t="shared" si="107"/>
        <v>-1030.4453129999965</v>
      </c>
      <c r="P558" t="str">
        <f t="shared" si="108"/>
        <v/>
      </c>
      <c r="Q558">
        <f t="shared" si="109"/>
        <v>1</v>
      </c>
      <c r="R558" t="str">
        <f t="shared" si="110"/>
        <v/>
      </c>
      <c r="S558">
        <f t="shared" si="113"/>
        <v>1.9918358554423552</v>
      </c>
      <c r="V558">
        <f t="shared" si="111"/>
        <v>6</v>
      </c>
      <c r="W558">
        <f t="shared" si="114"/>
        <v>-1030.4453129999965</v>
      </c>
      <c r="X558" t="str">
        <f t="shared" si="115"/>
        <v/>
      </c>
      <c r="Y558">
        <f t="shared" si="116"/>
        <v>1</v>
      </c>
      <c r="Z558" t="str">
        <f t="shared" si="117"/>
        <v/>
      </c>
    </row>
    <row r="559" spans="1:26" x14ac:dyDescent="0.25">
      <c r="A559" t="s">
        <v>584</v>
      </c>
      <c r="B559">
        <v>52124.683594000002</v>
      </c>
      <c r="C559">
        <v>51303</v>
      </c>
      <c r="D559">
        <v>52297</v>
      </c>
      <c r="E559">
        <v>52618</v>
      </c>
      <c r="F559">
        <v>51303</v>
      </c>
      <c r="G559">
        <v>50162</v>
      </c>
      <c r="H559">
        <v>50252</v>
      </c>
      <c r="I559">
        <v>51132</v>
      </c>
      <c r="J559">
        <v>51048</v>
      </c>
      <c r="L559" s="1" t="str">
        <f t="shared" si="106"/>
        <v>24JUN2024:06:00:00</v>
      </c>
      <c r="M559">
        <v>7</v>
      </c>
      <c r="N559">
        <f t="shared" si="112"/>
        <v>-821.6835940000019</v>
      </c>
      <c r="O559">
        <f t="shared" si="107"/>
        <v>-821.6835940000019</v>
      </c>
      <c r="P559" t="str">
        <f t="shared" si="108"/>
        <v/>
      </c>
      <c r="Q559">
        <f t="shared" si="109"/>
        <v>1</v>
      </c>
      <c r="R559" t="str">
        <f t="shared" si="110"/>
        <v/>
      </c>
      <c r="S559">
        <f t="shared" si="113"/>
        <v>1.5763809722090758</v>
      </c>
      <c r="V559">
        <f t="shared" si="111"/>
        <v>7</v>
      </c>
      <c r="W559">
        <f t="shared" si="114"/>
        <v>-821.6835940000019</v>
      </c>
      <c r="X559" t="str">
        <f t="shared" si="115"/>
        <v/>
      </c>
      <c r="Y559">
        <f t="shared" si="116"/>
        <v>1</v>
      </c>
      <c r="Z559" t="str">
        <f t="shared" si="117"/>
        <v/>
      </c>
    </row>
    <row r="560" spans="1:26" x14ac:dyDescent="0.25">
      <c r="A560" t="s">
        <v>585</v>
      </c>
      <c r="B560">
        <v>52914.238280999998</v>
      </c>
      <c r="C560">
        <v>52224</v>
      </c>
      <c r="D560">
        <v>53202</v>
      </c>
      <c r="E560">
        <v>53661</v>
      </c>
      <c r="F560">
        <v>52224</v>
      </c>
      <c r="G560">
        <v>51128</v>
      </c>
      <c r="H560">
        <v>51397</v>
      </c>
      <c r="I560">
        <v>52110</v>
      </c>
      <c r="J560">
        <v>52032</v>
      </c>
      <c r="L560" s="1" t="str">
        <f t="shared" si="106"/>
        <v>24JUN2024:07:00:00</v>
      </c>
      <c r="M560">
        <v>8</v>
      </c>
      <c r="N560">
        <f t="shared" si="112"/>
        <v>-690.2382809999981</v>
      </c>
      <c r="O560">
        <f t="shared" si="107"/>
        <v>-690.2382809999981</v>
      </c>
      <c r="P560" t="str">
        <f t="shared" si="108"/>
        <v/>
      </c>
      <c r="Q560">
        <f t="shared" si="109"/>
        <v>1</v>
      </c>
      <c r="R560" t="str">
        <f t="shared" si="110"/>
        <v/>
      </c>
      <c r="S560">
        <f t="shared" si="113"/>
        <v>1.304447164739482</v>
      </c>
      <c r="V560">
        <f t="shared" si="111"/>
        <v>8</v>
      </c>
      <c r="W560">
        <f t="shared" si="114"/>
        <v>-690.2382809999981</v>
      </c>
      <c r="X560" t="str">
        <f t="shared" si="115"/>
        <v/>
      </c>
      <c r="Y560">
        <f t="shared" si="116"/>
        <v>1</v>
      </c>
      <c r="Z560" t="str">
        <f t="shared" si="117"/>
        <v/>
      </c>
    </row>
    <row r="561" spans="1:26" x14ac:dyDescent="0.25">
      <c r="A561" t="s">
        <v>586</v>
      </c>
      <c r="B561">
        <v>54541.246094000002</v>
      </c>
      <c r="C561">
        <v>53652</v>
      </c>
      <c r="D561">
        <v>54842</v>
      </c>
      <c r="E561">
        <v>55112</v>
      </c>
      <c r="F561">
        <v>53652</v>
      </c>
      <c r="G561">
        <v>52611</v>
      </c>
      <c r="H561">
        <v>52808</v>
      </c>
      <c r="I561">
        <v>53500</v>
      </c>
      <c r="J561">
        <v>53504</v>
      </c>
      <c r="L561" s="1" t="str">
        <f t="shared" si="106"/>
        <v>24JUN2024:08:00:00</v>
      </c>
      <c r="M561">
        <v>9</v>
      </c>
      <c r="N561">
        <f t="shared" si="112"/>
        <v>-889.2460940000019</v>
      </c>
      <c r="O561">
        <f t="shared" si="107"/>
        <v>-889.2460940000019</v>
      </c>
      <c r="P561" t="str">
        <f t="shared" si="108"/>
        <v/>
      </c>
      <c r="Q561">
        <f t="shared" si="109"/>
        <v>1</v>
      </c>
      <c r="R561" t="str">
        <f t="shared" si="110"/>
        <v/>
      </c>
      <c r="S561">
        <f t="shared" si="113"/>
        <v>1.6304102998809675</v>
      </c>
      <c r="V561">
        <f t="shared" si="111"/>
        <v>9</v>
      </c>
      <c r="W561">
        <f t="shared" si="114"/>
        <v>-889.2460940000019</v>
      </c>
      <c r="X561" t="str">
        <f t="shared" si="115"/>
        <v/>
      </c>
      <c r="Y561">
        <f t="shared" si="116"/>
        <v>1</v>
      </c>
      <c r="Z561" t="str">
        <f t="shared" si="117"/>
        <v/>
      </c>
    </row>
    <row r="562" spans="1:26" x14ac:dyDescent="0.25">
      <c r="A562" t="s">
        <v>587</v>
      </c>
      <c r="B562">
        <v>58348.1875</v>
      </c>
      <c r="C562">
        <v>56902</v>
      </c>
      <c r="D562">
        <v>58117</v>
      </c>
      <c r="E562">
        <v>58253</v>
      </c>
      <c r="F562">
        <v>56902</v>
      </c>
      <c r="G562">
        <v>55990</v>
      </c>
      <c r="H562">
        <v>55762</v>
      </c>
      <c r="I562">
        <v>56634</v>
      </c>
      <c r="J562">
        <v>56689</v>
      </c>
      <c r="L562" s="1" t="str">
        <f t="shared" si="106"/>
        <v>24JUN2024:09:00:00</v>
      </c>
      <c r="M562">
        <v>10</v>
      </c>
      <c r="N562">
        <f t="shared" si="112"/>
        <v>-1446.1875</v>
      </c>
      <c r="O562">
        <f t="shared" si="107"/>
        <v>-1446.1875</v>
      </c>
      <c r="P562" t="str">
        <f t="shared" si="108"/>
        <v/>
      </c>
      <c r="Q562">
        <f t="shared" si="109"/>
        <v>1</v>
      </c>
      <c r="R562" t="str">
        <f t="shared" si="110"/>
        <v/>
      </c>
      <c r="S562">
        <f t="shared" si="113"/>
        <v>2.4785474270301884</v>
      </c>
      <c r="V562">
        <f t="shared" si="111"/>
        <v>10</v>
      </c>
      <c r="W562">
        <f t="shared" si="114"/>
        <v>-1446.1875</v>
      </c>
      <c r="X562" t="str">
        <f t="shared" si="115"/>
        <v/>
      </c>
      <c r="Y562">
        <f t="shared" si="116"/>
        <v>1</v>
      </c>
      <c r="Z562" t="str">
        <f t="shared" si="117"/>
        <v/>
      </c>
    </row>
    <row r="563" spans="1:26" x14ac:dyDescent="0.25">
      <c r="A563" t="s">
        <v>588</v>
      </c>
      <c r="B563">
        <v>61799.011719000002</v>
      </c>
      <c r="C563">
        <v>60683</v>
      </c>
      <c r="D563">
        <v>61671</v>
      </c>
      <c r="E563">
        <v>61791</v>
      </c>
      <c r="F563">
        <v>60683</v>
      </c>
      <c r="G563">
        <v>59907</v>
      </c>
      <c r="H563">
        <v>59409</v>
      </c>
      <c r="I563">
        <v>60445</v>
      </c>
      <c r="J563">
        <v>60438</v>
      </c>
      <c r="L563" s="1" t="str">
        <f t="shared" si="106"/>
        <v>24JUN2024:10:00:00</v>
      </c>
      <c r="M563">
        <v>11</v>
      </c>
      <c r="N563">
        <f t="shared" si="112"/>
        <v>-1116.0117190000019</v>
      </c>
      <c r="O563">
        <f t="shared" si="107"/>
        <v>-1116.0117190000019</v>
      </c>
      <c r="P563" t="str">
        <f t="shared" si="108"/>
        <v/>
      </c>
      <c r="Q563">
        <f t="shared" si="109"/>
        <v>1</v>
      </c>
      <c r="R563" t="str">
        <f t="shared" si="110"/>
        <v/>
      </c>
      <c r="S563">
        <f t="shared" si="113"/>
        <v>1.8058730843051425</v>
      </c>
      <c r="V563">
        <f t="shared" si="111"/>
        <v>11</v>
      </c>
      <c r="W563">
        <f t="shared" si="114"/>
        <v>-1116.0117190000019</v>
      </c>
      <c r="X563" t="str">
        <f t="shared" si="115"/>
        <v/>
      </c>
      <c r="Y563">
        <f t="shared" si="116"/>
        <v>1</v>
      </c>
      <c r="Z563" t="str">
        <f t="shared" si="117"/>
        <v/>
      </c>
    </row>
    <row r="564" spans="1:26" x14ac:dyDescent="0.25">
      <c r="A564" t="s">
        <v>589</v>
      </c>
      <c r="B564">
        <v>66201.421875</v>
      </c>
      <c r="C564">
        <v>64860</v>
      </c>
      <c r="D564">
        <v>65283</v>
      </c>
      <c r="E564">
        <v>65489</v>
      </c>
      <c r="F564">
        <v>64860</v>
      </c>
      <c r="G564">
        <v>64200</v>
      </c>
      <c r="H564">
        <v>63432</v>
      </c>
      <c r="I564">
        <v>64663</v>
      </c>
      <c r="J564">
        <v>64507</v>
      </c>
      <c r="L564" s="1" t="str">
        <f t="shared" si="106"/>
        <v>24JUN2024:11:00:00</v>
      </c>
      <c r="M564">
        <v>12</v>
      </c>
      <c r="N564">
        <f t="shared" si="112"/>
        <v>-1341.421875</v>
      </c>
      <c r="O564">
        <f t="shared" si="107"/>
        <v>-1341.421875</v>
      </c>
      <c r="P564" t="str">
        <f t="shared" si="108"/>
        <v/>
      </c>
      <c r="Q564">
        <f t="shared" si="109"/>
        <v>1</v>
      </c>
      <c r="R564" t="str">
        <f t="shared" si="110"/>
        <v/>
      </c>
      <c r="S564">
        <f t="shared" si="113"/>
        <v>2.0262735104584944</v>
      </c>
      <c r="V564">
        <f t="shared" si="111"/>
        <v>12</v>
      </c>
      <c r="W564">
        <f t="shared" si="114"/>
        <v>-1341.421875</v>
      </c>
      <c r="X564" t="str">
        <f t="shared" si="115"/>
        <v/>
      </c>
      <c r="Y564">
        <f t="shared" si="116"/>
        <v>1</v>
      </c>
      <c r="Z564" t="str">
        <f t="shared" si="117"/>
        <v/>
      </c>
    </row>
    <row r="565" spans="1:26" x14ac:dyDescent="0.25">
      <c r="A565" t="s">
        <v>590</v>
      </c>
      <c r="B565">
        <v>70428.78125</v>
      </c>
      <c r="C565">
        <v>68721</v>
      </c>
      <c r="D565">
        <v>68786</v>
      </c>
      <c r="E565">
        <v>68981</v>
      </c>
      <c r="F565">
        <v>68721</v>
      </c>
      <c r="G565">
        <v>68155</v>
      </c>
      <c r="H565">
        <v>67502</v>
      </c>
      <c r="I565">
        <v>68561</v>
      </c>
      <c r="J565">
        <v>68420</v>
      </c>
      <c r="L565" s="1" t="str">
        <f t="shared" si="106"/>
        <v>24JUN2024:12:00:00</v>
      </c>
      <c r="M565">
        <v>13</v>
      </c>
      <c r="N565">
        <f t="shared" si="112"/>
        <v>-1707.78125</v>
      </c>
      <c r="O565">
        <f t="shared" si="107"/>
        <v>-1707.78125</v>
      </c>
      <c r="P565" t="str">
        <f t="shared" si="108"/>
        <v/>
      </c>
      <c r="Q565">
        <f t="shared" si="109"/>
        <v>1</v>
      </c>
      <c r="R565" t="str">
        <f t="shared" si="110"/>
        <v/>
      </c>
      <c r="S565">
        <f t="shared" si="113"/>
        <v>2.4248343073521523</v>
      </c>
      <c r="V565">
        <f t="shared" si="111"/>
        <v>13</v>
      </c>
      <c r="W565">
        <f t="shared" si="114"/>
        <v>-1707.78125</v>
      </c>
      <c r="X565" t="str">
        <f t="shared" si="115"/>
        <v/>
      </c>
      <c r="Y565">
        <f t="shared" si="116"/>
        <v>1</v>
      </c>
      <c r="Z565" t="str">
        <f t="shared" si="117"/>
        <v/>
      </c>
    </row>
    <row r="566" spans="1:26" x14ac:dyDescent="0.25">
      <c r="A566" t="s">
        <v>591</v>
      </c>
      <c r="B566">
        <v>73683.578125</v>
      </c>
      <c r="C566">
        <v>71965</v>
      </c>
      <c r="D566">
        <v>71811</v>
      </c>
      <c r="E566">
        <v>72256</v>
      </c>
      <c r="F566">
        <v>71965</v>
      </c>
      <c r="G566">
        <v>71436</v>
      </c>
      <c r="H566">
        <v>71376</v>
      </c>
      <c r="I566">
        <v>71951</v>
      </c>
      <c r="J566">
        <v>71819</v>
      </c>
      <c r="L566" s="1" t="str">
        <f t="shared" si="106"/>
        <v>24JUN2024:13:00:00</v>
      </c>
      <c r="M566">
        <v>14</v>
      </c>
      <c r="N566">
        <f t="shared" si="112"/>
        <v>-1718.578125</v>
      </c>
      <c r="O566">
        <f t="shared" si="107"/>
        <v>-1718.578125</v>
      </c>
      <c r="P566" t="str">
        <f t="shared" si="108"/>
        <v/>
      </c>
      <c r="Q566">
        <f t="shared" si="109"/>
        <v>1</v>
      </c>
      <c r="R566" t="str">
        <f t="shared" si="110"/>
        <v/>
      </c>
      <c r="S566">
        <f t="shared" si="113"/>
        <v>2.3323760446113653</v>
      </c>
      <c r="V566">
        <f t="shared" si="111"/>
        <v>14</v>
      </c>
      <c r="W566">
        <f t="shared" si="114"/>
        <v>-1718.578125</v>
      </c>
      <c r="X566" t="str">
        <f t="shared" si="115"/>
        <v/>
      </c>
      <c r="Y566">
        <f t="shared" si="116"/>
        <v>1</v>
      </c>
      <c r="Z566" t="str">
        <f t="shared" si="117"/>
        <v/>
      </c>
    </row>
    <row r="567" spans="1:26" x14ac:dyDescent="0.25">
      <c r="A567" t="s">
        <v>592</v>
      </c>
      <c r="B567">
        <v>76456.421875</v>
      </c>
      <c r="C567">
        <v>75089</v>
      </c>
      <c r="D567">
        <v>74763</v>
      </c>
      <c r="E567">
        <v>75248</v>
      </c>
      <c r="F567">
        <v>75089</v>
      </c>
      <c r="G567">
        <v>74507</v>
      </c>
      <c r="H567">
        <v>74882</v>
      </c>
      <c r="I567">
        <v>75293</v>
      </c>
      <c r="J567">
        <v>75012</v>
      </c>
      <c r="L567" s="1" t="str">
        <f t="shared" si="106"/>
        <v>24JUN2024:14:00:00</v>
      </c>
      <c r="M567">
        <v>15</v>
      </c>
      <c r="N567">
        <f t="shared" si="112"/>
        <v>-1367.421875</v>
      </c>
      <c r="O567">
        <f t="shared" si="107"/>
        <v>-1367.421875</v>
      </c>
      <c r="P567" t="str">
        <f t="shared" si="108"/>
        <v/>
      </c>
      <c r="Q567">
        <f t="shared" si="109"/>
        <v>1</v>
      </c>
      <c r="R567" t="str">
        <f t="shared" si="110"/>
        <v/>
      </c>
      <c r="S567">
        <f t="shared" si="113"/>
        <v>1.7884983909338878</v>
      </c>
      <c r="V567">
        <f t="shared" si="111"/>
        <v>15</v>
      </c>
      <c r="W567">
        <f t="shared" si="114"/>
        <v>-1367.421875</v>
      </c>
      <c r="X567" t="str">
        <f t="shared" si="115"/>
        <v/>
      </c>
      <c r="Y567">
        <f t="shared" si="116"/>
        <v>1</v>
      </c>
      <c r="Z567" t="str">
        <f t="shared" si="117"/>
        <v/>
      </c>
    </row>
    <row r="568" spans="1:26" x14ac:dyDescent="0.25">
      <c r="A568" t="s">
        <v>593</v>
      </c>
      <c r="B568">
        <v>77689.382813000004</v>
      </c>
      <c r="C568">
        <v>77395</v>
      </c>
      <c r="D568">
        <v>77064</v>
      </c>
      <c r="E568">
        <v>77778</v>
      </c>
      <c r="F568">
        <v>77395</v>
      </c>
      <c r="G568">
        <v>76697</v>
      </c>
      <c r="H568">
        <v>77334</v>
      </c>
      <c r="I568">
        <v>77649</v>
      </c>
      <c r="J568">
        <v>77336</v>
      </c>
      <c r="L568" s="1" t="str">
        <f t="shared" si="106"/>
        <v>24JUN2024:15:00:00</v>
      </c>
      <c r="M568">
        <v>16</v>
      </c>
      <c r="N568">
        <f t="shared" si="112"/>
        <v>-294.38281300000381</v>
      </c>
      <c r="O568">
        <f t="shared" si="107"/>
        <v>-294.38281300000381</v>
      </c>
      <c r="P568" t="str">
        <f t="shared" si="108"/>
        <v/>
      </c>
      <c r="Q568">
        <f t="shared" si="109"/>
        <v>1</v>
      </c>
      <c r="R568" t="str">
        <f t="shared" si="110"/>
        <v/>
      </c>
      <c r="S568">
        <f t="shared" si="113"/>
        <v>0.37892283648151703</v>
      </c>
      <c r="V568">
        <f t="shared" si="111"/>
        <v>16</v>
      </c>
      <c r="W568">
        <f t="shared" si="114"/>
        <v>-294.38281300000381</v>
      </c>
      <c r="X568" t="str">
        <f t="shared" si="115"/>
        <v/>
      </c>
      <c r="Y568">
        <f t="shared" si="116"/>
        <v>1</v>
      </c>
      <c r="Z568" t="str">
        <f t="shared" si="117"/>
        <v/>
      </c>
    </row>
    <row r="569" spans="1:26" x14ac:dyDescent="0.25">
      <c r="A569" t="s">
        <v>594</v>
      </c>
      <c r="B569">
        <v>77739.460938000004</v>
      </c>
      <c r="C569">
        <v>78561</v>
      </c>
      <c r="D569">
        <v>78290</v>
      </c>
      <c r="E569">
        <v>79739</v>
      </c>
      <c r="F569">
        <v>78561</v>
      </c>
      <c r="G569">
        <v>77694</v>
      </c>
      <c r="H569">
        <v>78509</v>
      </c>
      <c r="I569">
        <v>78546</v>
      </c>
      <c r="J569">
        <v>78426</v>
      </c>
      <c r="L569" s="1" t="str">
        <f t="shared" si="106"/>
        <v>24JUN2024:16:00:00</v>
      </c>
      <c r="M569">
        <v>17</v>
      </c>
      <c r="N569">
        <f t="shared" si="112"/>
        <v>821.53906199999619</v>
      </c>
      <c r="O569" t="str">
        <f t="shared" si="107"/>
        <v/>
      </c>
      <c r="P569">
        <f t="shared" si="108"/>
        <v>821.53906199999619</v>
      </c>
      <c r="Q569" t="str">
        <f t="shared" si="109"/>
        <v/>
      </c>
      <c r="R569">
        <f t="shared" si="110"/>
        <v>1</v>
      </c>
      <c r="S569">
        <f t="shared" si="113"/>
        <v>1.0567851282827945</v>
      </c>
      <c r="V569">
        <f t="shared" si="111"/>
        <v>17</v>
      </c>
      <c r="W569" t="str">
        <f t="shared" si="114"/>
        <v/>
      </c>
      <c r="X569">
        <f t="shared" si="115"/>
        <v>821.53906199999619</v>
      </c>
      <c r="Y569" t="str">
        <f t="shared" si="116"/>
        <v/>
      </c>
      <c r="Z569">
        <f t="shared" si="117"/>
        <v>1</v>
      </c>
    </row>
    <row r="570" spans="1:26" x14ac:dyDescent="0.25">
      <c r="A570" t="s">
        <v>595</v>
      </c>
      <c r="B570">
        <v>78074.226563000004</v>
      </c>
      <c r="C570">
        <v>79213</v>
      </c>
      <c r="D570">
        <v>79229</v>
      </c>
      <c r="E570">
        <v>80581</v>
      </c>
      <c r="F570">
        <v>79213</v>
      </c>
      <c r="G570">
        <v>78205</v>
      </c>
      <c r="H570">
        <v>78993</v>
      </c>
      <c r="I570">
        <v>78822</v>
      </c>
      <c r="J570">
        <v>79015</v>
      </c>
      <c r="L570" s="1" t="str">
        <f t="shared" si="106"/>
        <v>24JUN2024:17:00:00</v>
      </c>
      <c r="M570">
        <v>18</v>
      </c>
      <c r="N570">
        <f t="shared" si="112"/>
        <v>1138.7734369999962</v>
      </c>
      <c r="O570" t="str">
        <f t="shared" si="107"/>
        <v/>
      </c>
      <c r="P570">
        <f t="shared" si="108"/>
        <v>1138.7734369999962</v>
      </c>
      <c r="Q570" t="str">
        <f t="shared" si="109"/>
        <v/>
      </c>
      <c r="R570">
        <f t="shared" si="110"/>
        <v>1</v>
      </c>
      <c r="S570">
        <f t="shared" si="113"/>
        <v>1.4585779291468128</v>
      </c>
      <c r="V570">
        <f t="shared" si="111"/>
        <v>18</v>
      </c>
      <c r="W570" t="str">
        <f t="shared" si="114"/>
        <v/>
      </c>
      <c r="X570">
        <f t="shared" si="115"/>
        <v>1138.7734369999962</v>
      </c>
      <c r="Y570" t="str">
        <f t="shared" si="116"/>
        <v/>
      </c>
      <c r="Z570">
        <f t="shared" si="117"/>
        <v>1</v>
      </c>
    </row>
    <row r="571" spans="1:26" x14ac:dyDescent="0.25">
      <c r="A571" t="s">
        <v>596</v>
      </c>
      <c r="B571">
        <v>77931.953125</v>
      </c>
      <c r="C571">
        <v>79202</v>
      </c>
      <c r="D571">
        <v>78975</v>
      </c>
      <c r="E571">
        <v>80997</v>
      </c>
      <c r="F571">
        <v>79202</v>
      </c>
      <c r="G571">
        <v>78016</v>
      </c>
      <c r="H571">
        <v>78691</v>
      </c>
      <c r="I571">
        <v>78519</v>
      </c>
      <c r="J571">
        <v>78814</v>
      </c>
      <c r="L571" s="1" t="str">
        <f t="shared" si="106"/>
        <v>24JUN2024:18:00:00</v>
      </c>
      <c r="M571">
        <v>19</v>
      </c>
      <c r="N571">
        <f t="shared" si="112"/>
        <v>1270.046875</v>
      </c>
      <c r="O571" t="str">
        <f t="shared" si="107"/>
        <v/>
      </c>
      <c r="P571">
        <f t="shared" si="108"/>
        <v>1270.046875</v>
      </c>
      <c r="Q571" t="str">
        <f t="shared" si="109"/>
        <v/>
      </c>
      <c r="R571">
        <f t="shared" si="110"/>
        <v>1</v>
      </c>
      <c r="S571">
        <f t="shared" si="113"/>
        <v>1.6296869564694358</v>
      </c>
      <c r="V571">
        <f t="shared" si="111"/>
        <v>19</v>
      </c>
      <c r="W571" t="str">
        <f t="shared" si="114"/>
        <v/>
      </c>
      <c r="X571">
        <f t="shared" si="115"/>
        <v>1270.046875</v>
      </c>
      <c r="Y571" t="str">
        <f t="shared" si="116"/>
        <v/>
      </c>
      <c r="Z571">
        <f t="shared" si="117"/>
        <v>1</v>
      </c>
    </row>
    <row r="572" spans="1:26" x14ac:dyDescent="0.25">
      <c r="A572" t="s">
        <v>597</v>
      </c>
      <c r="B572">
        <v>77664.382813000004</v>
      </c>
      <c r="C572">
        <v>78396</v>
      </c>
      <c r="D572">
        <v>77712</v>
      </c>
      <c r="E572">
        <v>79627</v>
      </c>
      <c r="F572">
        <v>78396</v>
      </c>
      <c r="G572">
        <v>77021</v>
      </c>
      <c r="H572">
        <v>77523</v>
      </c>
      <c r="I572">
        <v>77523</v>
      </c>
      <c r="J572">
        <v>77757</v>
      </c>
      <c r="L572" s="1" t="str">
        <f t="shared" si="106"/>
        <v>24JUN2024:19:00:00</v>
      </c>
      <c r="M572">
        <v>20</v>
      </c>
      <c r="N572">
        <f t="shared" si="112"/>
        <v>731.61718699999619</v>
      </c>
      <c r="O572" t="str">
        <f t="shared" si="107"/>
        <v/>
      </c>
      <c r="P572">
        <f t="shared" si="108"/>
        <v>731.61718699999619</v>
      </c>
      <c r="Q572" t="str">
        <f t="shared" si="109"/>
        <v/>
      </c>
      <c r="R572">
        <f t="shared" si="110"/>
        <v>1</v>
      </c>
      <c r="S572">
        <f t="shared" si="113"/>
        <v>0.94202407912206187</v>
      </c>
      <c r="V572">
        <f t="shared" si="111"/>
        <v>20</v>
      </c>
      <c r="W572" t="str">
        <f t="shared" si="114"/>
        <v/>
      </c>
      <c r="X572">
        <f t="shared" si="115"/>
        <v>731.61718699999619</v>
      </c>
      <c r="Y572" t="str">
        <f t="shared" si="116"/>
        <v/>
      </c>
      <c r="Z572">
        <f t="shared" si="117"/>
        <v>1</v>
      </c>
    </row>
    <row r="573" spans="1:26" x14ac:dyDescent="0.25">
      <c r="A573" t="s">
        <v>598</v>
      </c>
      <c r="B573">
        <v>76827.640625</v>
      </c>
      <c r="C573">
        <v>76103</v>
      </c>
      <c r="D573">
        <v>75607</v>
      </c>
      <c r="E573">
        <v>77087</v>
      </c>
      <c r="F573">
        <v>76103</v>
      </c>
      <c r="G573">
        <v>74587</v>
      </c>
      <c r="H573">
        <v>75113</v>
      </c>
      <c r="I573">
        <v>75386</v>
      </c>
      <c r="J573">
        <v>75466</v>
      </c>
      <c r="L573" s="1" t="str">
        <f t="shared" si="106"/>
        <v>24JUN2024:20:00:00</v>
      </c>
      <c r="M573">
        <v>21</v>
      </c>
      <c r="N573">
        <f t="shared" si="112"/>
        <v>-724.640625</v>
      </c>
      <c r="O573">
        <f t="shared" si="107"/>
        <v>-724.640625</v>
      </c>
      <c r="P573" t="str">
        <f t="shared" si="108"/>
        <v/>
      </c>
      <c r="Q573">
        <f t="shared" si="109"/>
        <v>1</v>
      </c>
      <c r="R573" t="str">
        <f t="shared" si="110"/>
        <v/>
      </c>
      <c r="S573">
        <f t="shared" si="113"/>
        <v>0.94320301795679418</v>
      </c>
      <c r="V573">
        <f t="shared" si="111"/>
        <v>21</v>
      </c>
      <c r="W573">
        <f t="shared" si="114"/>
        <v>-724.640625</v>
      </c>
      <c r="X573" t="str">
        <f t="shared" si="115"/>
        <v/>
      </c>
      <c r="Y573">
        <f t="shared" si="116"/>
        <v>1</v>
      </c>
      <c r="Z573" t="str">
        <f t="shared" si="117"/>
        <v/>
      </c>
    </row>
    <row r="574" spans="1:26" x14ac:dyDescent="0.25">
      <c r="A574" t="s">
        <v>599</v>
      </c>
      <c r="B574">
        <v>73896.125</v>
      </c>
      <c r="C574">
        <v>72966</v>
      </c>
      <c r="D574">
        <v>72863</v>
      </c>
      <c r="E574">
        <v>73879</v>
      </c>
      <c r="F574">
        <v>72966</v>
      </c>
      <c r="G574">
        <v>71470</v>
      </c>
      <c r="H574">
        <v>72121</v>
      </c>
      <c r="I574">
        <v>72538</v>
      </c>
      <c r="J574">
        <v>72484</v>
      </c>
      <c r="L574" s="1" t="str">
        <f t="shared" si="106"/>
        <v>24JUN2024:21:00:00</v>
      </c>
      <c r="M574">
        <v>22</v>
      </c>
      <c r="N574">
        <f t="shared" si="112"/>
        <v>-930.125</v>
      </c>
      <c r="O574">
        <f t="shared" si="107"/>
        <v>-930.125</v>
      </c>
      <c r="P574" t="str">
        <f t="shared" si="108"/>
        <v/>
      </c>
      <c r="Q574">
        <f t="shared" si="109"/>
        <v>1</v>
      </c>
      <c r="R574" t="str">
        <f t="shared" si="110"/>
        <v/>
      </c>
      <c r="S574">
        <f t="shared" si="113"/>
        <v>1.2586925227811336</v>
      </c>
      <c r="V574">
        <f t="shared" si="111"/>
        <v>22</v>
      </c>
      <c r="W574">
        <f t="shared" si="114"/>
        <v>-930.125</v>
      </c>
      <c r="X574" t="str">
        <f t="shared" si="115"/>
        <v/>
      </c>
      <c r="Y574">
        <f t="shared" si="116"/>
        <v>1</v>
      </c>
      <c r="Z574" t="str">
        <f t="shared" si="117"/>
        <v/>
      </c>
    </row>
    <row r="575" spans="1:26" x14ac:dyDescent="0.25">
      <c r="A575" t="s">
        <v>600</v>
      </c>
      <c r="B575">
        <v>72125.390625</v>
      </c>
      <c r="C575">
        <v>70827</v>
      </c>
      <c r="D575">
        <v>71468</v>
      </c>
      <c r="E575">
        <v>72470</v>
      </c>
      <c r="F575">
        <v>70827</v>
      </c>
      <c r="G575">
        <v>69328</v>
      </c>
      <c r="H575">
        <v>69776</v>
      </c>
      <c r="I575">
        <v>70377</v>
      </c>
      <c r="J575">
        <v>70435</v>
      </c>
      <c r="L575" s="1" t="str">
        <f t="shared" si="106"/>
        <v>24JUN2024:22:00:00</v>
      </c>
      <c r="M575">
        <v>23</v>
      </c>
      <c r="N575">
        <f t="shared" si="112"/>
        <v>-1298.390625</v>
      </c>
      <c r="O575">
        <f t="shared" si="107"/>
        <v>-1298.390625</v>
      </c>
      <c r="P575" t="str">
        <f t="shared" si="108"/>
        <v/>
      </c>
      <c r="Q575">
        <f t="shared" si="109"/>
        <v>1</v>
      </c>
      <c r="R575" t="str">
        <f t="shared" si="110"/>
        <v/>
      </c>
      <c r="S575">
        <f t="shared" si="113"/>
        <v>1.8001852243001284</v>
      </c>
      <c r="V575">
        <f t="shared" si="111"/>
        <v>23</v>
      </c>
      <c r="W575">
        <f t="shared" si="114"/>
        <v>-1298.390625</v>
      </c>
      <c r="X575" t="str">
        <f t="shared" si="115"/>
        <v/>
      </c>
      <c r="Y575">
        <f t="shared" si="116"/>
        <v>1</v>
      </c>
      <c r="Z575" t="str">
        <f t="shared" si="117"/>
        <v/>
      </c>
    </row>
    <row r="576" spans="1:26" x14ac:dyDescent="0.25">
      <c r="A576" t="s">
        <v>601</v>
      </c>
      <c r="B576">
        <v>68705.734375</v>
      </c>
      <c r="C576">
        <v>67141</v>
      </c>
      <c r="D576">
        <v>67786</v>
      </c>
      <c r="E576">
        <v>68337</v>
      </c>
      <c r="F576">
        <v>67141</v>
      </c>
      <c r="G576">
        <v>65811</v>
      </c>
      <c r="H576">
        <v>66052</v>
      </c>
      <c r="I576">
        <v>66732</v>
      </c>
      <c r="J576">
        <v>66772</v>
      </c>
      <c r="L576" s="1" t="str">
        <f t="shared" si="106"/>
        <v>24JUN2024:23:00:00</v>
      </c>
      <c r="M576">
        <v>24</v>
      </c>
      <c r="N576">
        <f t="shared" si="112"/>
        <v>-1564.734375</v>
      </c>
      <c r="O576">
        <f t="shared" si="107"/>
        <v>-1564.734375</v>
      </c>
      <c r="P576" t="str">
        <f t="shared" si="108"/>
        <v/>
      </c>
      <c r="Q576">
        <f t="shared" si="109"/>
        <v>1</v>
      </c>
      <c r="R576" t="str">
        <f t="shared" si="110"/>
        <v/>
      </c>
      <c r="S576">
        <f t="shared" si="113"/>
        <v>2.2774436358682761</v>
      </c>
      <c r="V576">
        <f t="shared" si="111"/>
        <v>24</v>
      </c>
      <c r="W576">
        <f t="shared" si="114"/>
        <v>-1564.734375</v>
      </c>
      <c r="X576" t="str">
        <f t="shared" si="115"/>
        <v/>
      </c>
      <c r="Y576">
        <f t="shared" si="116"/>
        <v>1</v>
      </c>
      <c r="Z576" t="str">
        <f t="shared" si="117"/>
        <v/>
      </c>
    </row>
    <row r="577" spans="1:26" x14ac:dyDescent="0.25">
      <c r="A577" t="s">
        <v>602</v>
      </c>
      <c r="B577">
        <v>64573.566405999998</v>
      </c>
      <c r="C577">
        <v>62914</v>
      </c>
      <c r="D577">
        <v>63780</v>
      </c>
      <c r="E577">
        <v>63737</v>
      </c>
      <c r="F577">
        <v>62914</v>
      </c>
      <c r="G577">
        <v>61754</v>
      </c>
      <c r="H577">
        <v>61866</v>
      </c>
      <c r="I577">
        <v>62551</v>
      </c>
      <c r="J577">
        <v>62614</v>
      </c>
      <c r="L577" s="1" t="str">
        <f t="shared" si="106"/>
        <v>25JUN2024:00:00:00</v>
      </c>
      <c r="M577">
        <v>1</v>
      </c>
      <c r="N577">
        <f t="shared" si="112"/>
        <v>-1659.5664059999981</v>
      </c>
      <c r="O577">
        <f t="shared" si="107"/>
        <v>-1659.5664059999981</v>
      </c>
      <c r="P577" t="str">
        <f t="shared" si="108"/>
        <v/>
      </c>
      <c r="Q577">
        <f t="shared" si="109"/>
        <v>1</v>
      </c>
      <c r="R577" t="str">
        <f t="shared" si="110"/>
        <v/>
      </c>
      <c r="S577">
        <f t="shared" si="113"/>
        <v>2.5700398760161955</v>
      </c>
      <c r="V577">
        <f t="shared" si="111"/>
        <v>1</v>
      </c>
      <c r="W577">
        <f t="shared" si="114"/>
        <v>-1659.5664059999981</v>
      </c>
      <c r="X577" t="str">
        <f t="shared" si="115"/>
        <v/>
      </c>
      <c r="Y577">
        <f t="shared" si="116"/>
        <v>1</v>
      </c>
      <c r="Z577" t="str">
        <f t="shared" si="117"/>
        <v/>
      </c>
    </row>
    <row r="578" spans="1:26" x14ac:dyDescent="0.25">
      <c r="A578" t="s">
        <v>603</v>
      </c>
      <c r="B578">
        <v>60801.085937999997</v>
      </c>
      <c r="C578">
        <v>59000</v>
      </c>
      <c r="D578">
        <v>59888</v>
      </c>
      <c r="E578">
        <v>60106</v>
      </c>
      <c r="F578">
        <v>59051</v>
      </c>
      <c r="G578">
        <v>58231</v>
      </c>
      <c r="H578">
        <v>57951</v>
      </c>
      <c r="I578">
        <v>59000</v>
      </c>
      <c r="J578">
        <v>58940</v>
      </c>
      <c r="L578" s="1" t="str">
        <f t="shared" si="106"/>
        <v>25JUN2024:01:00:00</v>
      </c>
      <c r="M578">
        <v>2</v>
      </c>
      <c r="N578">
        <f t="shared" si="112"/>
        <v>-1801.0859379999965</v>
      </c>
      <c r="O578">
        <f t="shared" si="107"/>
        <v>-1801.0859379999965</v>
      </c>
      <c r="P578" t="str">
        <f t="shared" si="108"/>
        <v/>
      </c>
      <c r="Q578">
        <f t="shared" si="109"/>
        <v>1</v>
      </c>
      <c r="R578" t="str">
        <f t="shared" si="110"/>
        <v/>
      </c>
      <c r="S578">
        <f t="shared" si="113"/>
        <v>2.9622594896357568</v>
      </c>
      <c r="V578">
        <f t="shared" si="111"/>
        <v>2</v>
      </c>
      <c r="W578">
        <f t="shared" si="114"/>
        <v>-1801.0859379999965</v>
      </c>
      <c r="X578" t="str">
        <f t="shared" si="115"/>
        <v/>
      </c>
      <c r="Y578">
        <f t="shared" si="116"/>
        <v>1</v>
      </c>
      <c r="Z578" t="str">
        <f t="shared" si="117"/>
        <v/>
      </c>
    </row>
    <row r="579" spans="1:26" x14ac:dyDescent="0.25">
      <c r="A579" t="s">
        <v>604</v>
      </c>
      <c r="B579">
        <v>57782.023437999997</v>
      </c>
      <c r="C579">
        <v>56175</v>
      </c>
      <c r="D579">
        <v>57032</v>
      </c>
      <c r="E579">
        <v>57229</v>
      </c>
      <c r="F579">
        <v>56098</v>
      </c>
      <c r="G579">
        <v>55392</v>
      </c>
      <c r="H579">
        <v>55062</v>
      </c>
      <c r="I579">
        <v>56175</v>
      </c>
      <c r="J579">
        <v>56063</v>
      </c>
      <c r="L579" s="1" t="str">
        <f t="shared" ref="L579:L642" si="118">A579</f>
        <v>25JUN2024:02:00:00</v>
      </c>
      <c r="M579">
        <v>3</v>
      </c>
      <c r="N579">
        <f t="shared" si="112"/>
        <v>-1607.0234379999965</v>
      </c>
      <c r="O579">
        <f t="shared" ref="O579:O642" si="119">IF(N579&lt;0,N579,"")</f>
        <v>-1607.0234379999965</v>
      </c>
      <c r="P579" t="str">
        <f t="shared" ref="P579:P642" si="120">IF(N579&gt;0,N579,"")</f>
        <v/>
      </c>
      <c r="Q579">
        <f t="shared" ref="Q579:Q642" si="121">IF(O579&lt;0,1,"")</f>
        <v>1</v>
      </c>
      <c r="R579" t="str">
        <f t="shared" ref="R579:R642" si="122">IF(AND(P579&gt;0,P579&lt;&gt;""),1,"")</f>
        <v/>
      </c>
      <c r="S579">
        <f t="shared" si="113"/>
        <v>2.781182351158626</v>
      </c>
      <c r="V579">
        <f t="shared" ref="V579:V642" si="123">M579</f>
        <v>3</v>
      </c>
      <c r="W579">
        <f t="shared" si="114"/>
        <v>-1607.0234379999965</v>
      </c>
      <c r="X579" t="str">
        <f t="shared" si="115"/>
        <v/>
      </c>
      <c r="Y579">
        <f t="shared" si="116"/>
        <v>1</v>
      </c>
      <c r="Z579" t="str">
        <f t="shared" si="117"/>
        <v/>
      </c>
    </row>
    <row r="580" spans="1:26" x14ac:dyDescent="0.25">
      <c r="A580" t="s">
        <v>605</v>
      </c>
      <c r="B580">
        <v>55530.0625</v>
      </c>
      <c r="C580">
        <v>54037</v>
      </c>
      <c r="D580">
        <v>54967</v>
      </c>
      <c r="E580">
        <v>55069</v>
      </c>
      <c r="F580">
        <v>53939</v>
      </c>
      <c r="G580">
        <v>53346</v>
      </c>
      <c r="H580">
        <v>52961</v>
      </c>
      <c r="I580">
        <v>54037</v>
      </c>
      <c r="J580">
        <v>53943</v>
      </c>
      <c r="L580" s="1" t="str">
        <f t="shared" si="118"/>
        <v>25JUN2024:03:00:00</v>
      </c>
      <c r="M580">
        <v>4</v>
      </c>
      <c r="N580">
        <f t="shared" si="112"/>
        <v>-1493.0625</v>
      </c>
      <c r="O580">
        <f t="shared" si="119"/>
        <v>-1493.0625</v>
      </c>
      <c r="P580" t="str">
        <f t="shared" si="120"/>
        <v/>
      </c>
      <c r="Q580">
        <f t="shared" si="121"/>
        <v>1</v>
      </c>
      <c r="R580" t="str">
        <f t="shared" si="122"/>
        <v/>
      </c>
      <c r="S580">
        <f t="shared" si="113"/>
        <v>2.6887462984577049</v>
      </c>
      <c r="V580">
        <f t="shared" si="123"/>
        <v>4</v>
      </c>
      <c r="W580">
        <f t="shared" si="114"/>
        <v>-1493.0625</v>
      </c>
      <c r="X580" t="str">
        <f t="shared" si="115"/>
        <v/>
      </c>
      <c r="Y580">
        <f t="shared" si="116"/>
        <v>1</v>
      </c>
      <c r="Z580" t="str">
        <f t="shared" si="117"/>
        <v/>
      </c>
    </row>
    <row r="581" spans="1:26" x14ac:dyDescent="0.25">
      <c r="A581" t="s">
        <v>606</v>
      </c>
      <c r="B581">
        <v>54312.828125</v>
      </c>
      <c r="C581">
        <v>52674</v>
      </c>
      <c r="D581">
        <v>53553</v>
      </c>
      <c r="E581">
        <v>53578</v>
      </c>
      <c r="F581">
        <v>52504</v>
      </c>
      <c r="G581">
        <v>51963</v>
      </c>
      <c r="H581">
        <v>51577</v>
      </c>
      <c r="I581">
        <v>52674</v>
      </c>
      <c r="J581">
        <v>52571</v>
      </c>
      <c r="L581" s="1" t="str">
        <f t="shared" si="118"/>
        <v>25JUN2024:04:00:00</v>
      </c>
      <c r="M581">
        <v>5</v>
      </c>
      <c r="N581">
        <f t="shared" si="112"/>
        <v>-1638.828125</v>
      </c>
      <c r="O581">
        <f t="shared" si="119"/>
        <v>-1638.828125</v>
      </c>
      <c r="P581" t="str">
        <f t="shared" si="120"/>
        <v/>
      </c>
      <c r="Q581">
        <f t="shared" si="121"/>
        <v>1</v>
      </c>
      <c r="R581" t="str">
        <f t="shared" si="122"/>
        <v/>
      </c>
      <c r="S581">
        <f t="shared" si="113"/>
        <v>3.0173868339690699</v>
      </c>
      <c r="V581">
        <f t="shared" si="123"/>
        <v>5</v>
      </c>
      <c r="W581">
        <f t="shared" si="114"/>
        <v>-1638.828125</v>
      </c>
      <c r="X581" t="str">
        <f t="shared" si="115"/>
        <v/>
      </c>
      <c r="Y581">
        <f t="shared" si="116"/>
        <v>1</v>
      </c>
      <c r="Z581" t="str">
        <f t="shared" si="117"/>
        <v/>
      </c>
    </row>
    <row r="582" spans="1:26" x14ac:dyDescent="0.25">
      <c r="A582" t="s">
        <v>607</v>
      </c>
      <c r="B582">
        <v>53596.269530999998</v>
      </c>
      <c r="C582">
        <v>52096</v>
      </c>
      <c r="D582">
        <v>53080</v>
      </c>
      <c r="E582">
        <v>53060</v>
      </c>
      <c r="F582">
        <v>51925</v>
      </c>
      <c r="G582">
        <v>51305</v>
      </c>
      <c r="H582">
        <v>51093</v>
      </c>
      <c r="I582">
        <v>52096</v>
      </c>
      <c r="J582">
        <v>51993</v>
      </c>
      <c r="L582" s="1" t="str">
        <f t="shared" si="118"/>
        <v>25JUN2024:05:00:00</v>
      </c>
      <c r="M582">
        <v>6</v>
      </c>
      <c r="N582">
        <f t="shared" si="112"/>
        <v>-1500.2695309999981</v>
      </c>
      <c r="O582">
        <f t="shared" si="119"/>
        <v>-1500.2695309999981</v>
      </c>
      <c r="P582" t="str">
        <f t="shared" si="120"/>
        <v/>
      </c>
      <c r="Q582">
        <f t="shared" si="121"/>
        <v>1</v>
      </c>
      <c r="R582" t="str">
        <f t="shared" si="122"/>
        <v/>
      </c>
      <c r="S582">
        <f t="shared" si="113"/>
        <v>2.7992051389551369</v>
      </c>
      <c r="V582">
        <f t="shared" si="123"/>
        <v>6</v>
      </c>
      <c r="W582">
        <f t="shared" si="114"/>
        <v>-1500.2695309999981</v>
      </c>
      <c r="X582" t="str">
        <f t="shared" si="115"/>
        <v/>
      </c>
      <c r="Y582">
        <f t="shared" si="116"/>
        <v>1</v>
      </c>
      <c r="Z582" t="str">
        <f t="shared" si="117"/>
        <v/>
      </c>
    </row>
    <row r="583" spans="1:26" x14ac:dyDescent="0.25">
      <c r="A583" t="s">
        <v>608</v>
      </c>
      <c r="B583">
        <v>54370.117187999997</v>
      </c>
      <c r="C583">
        <v>52651</v>
      </c>
      <c r="D583">
        <v>53769</v>
      </c>
      <c r="E583">
        <v>53926</v>
      </c>
      <c r="F583">
        <v>52535</v>
      </c>
      <c r="G583">
        <v>51840</v>
      </c>
      <c r="H583">
        <v>51855</v>
      </c>
      <c r="I583">
        <v>52651</v>
      </c>
      <c r="J583">
        <v>52600</v>
      </c>
      <c r="L583" s="1" t="str">
        <f t="shared" si="118"/>
        <v>25JUN2024:06:00:00</v>
      </c>
      <c r="M583">
        <v>7</v>
      </c>
      <c r="N583">
        <f t="shared" si="112"/>
        <v>-1719.1171879999965</v>
      </c>
      <c r="O583">
        <f t="shared" si="119"/>
        <v>-1719.1171879999965</v>
      </c>
      <c r="P583" t="str">
        <f t="shared" si="120"/>
        <v/>
      </c>
      <c r="Q583">
        <f t="shared" si="121"/>
        <v>1</v>
      </c>
      <c r="R583" t="str">
        <f t="shared" si="122"/>
        <v/>
      </c>
      <c r="S583">
        <f t="shared" si="113"/>
        <v>3.1618787615551107</v>
      </c>
      <c r="V583">
        <f t="shared" si="123"/>
        <v>7</v>
      </c>
      <c r="W583">
        <f t="shared" si="114"/>
        <v>-1719.1171879999965</v>
      </c>
      <c r="X583" t="str">
        <f t="shared" si="115"/>
        <v/>
      </c>
      <c r="Y583">
        <f t="shared" si="116"/>
        <v>1</v>
      </c>
      <c r="Z583" t="str">
        <f t="shared" si="117"/>
        <v/>
      </c>
    </row>
    <row r="584" spans="1:26" x14ac:dyDescent="0.25">
      <c r="A584" t="s">
        <v>609</v>
      </c>
      <c r="B584">
        <v>55262.324219000002</v>
      </c>
      <c r="C584">
        <v>53644</v>
      </c>
      <c r="D584">
        <v>54784</v>
      </c>
      <c r="E584">
        <v>55392</v>
      </c>
      <c r="F584">
        <v>53569</v>
      </c>
      <c r="G584">
        <v>52774</v>
      </c>
      <c r="H584">
        <v>53127</v>
      </c>
      <c r="I584">
        <v>53644</v>
      </c>
      <c r="J584">
        <v>53642</v>
      </c>
      <c r="L584" s="1" t="str">
        <f t="shared" si="118"/>
        <v>25JUN2024:07:00:00</v>
      </c>
      <c r="M584">
        <v>8</v>
      </c>
      <c r="N584">
        <f t="shared" si="112"/>
        <v>-1618.3242190000019</v>
      </c>
      <c r="O584">
        <f t="shared" si="119"/>
        <v>-1618.3242190000019</v>
      </c>
      <c r="P584" t="str">
        <f t="shared" si="120"/>
        <v/>
      </c>
      <c r="Q584">
        <f t="shared" si="121"/>
        <v>1</v>
      </c>
      <c r="R584" t="str">
        <f t="shared" si="122"/>
        <v/>
      </c>
      <c r="S584">
        <f t="shared" si="113"/>
        <v>2.92844038297542</v>
      </c>
      <c r="V584">
        <f t="shared" si="123"/>
        <v>8</v>
      </c>
      <c r="W584">
        <f t="shared" si="114"/>
        <v>-1618.3242190000019</v>
      </c>
      <c r="X584" t="str">
        <f t="shared" si="115"/>
        <v/>
      </c>
      <c r="Y584">
        <f t="shared" si="116"/>
        <v>1</v>
      </c>
      <c r="Z584" t="str">
        <f t="shared" si="117"/>
        <v/>
      </c>
    </row>
    <row r="585" spans="1:26" x14ac:dyDescent="0.25">
      <c r="A585" t="s">
        <v>610</v>
      </c>
      <c r="B585">
        <v>57035.292969000002</v>
      </c>
      <c r="C585">
        <v>54792</v>
      </c>
      <c r="D585">
        <v>56404</v>
      </c>
      <c r="E585">
        <v>57025</v>
      </c>
      <c r="F585">
        <v>54783</v>
      </c>
      <c r="G585">
        <v>54042</v>
      </c>
      <c r="H585">
        <v>54443</v>
      </c>
      <c r="I585">
        <v>54792</v>
      </c>
      <c r="J585">
        <v>54938</v>
      </c>
      <c r="L585" s="1" t="str">
        <f t="shared" si="118"/>
        <v>25JUN2024:08:00:00</v>
      </c>
      <c r="M585">
        <v>9</v>
      </c>
      <c r="N585">
        <f t="shared" si="112"/>
        <v>-2243.2929690000019</v>
      </c>
      <c r="O585">
        <f t="shared" si="119"/>
        <v>-2243.2929690000019</v>
      </c>
      <c r="P585" t="str">
        <f t="shared" si="120"/>
        <v/>
      </c>
      <c r="Q585">
        <f t="shared" si="121"/>
        <v>1</v>
      </c>
      <c r="R585" t="str">
        <f t="shared" si="122"/>
        <v/>
      </c>
      <c r="S585">
        <f t="shared" si="113"/>
        <v>3.9331663821193721</v>
      </c>
      <c r="V585">
        <f t="shared" si="123"/>
        <v>9</v>
      </c>
      <c r="W585">
        <f t="shared" si="114"/>
        <v>-2243.2929690000019</v>
      </c>
      <c r="X585" t="str">
        <f t="shared" si="115"/>
        <v/>
      </c>
      <c r="Y585">
        <f t="shared" si="116"/>
        <v>1</v>
      </c>
      <c r="Z585" t="str">
        <f t="shared" si="117"/>
        <v/>
      </c>
    </row>
    <row r="586" spans="1:26" x14ac:dyDescent="0.25">
      <c r="A586" t="s">
        <v>611</v>
      </c>
      <c r="B586">
        <v>60618.328125</v>
      </c>
      <c r="C586">
        <v>57707</v>
      </c>
      <c r="D586">
        <v>59174</v>
      </c>
      <c r="E586">
        <v>59732</v>
      </c>
      <c r="F586">
        <v>57734</v>
      </c>
      <c r="G586">
        <v>57316</v>
      </c>
      <c r="H586">
        <v>57076</v>
      </c>
      <c r="I586">
        <v>57707</v>
      </c>
      <c r="J586">
        <v>57860</v>
      </c>
      <c r="L586" s="1" t="str">
        <f t="shared" si="118"/>
        <v>25JUN2024:09:00:00</v>
      </c>
      <c r="M586">
        <v>10</v>
      </c>
      <c r="N586">
        <f t="shared" si="112"/>
        <v>-2911.328125</v>
      </c>
      <c r="O586">
        <f t="shared" si="119"/>
        <v>-2911.328125</v>
      </c>
      <c r="P586" t="str">
        <f t="shared" si="120"/>
        <v/>
      </c>
      <c r="Q586">
        <f t="shared" si="121"/>
        <v>1</v>
      </c>
      <c r="R586" t="str">
        <f t="shared" si="122"/>
        <v/>
      </c>
      <c r="S586">
        <f t="shared" si="113"/>
        <v>4.8027192683318498</v>
      </c>
      <c r="V586">
        <f t="shared" si="123"/>
        <v>10</v>
      </c>
      <c r="W586">
        <f t="shared" si="114"/>
        <v>-2911.328125</v>
      </c>
      <c r="X586" t="str">
        <f t="shared" si="115"/>
        <v/>
      </c>
      <c r="Y586">
        <f t="shared" si="116"/>
        <v>1</v>
      </c>
      <c r="Z586" t="str">
        <f t="shared" si="117"/>
        <v/>
      </c>
    </row>
    <row r="587" spans="1:26" x14ac:dyDescent="0.25">
      <c r="A587" t="s">
        <v>612</v>
      </c>
      <c r="B587">
        <v>64129.613280999998</v>
      </c>
      <c r="C587">
        <v>61327</v>
      </c>
      <c r="D587">
        <v>62584</v>
      </c>
      <c r="E587">
        <v>63118</v>
      </c>
      <c r="F587">
        <v>61323</v>
      </c>
      <c r="G587">
        <v>61084</v>
      </c>
      <c r="H587">
        <v>60236</v>
      </c>
      <c r="I587">
        <v>61327</v>
      </c>
      <c r="J587">
        <v>61356</v>
      </c>
      <c r="L587" s="1" t="str">
        <f t="shared" si="118"/>
        <v>25JUN2024:10:00:00</v>
      </c>
      <c r="M587">
        <v>11</v>
      </c>
      <c r="N587">
        <f t="shared" si="112"/>
        <v>-2802.6132809999981</v>
      </c>
      <c r="O587">
        <f t="shared" si="119"/>
        <v>-2802.6132809999981</v>
      </c>
      <c r="P587" t="str">
        <f t="shared" si="120"/>
        <v/>
      </c>
      <c r="Q587">
        <f t="shared" si="121"/>
        <v>1</v>
      </c>
      <c r="R587" t="str">
        <f t="shared" si="122"/>
        <v/>
      </c>
      <c r="S587">
        <f t="shared" si="113"/>
        <v>4.3702326236081364</v>
      </c>
      <c r="V587">
        <f t="shared" si="123"/>
        <v>11</v>
      </c>
      <c r="W587">
        <f t="shared" si="114"/>
        <v>-2802.6132809999981</v>
      </c>
      <c r="X587" t="str">
        <f t="shared" si="115"/>
        <v/>
      </c>
      <c r="Y587">
        <f t="shared" si="116"/>
        <v>1</v>
      </c>
      <c r="Z587" t="str">
        <f t="shared" si="117"/>
        <v/>
      </c>
    </row>
    <row r="588" spans="1:26" x14ac:dyDescent="0.25">
      <c r="A588" t="s">
        <v>613</v>
      </c>
      <c r="B588">
        <v>67623.023438000004</v>
      </c>
      <c r="C588">
        <v>65421</v>
      </c>
      <c r="D588">
        <v>65846</v>
      </c>
      <c r="E588">
        <v>66431</v>
      </c>
      <c r="F588">
        <v>65236</v>
      </c>
      <c r="G588">
        <v>65250</v>
      </c>
      <c r="H588">
        <v>63785</v>
      </c>
      <c r="I588">
        <v>65421</v>
      </c>
      <c r="J588">
        <v>65154</v>
      </c>
      <c r="L588" s="1" t="str">
        <f t="shared" si="118"/>
        <v>25JUN2024:11:00:00</v>
      </c>
      <c r="M588">
        <v>12</v>
      </c>
      <c r="N588">
        <f t="shared" si="112"/>
        <v>-2202.0234380000038</v>
      </c>
      <c r="O588">
        <f t="shared" si="119"/>
        <v>-2202.0234380000038</v>
      </c>
      <c r="P588" t="str">
        <f t="shared" si="120"/>
        <v/>
      </c>
      <c r="Q588">
        <f t="shared" si="121"/>
        <v>1</v>
      </c>
      <c r="R588" t="str">
        <f t="shared" si="122"/>
        <v/>
      </c>
      <c r="S588">
        <f t="shared" si="113"/>
        <v>3.2563220720512791</v>
      </c>
      <c r="V588">
        <f t="shared" si="123"/>
        <v>12</v>
      </c>
      <c r="W588">
        <f t="shared" si="114"/>
        <v>-2202.0234380000038</v>
      </c>
      <c r="X588" t="str">
        <f t="shared" si="115"/>
        <v/>
      </c>
      <c r="Y588">
        <f t="shared" si="116"/>
        <v>1</v>
      </c>
      <c r="Z588" t="str">
        <f t="shared" si="117"/>
        <v/>
      </c>
    </row>
    <row r="589" spans="1:26" x14ac:dyDescent="0.25">
      <c r="A589" t="s">
        <v>614</v>
      </c>
      <c r="B589">
        <v>71311.148438000004</v>
      </c>
      <c r="C589">
        <v>69355</v>
      </c>
      <c r="D589">
        <v>69734</v>
      </c>
      <c r="E589">
        <v>70319</v>
      </c>
      <c r="F589">
        <v>69083</v>
      </c>
      <c r="G589">
        <v>69282</v>
      </c>
      <c r="H589">
        <v>67474</v>
      </c>
      <c r="I589">
        <v>69355</v>
      </c>
      <c r="J589">
        <v>69033</v>
      </c>
      <c r="L589" s="1" t="str">
        <f t="shared" si="118"/>
        <v>25JUN2024:12:00:00</v>
      </c>
      <c r="M589">
        <v>13</v>
      </c>
      <c r="N589">
        <f t="shared" si="112"/>
        <v>-1956.1484380000038</v>
      </c>
      <c r="O589">
        <f t="shared" si="119"/>
        <v>-1956.1484380000038</v>
      </c>
      <c r="P589" t="str">
        <f t="shared" si="120"/>
        <v/>
      </c>
      <c r="Q589">
        <f t="shared" si="121"/>
        <v>1</v>
      </c>
      <c r="R589" t="str">
        <f t="shared" si="122"/>
        <v/>
      </c>
      <c r="S589">
        <f t="shared" si="113"/>
        <v>2.7431172836891502</v>
      </c>
      <c r="V589">
        <f t="shared" si="123"/>
        <v>13</v>
      </c>
      <c r="W589">
        <f t="shared" si="114"/>
        <v>-1956.1484380000038</v>
      </c>
      <c r="X589" t="str">
        <f t="shared" si="115"/>
        <v/>
      </c>
      <c r="Y589">
        <f t="shared" si="116"/>
        <v>1</v>
      </c>
      <c r="Z589" t="str">
        <f t="shared" si="117"/>
        <v/>
      </c>
    </row>
    <row r="590" spans="1:26" x14ac:dyDescent="0.25">
      <c r="A590" t="s">
        <v>615</v>
      </c>
      <c r="B590">
        <v>74726.765625</v>
      </c>
      <c r="C590">
        <v>72829</v>
      </c>
      <c r="D590">
        <v>73056</v>
      </c>
      <c r="E590">
        <v>74103</v>
      </c>
      <c r="F590">
        <v>72565</v>
      </c>
      <c r="G590">
        <v>72688</v>
      </c>
      <c r="H590">
        <v>71156</v>
      </c>
      <c r="I590">
        <v>72829</v>
      </c>
      <c r="J590">
        <v>72505</v>
      </c>
      <c r="L590" s="1" t="str">
        <f t="shared" si="118"/>
        <v>25JUN2024:13:00:00</v>
      </c>
      <c r="M590">
        <v>14</v>
      </c>
      <c r="N590">
        <f t="shared" si="112"/>
        <v>-1897.765625</v>
      </c>
      <c r="O590">
        <f t="shared" si="119"/>
        <v>-1897.765625</v>
      </c>
      <c r="P590" t="str">
        <f t="shared" si="120"/>
        <v/>
      </c>
      <c r="Q590">
        <f t="shared" si="121"/>
        <v>1</v>
      </c>
      <c r="R590" t="str">
        <f t="shared" si="122"/>
        <v/>
      </c>
      <c r="S590">
        <f t="shared" si="113"/>
        <v>2.5396062697581794</v>
      </c>
      <c r="V590">
        <f t="shared" si="123"/>
        <v>14</v>
      </c>
      <c r="W590">
        <f t="shared" si="114"/>
        <v>-1897.765625</v>
      </c>
      <c r="X590" t="str">
        <f t="shared" si="115"/>
        <v/>
      </c>
      <c r="Y590">
        <f t="shared" si="116"/>
        <v>1</v>
      </c>
      <c r="Z590" t="str">
        <f t="shared" si="117"/>
        <v/>
      </c>
    </row>
    <row r="591" spans="1:26" x14ac:dyDescent="0.25">
      <c r="A591" t="s">
        <v>616</v>
      </c>
      <c r="B591">
        <v>77510.367188000004</v>
      </c>
      <c r="C591">
        <v>75817</v>
      </c>
      <c r="D591">
        <v>75940</v>
      </c>
      <c r="E591">
        <v>77441</v>
      </c>
      <c r="F591">
        <v>75780</v>
      </c>
      <c r="G591">
        <v>75560</v>
      </c>
      <c r="H591">
        <v>74538</v>
      </c>
      <c r="I591">
        <v>75817</v>
      </c>
      <c r="J591">
        <v>75524</v>
      </c>
      <c r="L591" s="1" t="str">
        <f t="shared" si="118"/>
        <v>25JUN2024:14:00:00</v>
      </c>
      <c r="M591">
        <v>15</v>
      </c>
      <c r="N591">
        <f t="shared" si="112"/>
        <v>-1693.3671880000038</v>
      </c>
      <c r="O591">
        <f t="shared" si="119"/>
        <v>-1693.3671880000038</v>
      </c>
      <c r="P591" t="str">
        <f t="shared" si="120"/>
        <v/>
      </c>
      <c r="Q591">
        <f t="shared" si="121"/>
        <v>1</v>
      </c>
      <c r="R591" t="str">
        <f t="shared" si="122"/>
        <v/>
      </c>
      <c r="S591">
        <f t="shared" si="113"/>
        <v>2.1846976726258722</v>
      </c>
      <c r="V591">
        <f t="shared" si="123"/>
        <v>15</v>
      </c>
      <c r="W591">
        <f t="shared" si="114"/>
        <v>-1693.3671880000038</v>
      </c>
      <c r="X591" t="str">
        <f t="shared" si="115"/>
        <v/>
      </c>
      <c r="Y591">
        <f t="shared" si="116"/>
        <v>1</v>
      </c>
      <c r="Z591" t="str">
        <f t="shared" si="117"/>
        <v/>
      </c>
    </row>
    <row r="592" spans="1:26" x14ac:dyDescent="0.25">
      <c r="A592" t="s">
        <v>617</v>
      </c>
      <c r="B592">
        <v>78570.523438000004</v>
      </c>
      <c r="C592">
        <v>77993</v>
      </c>
      <c r="D592">
        <v>77964</v>
      </c>
      <c r="E592">
        <v>79771</v>
      </c>
      <c r="F592">
        <v>78008</v>
      </c>
      <c r="G592">
        <v>77696</v>
      </c>
      <c r="H592">
        <v>76853</v>
      </c>
      <c r="I592">
        <v>77993</v>
      </c>
      <c r="J592">
        <v>77678</v>
      </c>
      <c r="L592" s="1" t="str">
        <f t="shared" si="118"/>
        <v>25JUN2024:15:00:00</v>
      </c>
      <c r="M592">
        <v>16</v>
      </c>
      <c r="N592">
        <f t="shared" si="112"/>
        <v>-577.52343800000381</v>
      </c>
      <c r="O592">
        <f t="shared" si="119"/>
        <v>-577.52343800000381</v>
      </c>
      <c r="P592" t="str">
        <f t="shared" si="120"/>
        <v/>
      </c>
      <c r="Q592">
        <f t="shared" si="121"/>
        <v>1</v>
      </c>
      <c r="R592" t="str">
        <f t="shared" si="122"/>
        <v/>
      </c>
      <c r="S592">
        <f t="shared" si="113"/>
        <v>0.73503829773480822</v>
      </c>
      <c r="V592">
        <f t="shared" si="123"/>
        <v>16</v>
      </c>
      <c r="W592">
        <f t="shared" si="114"/>
        <v>-577.52343800000381</v>
      </c>
      <c r="X592" t="str">
        <f t="shared" si="115"/>
        <v/>
      </c>
      <c r="Y592">
        <f t="shared" si="116"/>
        <v>1</v>
      </c>
      <c r="Z592" t="str">
        <f t="shared" si="117"/>
        <v/>
      </c>
    </row>
    <row r="593" spans="1:26" x14ac:dyDescent="0.25">
      <c r="A593" t="s">
        <v>618</v>
      </c>
      <c r="B593">
        <v>78918.679688000004</v>
      </c>
      <c r="C593">
        <v>78935</v>
      </c>
      <c r="D593">
        <v>79314</v>
      </c>
      <c r="E593">
        <v>81570</v>
      </c>
      <c r="F593">
        <v>79127</v>
      </c>
      <c r="G593">
        <v>78785</v>
      </c>
      <c r="H593">
        <v>77778</v>
      </c>
      <c r="I593">
        <v>78935</v>
      </c>
      <c r="J593">
        <v>78748</v>
      </c>
      <c r="L593" s="1" t="str">
        <f t="shared" si="118"/>
        <v>25JUN2024:16:00:00</v>
      </c>
      <c r="M593">
        <v>17</v>
      </c>
      <c r="N593">
        <f t="shared" si="112"/>
        <v>16.320311999996193</v>
      </c>
      <c r="O593" t="str">
        <f t="shared" si="119"/>
        <v/>
      </c>
      <c r="P593">
        <f t="shared" si="120"/>
        <v>16.320311999996193</v>
      </c>
      <c r="Q593" t="str">
        <f t="shared" si="121"/>
        <v/>
      </c>
      <c r="R593">
        <f t="shared" si="122"/>
        <v>1</v>
      </c>
      <c r="S593">
        <f t="shared" si="113"/>
        <v>2.0679910085315049E-2</v>
      </c>
      <c r="V593">
        <f t="shared" si="123"/>
        <v>17</v>
      </c>
      <c r="W593" t="str">
        <f t="shared" si="114"/>
        <v/>
      </c>
      <c r="X593">
        <f t="shared" si="115"/>
        <v>16.320311999996193</v>
      </c>
      <c r="Y593" t="str">
        <f t="shared" si="116"/>
        <v/>
      </c>
      <c r="Z593">
        <f t="shared" si="117"/>
        <v>1</v>
      </c>
    </row>
    <row r="594" spans="1:26" x14ac:dyDescent="0.25">
      <c r="A594" t="s">
        <v>619</v>
      </c>
      <c r="B594">
        <v>79050.601563000004</v>
      </c>
      <c r="C594">
        <v>79103</v>
      </c>
      <c r="D594">
        <v>80104</v>
      </c>
      <c r="E594">
        <v>82207</v>
      </c>
      <c r="F594">
        <v>79680</v>
      </c>
      <c r="G594">
        <v>79186</v>
      </c>
      <c r="H594">
        <v>78157</v>
      </c>
      <c r="I594">
        <v>79103</v>
      </c>
      <c r="J594">
        <v>79206</v>
      </c>
      <c r="L594" s="1" t="str">
        <f t="shared" si="118"/>
        <v>25JUN2024:17:00:00</v>
      </c>
      <c r="M594">
        <v>18</v>
      </c>
      <c r="N594">
        <f t="shared" si="112"/>
        <v>52.398436999996193</v>
      </c>
      <c r="O594" t="str">
        <f t="shared" si="119"/>
        <v/>
      </c>
      <c r="P594">
        <f t="shared" si="120"/>
        <v>52.398436999996193</v>
      </c>
      <c r="Q594" t="str">
        <f t="shared" si="121"/>
        <v/>
      </c>
      <c r="R594">
        <f t="shared" si="122"/>
        <v>1</v>
      </c>
      <c r="S594">
        <f t="shared" si="113"/>
        <v>6.6284678375580539E-2</v>
      </c>
      <c r="V594">
        <f t="shared" si="123"/>
        <v>18</v>
      </c>
      <c r="W594" t="str">
        <f t="shared" si="114"/>
        <v/>
      </c>
      <c r="X594">
        <f t="shared" si="115"/>
        <v>52.398436999996193</v>
      </c>
      <c r="Y594" t="str">
        <f t="shared" si="116"/>
        <v/>
      </c>
      <c r="Z594">
        <f t="shared" si="117"/>
        <v>1</v>
      </c>
    </row>
    <row r="595" spans="1:26" x14ac:dyDescent="0.25">
      <c r="A595" t="s">
        <v>620</v>
      </c>
      <c r="B595">
        <v>78836.375</v>
      </c>
      <c r="C595">
        <v>78544</v>
      </c>
      <c r="D595">
        <v>80105</v>
      </c>
      <c r="E595">
        <v>82513</v>
      </c>
      <c r="F595">
        <v>79431</v>
      </c>
      <c r="G595">
        <v>78793</v>
      </c>
      <c r="H595">
        <v>77789</v>
      </c>
      <c r="I595">
        <v>78544</v>
      </c>
      <c r="J595">
        <v>78914</v>
      </c>
      <c r="L595" s="1" t="str">
        <f t="shared" si="118"/>
        <v>25JUN2024:18:00:00</v>
      </c>
      <c r="M595">
        <v>19</v>
      </c>
      <c r="N595">
        <f t="shared" si="112"/>
        <v>-292.375</v>
      </c>
      <c r="O595">
        <f t="shared" si="119"/>
        <v>-292.375</v>
      </c>
      <c r="P595" t="str">
        <f t="shared" si="120"/>
        <v/>
      </c>
      <c r="Q595">
        <f t="shared" si="121"/>
        <v>1</v>
      </c>
      <c r="R595" t="str">
        <f t="shared" si="122"/>
        <v/>
      </c>
      <c r="S595">
        <f t="shared" si="113"/>
        <v>0.37086306923675777</v>
      </c>
      <c r="V595">
        <f t="shared" si="123"/>
        <v>19</v>
      </c>
      <c r="W595">
        <f t="shared" si="114"/>
        <v>-292.375</v>
      </c>
      <c r="X595" t="str">
        <f t="shared" si="115"/>
        <v/>
      </c>
      <c r="Y595">
        <f t="shared" si="116"/>
        <v>1</v>
      </c>
      <c r="Z595" t="str">
        <f t="shared" si="117"/>
        <v/>
      </c>
    </row>
    <row r="596" spans="1:26" x14ac:dyDescent="0.25">
      <c r="A596" t="s">
        <v>621</v>
      </c>
      <c r="B596">
        <v>78486.210938000004</v>
      </c>
      <c r="C596">
        <v>77321</v>
      </c>
      <c r="D596">
        <v>78879</v>
      </c>
      <c r="E596">
        <v>81209</v>
      </c>
      <c r="F596">
        <v>78222</v>
      </c>
      <c r="G596">
        <v>77475</v>
      </c>
      <c r="H596">
        <v>76600</v>
      </c>
      <c r="I596">
        <v>77321</v>
      </c>
      <c r="J596">
        <v>77722</v>
      </c>
      <c r="L596" s="1" t="str">
        <f t="shared" si="118"/>
        <v>25JUN2024:19:00:00</v>
      </c>
      <c r="M596">
        <v>20</v>
      </c>
      <c r="N596">
        <f t="shared" si="112"/>
        <v>-1165.2109380000038</v>
      </c>
      <c r="O596">
        <f t="shared" si="119"/>
        <v>-1165.2109380000038</v>
      </c>
      <c r="P596" t="str">
        <f t="shared" si="120"/>
        <v/>
      </c>
      <c r="Q596">
        <f t="shared" si="121"/>
        <v>1</v>
      </c>
      <c r="R596" t="str">
        <f t="shared" si="122"/>
        <v/>
      </c>
      <c r="S596">
        <f t="shared" si="113"/>
        <v>1.4846059251356387</v>
      </c>
      <c r="V596">
        <f t="shared" si="123"/>
        <v>20</v>
      </c>
      <c r="W596">
        <f t="shared" si="114"/>
        <v>-1165.2109380000038</v>
      </c>
      <c r="X596" t="str">
        <f t="shared" si="115"/>
        <v/>
      </c>
      <c r="Y596">
        <f t="shared" si="116"/>
        <v>1</v>
      </c>
      <c r="Z596" t="str">
        <f t="shared" si="117"/>
        <v/>
      </c>
    </row>
    <row r="597" spans="1:26" x14ac:dyDescent="0.25">
      <c r="A597" t="s">
        <v>622</v>
      </c>
      <c r="B597">
        <v>77415.15625</v>
      </c>
      <c r="C597">
        <v>75113</v>
      </c>
      <c r="D597">
        <v>76692</v>
      </c>
      <c r="E597">
        <v>78667</v>
      </c>
      <c r="F597">
        <v>75949</v>
      </c>
      <c r="G597">
        <v>74925</v>
      </c>
      <c r="H597">
        <v>74447</v>
      </c>
      <c r="I597">
        <v>75113</v>
      </c>
      <c r="J597">
        <v>75410</v>
      </c>
      <c r="L597" s="1" t="str">
        <f t="shared" si="118"/>
        <v>25JUN2024:20:00:00</v>
      </c>
      <c r="M597">
        <v>21</v>
      </c>
      <c r="N597">
        <f t="shared" si="112"/>
        <v>-2302.15625</v>
      </c>
      <c r="O597">
        <f t="shared" si="119"/>
        <v>-2302.15625</v>
      </c>
      <c r="P597" t="str">
        <f t="shared" si="120"/>
        <v/>
      </c>
      <c r="Q597">
        <f t="shared" si="121"/>
        <v>1</v>
      </c>
      <c r="R597" t="str">
        <f t="shared" si="122"/>
        <v/>
      </c>
      <c r="S597">
        <f t="shared" si="113"/>
        <v>2.973779762925945</v>
      </c>
      <c r="V597">
        <f t="shared" si="123"/>
        <v>21</v>
      </c>
      <c r="W597">
        <f t="shared" si="114"/>
        <v>-2302.15625</v>
      </c>
      <c r="X597" t="str">
        <f t="shared" si="115"/>
        <v/>
      </c>
      <c r="Y597">
        <f t="shared" si="116"/>
        <v>1</v>
      </c>
      <c r="Z597" t="str">
        <f t="shared" si="117"/>
        <v/>
      </c>
    </row>
    <row r="598" spans="1:26" x14ac:dyDescent="0.25">
      <c r="A598" t="s">
        <v>623</v>
      </c>
      <c r="B598">
        <v>74626.875</v>
      </c>
      <c r="C598">
        <v>72573</v>
      </c>
      <c r="D598">
        <v>73791</v>
      </c>
      <c r="E598">
        <v>75574</v>
      </c>
      <c r="F598">
        <v>73163</v>
      </c>
      <c r="G598">
        <v>72146</v>
      </c>
      <c r="H598">
        <v>71815</v>
      </c>
      <c r="I598">
        <v>72573</v>
      </c>
      <c r="J598">
        <v>72673</v>
      </c>
      <c r="L598" s="1" t="str">
        <f t="shared" si="118"/>
        <v>25JUN2024:21:00:00</v>
      </c>
      <c r="M598">
        <v>22</v>
      </c>
      <c r="N598">
        <f t="shared" si="112"/>
        <v>-2053.875</v>
      </c>
      <c r="O598">
        <f t="shared" si="119"/>
        <v>-2053.875</v>
      </c>
      <c r="P598" t="str">
        <f t="shared" si="120"/>
        <v/>
      </c>
      <c r="Q598">
        <f t="shared" si="121"/>
        <v>1</v>
      </c>
      <c r="R598" t="str">
        <f t="shared" si="122"/>
        <v/>
      </c>
      <c r="S598">
        <f t="shared" si="113"/>
        <v>2.7521921559759805</v>
      </c>
      <c r="V598">
        <f t="shared" si="123"/>
        <v>22</v>
      </c>
      <c r="W598">
        <f t="shared" si="114"/>
        <v>-2053.875</v>
      </c>
      <c r="X598" t="str">
        <f t="shared" si="115"/>
        <v/>
      </c>
      <c r="Y598">
        <f t="shared" si="116"/>
        <v>1</v>
      </c>
      <c r="Z598" t="str">
        <f t="shared" si="117"/>
        <v/>
      </c>
    </row>
    <row r="599" spans="1:26" x14ac:dyDescent="0.25">
      <c r="A599" t="s">
        <v>624</v>
      </c>
      <c r="B599">
        <v>72700.523438000004</v>
      </c>
      <c r="C599">
        <v>70746</v>
      </c>
      <c r="D599">
        <v>72442</v>
      </c>
      <c r="E599">
        <v>74088</v>
      </c>
      <c r="F599">
        <v>71117</v>
      </c>
      <c r="G599">
        <v>70309</v>
      </c>
      <c r="H599">
        <v>69786</v>
      </c>
      <c r="I599">
        <v>70746</v>
      </c>
      <c r="J599">
        <v>70903</v>
      </c>
      <c r="L599" s="1" t="str">
        <f t="shared" si="118"/>
        <v>25JUN2024:22:00:00</v>
      </c>
      <c r="M599">
        <v>23</v>
      </c>
      <c r="N599">
        <f t="shared" si="112"/>
        <v>-1954.5234380000038</v>
      </c>
      <c r="O599">
        <f t="shared" si="119"/>
        <v>-1954.5234380000038</v>
      </c>
      <c r="P599" t="str">
        <f t="shared" si="120"/>
        <v/>
      </c>
      <c r="Q599">
        <f t="shared" si="121"/>
        <v>1</v>
      </c>
      <c r="R599" t="str">
        <f t="shared" si="122"/>
        <v/>
      </c>
      <c r="S599">
        <f t="shared" si="113"/>
        <v>2.6884585496373323</v>
      </c>
      <c r="V599">
        <f t="shared" si="123"/>
        <v>23</v>
      </c>
      <c r="W599">
        <f t="shared" si="114"/>
        <v>-1954.5234380000038</v>
      </c>
      <c r="X599" t="str">
        <f t="shared" si="115"/>
        <v/>
      </c>
      <c r="Y599">
        <f t="shared" si="116"/>
        <v>1</v>
      </c>
      <c r="Z599" t="str">
        <f t="shared" si="117"/>
        <v/>
      </c>
    </row>
    <row r="600" spans="1:26" x14ac:dyDescent="0.25">
      <c r="A600" t="s">
        <v>625</v>
      </c>
      <c r="B600">
        <v>69897.554688000004</v>
      </c>
      <c r="C600">
        <v>67150</v>
      </c>
      <c r="D600">
        <v>69120</v>
      </c>
      <c r="E600">
        <v>70285</v>
      </c>
      <c r="F600">
        <v>67343</v>
      </c>
      <c r="G600">
        <v>66717</v>
      </c>
      <c r="H600">
        <v>66196</v>
      </c>
      <c r="I600">
        <v>67150</v>
      </c>
      <c r="J600">
        <v>67334</v>
      </c>
      <c r="L600" s="1" t="str">
        <f t="shared" si="118"/>
        <v>25JUN2024:23:00:00</v>
      </c>
      <c r="M600">
        <v>24</v>
      </c>
      <c r="N600">
        <f t="shared" si="112"/>
        <v>-2747.5546880000038</v>
      </c>
      <c r="O600">
        <f t="shared" si="119"/>
        <v>-2747.5546880000038</v>
      </c>
      <c r="P600" t="str">
        <f t="shared" si="120"/>
        <v/>
      </c>
      <c r="Q600">
        <f t="shared" si="121"/>
        <v>1</v>
      </c>
      <c r="R600" t="str">
        <f t="shared" si="122"/>
        <v/>
      </c>
      <c r="S600">
        <f t="shared" si="113"/>
        <v>3.9308309142776112</v>
      </c>
      <c r="V600">
        <f t="shared" si="123"/>
        <v>24</v>
      </c>
      <c r="W600">
        <f t="shared" si="114"/>
        <v>-2747.5546880000038</v>
      </c>
      <c r="X600" t="str">
        <f t="shared" si="115"/>
        <v/>
      </c>
      <c r="Y600">
        <f t="shared" si="116"/>
        <v>1</v>
      </c>
      <c r="Z600" t="str">
        <f t="shared" si="117"/>
        <v/>
      </c>
    </row>
    <row r="601" spans="1:26" x14ac:dyDescent="0.25">
      <c r="A601" t="s">
        <v>626</v>
      </c>
      <c r="B601">
        <v>66250.359375</v>
      </c>
      <c r="C601">
        <v>63249</v>
      </c>
      <c r="D601">
        <v>65078</v>
      </c>
      <c r="E601">
        <v>65960</v>
      </c>
      <c r="F601">
        <v>63304</v>
      </c>
      <c r="G601">
        <v>63032</v>
      </c>
      <c r="H601">
        <v>62317</v>
      </c>
      <c r="I601">
        <v>63249</v>
      </c>
      <c r="J601">
        <v>63413</v>
      </c>
      <c r="L601" s="1" t="str">
        <f t="shared" si="118"/>
        <v>26JUN2024:00:00:00</v>
      </c>
      <c r="M601">
        <v>1</v>
      </c>
      <c r="N601">
        <f t="shared" si="112"/>
        <v>-3001.359375</v>
      </c>
      <c r="O601">
        <f t="shared" si="119"/>
        <v>-3001.359375</v>
      </c>
      <c r="P601" t="str">
        <f t="shared" si="120"/>
        <v/>
      </c>
      <c r="Q601">
        <f t="shared" si="121"/>
        <v>1</v>
      </c>
      <c r="R601" t="str">
        <f t="shared" si="122"/>
        <v/>
      </c>
      <c r="S601">
        <f t="shared" si="113"/>
        <v>4.5303291986859504</v>
      </c>
      <c r="V601">
        <f t="shared" si="123"/>
        <v>1</v>
      </c>
      <c r="W601">
        <f t="shared" si="114"/>
        <v>-3001.359375</v>
      </c>
      <c r="X601" t="str">
        <f t="shared" si="115"/>
        <v/>
      </c>
      <c r="Y601">
        <f t="shared" si="116"/>
        <v>1</v>
      </c>
      <c r="Z601" t="str">
        <f t="shared" si="117"/>
        <v/>
      </c>
    </row>
    <row r="602" spans="1:26" x14ac:dyDescent="0.25">
      <c r="A602" t="s">
        <v>627</v>
      </c>
      <c r="B602">
        <v>62102.5</v>
      </c>
      <c r="C602">
        <v>60168</v>
      </c>
      <c r="D602">
        <v>61213</v>
      </c>
      <c r="E602">
        <v>61765</v>
      </c>
      <c r="F602">
        <v>59108</v>
      </c>
      <c r="G602">
        <v>60108</v>
      </c>
      <c r="H602">
        <v>58949</v>
      </c>
      <c r="I602">
        <v>60168</v>
      </c>
      <c r="J602">
        <v>60075</v>
      </c>
      <c r="L602" s="1" t="str">
        <f t="shared" si="118"/>
        <v>26JUN2024:01:00:00</v>
      </c>
      <c r="M602">
        <v>2</v>
      </c>
      <c r="N602">
        <f t="shared" si="112"/>
        <v>-1934.5</v>
      </c>
      <c r="O602">
        <f t="shared" si="119"/>
        <v>-1934.5</v>
      </c>
      <c r="P602" t="str">
        <f t="shared" si="120"/>
        <v/>
      </c>
      <c r="Q602">
        <f t="shared" si="121"/>
        <v>1</v>
      </c>
      <c r="R602" t="str">
        <f t="shared" si="122"/>
        <v/>
      </c>
      <c r="S602">
        <f t="shared" si="113"/>
        <v>3.1150114729680771</v>
      </c>
      <c r="V602">
        <f t="shared" si="123"/>
        <v>2</v>
      </c>
      <c r="W602">
        <f t="shared" si="114"/>
        <v>-1934.5</v>
      </c>
      <c r="X602" t="str">
        <f t="shared" si="115"/>
        <v/>
      </c>
      <c r="Y602">
        <f t="shared" si="116"/>
        <v>1</v>
      </c>
      <c r="Z602" t="str">
        <f t="shared" si="117"/>
        <v/>
      </c>
    </row>
    <row r="603" spans="1:26" x14ac:dyDescent="0.25">
      <c r="A603" t="s">
        <v>628</v>
      </c>
      <c r="B603">
        <v>59211.464844000002</v>
      </c>
      <c r="C603">
        <v>57357</v>
      </c>
      <c r="D603">
        <v>58299</v>
      </c>
      <c r="E603">
        <v>58681</v>
      </c>
      <c r="F603">
        <v>56086</v>
      </c>
      <c r="G603">
        <v>57269</v>
      </c>
      <c r="H603">
        <v>55990</v>
      </c>
      <c r="I603">
        <v>57357</v>
      </c>
      <c r="J603">
        <v>57135</v>
      </c>
      <c r="L603" s="1" t="str">
        <f t="shared" si="118"/>
        <v>26JUN2024:02:00:00</v>
      </c>
      <c r="M603">
        <v>3</v>
      </c>
      <c r="N603">
        <f t="shared" si="112"/>
        <v>-1854.4648440000019</v>
      </c>
      <c r="O603">
        <f t="shared" si="119"/>
        <v>-1854.4648440000019</v>
      </c>
      <c r="P603" t="str">
        <f t="shared" si="120"/>
        <v/>
      </c>
      <c r="Q603">
        <f t="shared" si="121"/>
        <v>1</v>
      </c>
      <c r="R603" t="str">
        <f t="shared" si="122"/>
        <v/>
      </c>
      <c r="S603">
        <f t="shared" si="113"/>
        <v>3.1319354265019808</v>
      </c>
      <c r="V603">
        <f t="shared" si="123"/>
        <v>3</v>
      </c>
      <c r="W603">
        <f t="shared" si="114"/>
        <v>-1854.4648440000019</v>
      </c>
      <c r="X603" t="str">
        <f t="shared" si="115"/>
        <v/>
      </c>
      <c r="Y603">
        <f t="shared" si="116"/>
        <v>1</v>
      </c>
      <c r="Z603" t="str">
        <f t="shared" si="117"/>
        <v/>
      </c>
    </row>
    <row r="604" spans="1:26" x14ac:dyDescent="0.25">
      <c r="A604" t="s">
        <v>629</v>
      </c>
      <c r="B604">
        <v>56983.433594000002</v>
      </c>
      <c r="C604">
        <v>55203</v>
      </c>
      <c r="D604">
        <v>56208</v>
      </c>
      <c r="E604">
        <v>56539</v>
      </c>
      <c r="F604">
        <v>53978</v>
      </c>
      <c r="G604">
        <v>55183</v>
      </c>
      <c r="H604">
        <v>53856</v>
      </c>
      <c r="I604">
        <v>55203</v>
      </c>
      <c r="J604">
        <v>54976</v>
      </c>
      <c r="L604" s="1" t="str">
        <f t="shared" si="118"/>
        <v>26JUN2024:03:00:00</v>
      </c>
      <c r="M604">
        <v>4</v>
      </c>
      <c r="N604">
        <f t="shared" si="112"/>
        <v>-1780.4335940000019</v>
      </c>
      <c r="O604">
        <f t="shared" si="119"/>
        <v>-1780.4335940000019</v>
      </c>
      <c r="P604" t="str">
        <f t="shared" si="120"/>
        <v/>
      </c>
      <c r="Q604">
        <f t="shared" si="121"/>
        <v>1</v>
      </c>
      <c r="R604" t="str">
        <f t="shared" si="122"/>
        <v/>
      </c>
      <c r="S604">
        <f t="shared" si="113"/>
        <v>3.1244758023627948</v>
      </c>
      <c r="V604">
        <f t="shared" si="123"/>
        <v>4</v>
      </c>
      <c r="W604">
        <f t="shared" si="114"/>
        <v>-1780.4335940000019</v>
      </c>
      <c r="X604" t="str">
        <f t="shared" si="115"/>
        <v/>
      </c>
      <c r="Y604">
        <f t="shared" si="116"/>
        <v>1</v>
      </c>
      <c r="Z604" t="str">
        <f t="shared" si="117"/>
        <v/>
      </c>
    </row>
    <row r="605" spans="1:26" x14ac:dyDescent="0.25">
      <c r="A605" t="s">
        <v>630</v>
      </c>
      <c r="B605">
        <v>55961.105469000002</v>
      </c>
      <c r="C605">
        <v>53796</v>
      </c>
      <c r="D605">
        <v>54632</v>
      </c>
      <c r="E605">
        <v>54900</v>
      </c>
      <c r="F605">
        <v>52533</v>
      </c>
      <c r="G605">
        <v>53697</v>
      </c>
      <c r="H605">
        <v>52413</v>
      </c>
      <c r="I605">
        <v>53796</v>
      </c>
      <c r="J605">
        <v>53494</v>
      </c>
      <c r="L605" s="1" t="str">
        <f t="shared" si="118"/>
        <v>26JUN2024:04:00:00</v>
      </c>
      <c r="M605">
        <v>5</v>
      </c>
      <c r="N605">
        <f t="shared" si="112"/>
        <v>-2165.1054690000019</v>
      </c>
      <c r="O605">
        <f t="shared" si="119"/>
        <v>-2165.1054690000019</v>
      </c>
      <c r="P605" t="str">
        <f t="shared" si="120"/>
        <v/>
      </c>
      <c r="Q605">
        <f t="shared" si="121"/>
        <v>1</v>
      </c>
      <c r="R605" t="str">
        <f t="shared" si="122"/>
        <v/>
      </c>
      <c r="S605">
        <f t="shared" si="113"/>
        <v>3.8689469245731316</v>
      </c>
      <c r="V605">
        <f t="shared" si="123"/>
        <v>5</v>
      </c>
      <c r="W605">
        <f t="shared" si="114"/>
        <v>-2165.1054690000019</v>
      </c>
      <c r="X605" t="str">
        <f t="shared" si="115"/>
        <v/>
      </c>
      <c r="Y605">
        <f t="shared" si="116"/>
        <v>1</v>
      </c>
      <c r="Z605" t="str">
        <f t="shared" si="117"/>
        <v/>
      </c>
    </row>
    <row r="606" spans="1:26" x14ac:dyDescent="0.25">
      <c r="A606" t="s">
        <v>631</v>
      </c>
      <c r="B606">
        <v>55192.414062999997</v>
      </c>
      <c r="C606">
        <v>53173</v>
      </c>
      <c r="D606">
        <v>53956</v>
      </c>
      <c r="E606">
        <v>54061</v>
      </c>
      <c r="F606">
        <v>52002</v>
      </c>
      <c r="G606">
        <v>52917</v>
      </c>
      <c r="H606">
        <v>51887</v>
      </c>
      <c r="I606">
        <v>53173</v>
      </c>
      <c r="J606">
        <v>52841</v>
      </c>
      <c r="L606" s="1" t="str">
        <f t="shared" si="118"/>
        <v>26JUN2024:05:00:00</v>
      </c>
      <c r="M606">
        <v>6</v>
      </c>
      <c r="N606">
        <f t="shared" si="112"/>
        <v>-2019.4140629999965</v>
      </c>
      <c r="O606">
        <f t="shared" si="119"/>
        <v>-2019.4140629999965</v>
      </c>
      <c r="P606" t="str">
        <f t="shared" si="120"/>
        <v/>
      </c>
      <c r="Q606">
        <f t="shared" si="121"/>
        <v>1</v>
      </c>
      <c r="R606" t="str">
        <f t="shared" si="122"/>
        <v/>
      </c>
      <c r="S606">
        <f t="shared" si="113"/>
        <v>3.6588616339464948</v>
      </c>
      <c r="V606">
        <f t="shared" si="123"/>
        <v>6</v>
      </c>
      <c r="W606">
        <f t="shared" si="114"/>
        <v>-2019.4140629999965</v>
      </c>
      <c r="X606" t="str">
        <f t="shared" si="115"/>
        <v/>
      </c>
      <c r="Y606">
        <f t="shared" si="116"/>
        <v>1</v>
      </c>
      <c r="Z606" t="str">
        <f t="shared" si="117"/>
        <v/>
      </c>
    </row>
    <row r="607" spans="1:26" x14ac:dyDescent="0.25">
      <c r="A607" t="s">
        <v>632</v>
      </c>
      <c r="B607">
        <v>55543.882812999997</v>
      </c>
      <c r="C607">
        <v>53631</v>
      </c>
      <c r="D607">
        <v>54582</v>
      </c>
      <c r="E607">
        <v>54773</v>
      </c>
      <c r="F607">
        <v>52675</v>
      </c>
      <c r="G607">
        <v>53289</v>
      </c>
      <c r="H607">
        <v>52596</v>
      </c>
      <c r="I607">
        <v>53631</v>
      </c>
      <c r="J607">
        <v>53386</v>
      </c>
      <c r="L607" s="1" t="str">
        <f t="shared" si="118"/>
        <v>26JUN2024:06:00:00</v>
      </c>
      <c r="M607">
        <v>7</v>
      </c>
      <c r="N607">
        <f t="shared" si="112"/>
        <v>-1912.8828129999965</v>
      </c>
      <c r="O607">
        <f t="shared" si="119"/>
        <v>-1912.8828129999965</v>
      </c>
      <c r="P607" t="str">
        <f t="shared" si="120"/>
        <v/>
      </c>
      <c r="Q607">
        <f t="shared" si="121"/>
        <v>1</v>
      </c>
      <c r="R607" t="str">
        <f t="shared" si="122"/>
        <v/>
      </c>
      <c r="S607">
        <f t="shared" si="113"/>
        <v>3.4439126617059044</v>
      </c>
      <c r="V607">
        <f t="shared" si="123"/>
        <v>7</v>
      </c>
      <c r="W607">
        <f t="shared" si="114"/>
        <v>-1912.8828129999965</v>
      </c>
      <c r="X607" t="str">
        <f t="shared" si="115"/>
        <v/>
      </c>
      <c r="Y607">
        <f t="shared" si="116"/>
        <v>1</v>
      </c>
      <c r="Z607" t="str">
        <f t="shared" si="117"/>
        <v/>
      </c>
    </row>
    <row r="608" spans="1:26" x14ac:dyDescent="0.25">
      <c r="A608" t="s">
        <v>633</v>
      </c>
      <c r="B608">
        <v>56281.136719000002</v>
      </c>
      <c r="C608">
        <v>54415</v>
      </c>
      <c r="D608">
        <v>55668</v>
      </c>
      <c r="E608">
        <v>55898</v>
      </c>
      <c r="F608">
        <v>53805</v>
      </c>
      <c r="G608">
        <v>53944</v>
      </c>
      <c r="H608">
        <v>53791</v>
      </c>
      <c r="I608">
        <v>54415</v>
      </c>
      <c r="J608">
        <v>54332</v>
      </c>
      <c r="L608" s="1" t="str">
        <f t="shared" si="118"/>
        <v>26JUN2024:07:00:00</v>
      </c>
      <c r="M608">
        <v>8</v>
      </c>
      <c r="N608">
        <f t="shared" si="112"/>
        <v>-1866.1367190000019</v>
      </c>
      <c r="O608">
        <f t="shared" si="119"/>
        <v>-1866.1367190000019</v>
      </c>
      <c r="P608" t="str">
        <f t="shared" si="120"/>
        <v/>
      </c>
      <c r="Q608">
        <f t="shared" si="121"/>
        <v>1</v>
      </c>
      <c r="R608" t="str">
        <f t="shared" si="122"/>
        <v/>
      </c>
      <c r="S608">
        <f t="shared" si="113"/>
        <v>3.3157409885255764</v>
      </c>
      <c r="V608">
        <f t="shared" si="123"/>
        <v>8</v>
      </c>
      <c r="W608">
        <f t="shared" si="114"/>
        <v>-1866.1367190000019</v>
      </c>
      <c r="X608" t="str">
        <f t="shared" si="115"/>
        <v/>
      </c>
      <c r="Y608">
        <f t="shared" si="116"/>
        <v>1</v>
      </c>
      <c r="Z608" t="str">
        <f t="shared" si="117"/>
        <v/>
      </c>
    </row>
    <row r="609" spans="1:26" x14ac:dyDescent="0.25">
      <c r="A609" t="s">
        <v>634</v>
      </c>
      <c r="B609">
        <v>57543.050780999998</v>
      </c>
      <c r="C609">
        <v>55652</v>
      </c>
      <c r="D609">
        <v>57300</v>
      </c>
      <c r="E609">
        <v>57685</v>
      </c>
      <c r="F609">
        <v>55020</v>
      </c>
      <c r="G609">
        <v>55133</v>
      </c>
      <c r="H609">
        <v>54985</v>
      </c>
      <c r="I609">
        <v>55652</v>
      </c>
      <c r="J609">
        <v>55622</v>
      </c>
      <c r="L609" s="1" t="str">
        <f t="shared" si="118"/>
        <v>26JUN2024:08:00:00</v>
      </c>
      <c r="M609">
        <v>9</v>
      </c>
      <c r="N609">
        <f t="shared" si="112"/>
        <v>-1891.0507809999981</v>
      </c>
      <c r="O609">
        <f t="shared" si="119"/>
        <v>-1891.0507809999981</v>
      </c>
      <c r="P609" t="str">
        <f t="shared" si="120"/>
        <v/>
      </c>
      <c r="Q609">
        <f t="shared" si="121"/>
        <v>1</v>
      </c>
      <c r="R609" t="str">
        <f t="shared" si="122"/>
        <v/>
      </c>
      <c r="S609">
        <f t="shared" si="113"/>
        <v>3.2863234662288701</v>
      </c>
      <c r="V609">
        <f t="shared" si="123"/>
        <v>9</v>
      </c>
      <c r="W609">
        <f t="shared" si="114"/>
        <v>-1891.0507809999981</v>
      </c>
      <c r="X609" t="str">
        <f t="shared" si="115"/>
        <v/>
      </c>
      <c r="Y609">
        <f t="shared" si="116"/>
        <v>1</v>
      </c>
      <c r="Z609" t="str">
        <f t="shared" si="117"/>
        <v/>
      </c>
    </row>
    <row r="610" spans="1:26" x14ac:dyDescent="0.25">
      <c r="A610" t="s">
        <v>635</v>
      </c>
      <c r="B610">
        <v>60789.929687999997</v>
      </c>
      <c r="C610">
        <v>58480</v>
      </c>
      <c r="D610">
        <v>60144</v>
      </c>
      <c r="E610">
        <v>60413</v>
      </c>
      <c r="F610">
        <v>57699</v>
      </c>
      <c r="G610">
        <v>58462</v>
      </c>
      <c r="H610">
        <v>57605</v>
      </c>
      <c r="I610">
        <v>58480</v>
      </c>
      <c r="J610">
        <v>58524</v>
      </c>
      <c r="L610" s="1" t="str">
        <f t="shared" si="118"/>
        <v>26JUN2024:09:00:00</v>
      </c>
      <c r="M610">
        <v>10</v>
      </c>
      <c r="N610">
        <f t="shared" ref="N610:N673" si="124">C610-B610</f>
        <v>-2309.9296879999965</v>
      </c>
      <c r="O610">
        <f t="shared" si="119"/>
        <v>-2309.9296879999965</v>
      </c>
      <c r="P610" t="str">
        <f t="shared" si="120"/>
        <v/>
      </c>
      <c r="Q610">
        <f t="shared" si="121"/>
        <v>1</v>
      </c>
      <c r="R610" t="str">
        <f t="shared" si="122"/>
        <v/>
      </c>
      <c r="S610">
        <f t="shared" ref="S610:S673" si="125">ABS((B610-C610)/B610)*100</f>
        <v>3.7998558311476041</v>
      </c>
      <c r="V610">
        <f t="shared" si="123"/>
        <v>10</v>
      </c>
      <c r="W610">
        <f t="shared" ref="W610:W673" si="126">O610</f>
        <v>-2309.9296879999965</v>
      </c>
      <c r="X610" t="str">
        <f t="shared" ref="X610:X673" si="127">P610</f>
        <v/>
      </c>
      <c r="Y610">
        <f t="shared" ref="Y610:Y673" si="128">Q610</f>
        <v>1</v>
      </c>
      <c r="Z610" t="str">
        <f t="shared" ref="Z610:Z673" si="129">R610</f>
        <v/>
      </c>
    </row>
    <row r="611" spans="1:26" x14ac:dyDescent="0.25">
      <c r="A611" t="s">
        <v>636</v>
      </c>
      <c r="B611">
        <v>64067.078125</v>
      </c>
      <c r="C611">
        <v>61896</v>
      </c>
      <c r="D611">
        <v>62952</v>
      </c>
      <c r="E611">
        <v>63336</v>
      </c>
      <c r="F611">
        <v>60998</v>
      </c>
      <c r="G611">
        <v>62065</v>
      </c>
      <c r="H611">
        <v>60900</v>
      </c>
      <c r="I611">
        <v>61896</v>
      </c>
      <c r="J611">
        <v>61901</v>
      </c>
      <c r="L611" s="1" t="str">
        <f t="shared" si="118"/>
        <v>26JUN2024:10:00:00</v>
      </c>
      <c r="M611">
        <v>11</v>
      </c>
      <c r="N611">
        <f t="shared" si="124"/>
        <v>-2171.078125</v>
      </c>
      <c r="O611">
        <f t="shared" si="119"/>
        <v>-2171.078125</v>
      </c>
      <c r="P611" t="str">
        <f t="shared" si="120"/>
        <v/>
      </c>
      <c r="Q611">
        <f t="shared" si="121"/>
        <v>1</v>
      </c>
      <c r="R611" t="str">
        <f t="shared" si="122"/>
        <v/>
      </c>
      <c r="S611">
        <f t="shared" si="125"/>
        <v>3.3887578277942572</v>
      </c>
      <c r="V611">
        <f t="shared" si="123"/>
        <v>11</v>
      </c>
      <c r="W611">
        <f t="shared" si="126"/>
        <v>-2171.078125</v>
      </c>
      <c r="X611" t="str">
        <f t="shared" si="127"/>
        <v/>
      </c>
      <c r="Y611">
        <f t="shared" si="128"/>
        <v>1</v>
      </c>
      <c r="Z611" t="str">
        <f t="shared" si="129"/>
        <v/>
      </c>
    </row>
    <row r="612" spans="1:26" x14ac:dyDescent="0.25">
      <c r="A612" t="s">
        <v>637</v>
      </c>
      <c r="B612">
        <v>67698.40625</v>
      </c>
      <c r="C612">
        <v>65825</v>
      </c>
      <c r="D612">
        <v>66626</v>
      </c>
      <c r="E612">
        <v>67344</v>
      </c>
      <c r="F612">
        <v>64718</v>
      </c>
      <c r="G612">
        <v>65865</v>
      </c>
      <c r="H612">
        <v>64600</v>
      </c>
      <c r="I612">
        <v>65825</v>
      </c>
      <c r="J612">
        <v>65766</v>
      </c>
      <c r="L612" s="1" t="str">
        <f t="shared" si="118"/>
        <v>26JUN2024:11:00:00</v>
      </c>
      <c r="M612">
        <v>12</v>
      </c>
      <c r="N612">
        <f t="shared" si="124"/>
        <v>-1873.40625</v>
      </c>
      <c r="O612">
        <f t="shared" si="119"/>
        <v>-1873.40625</v>
      </c>
      <c r="P612" t="str">
        <f t="shared" si="120"/>
        <v/>
      </c>
      <c r="Q612">
        <f t="shared" si="121"/>
        <v>1</v>
      </c>
      <c r="R612" t="str">
        <f t="shared" si="122"/>
        <v/>
      </c>
      <c r="S612">
        <f t="shared" si="125"/>
        <v>2.7672826492868881</v>
      </c>
      <c r="V612">
        <f t="shared" si="123"/>
        <v>12</v>
      </c>
      <c r="W612">
        <f t="shared" si="126"/>
        <v>-1873.40625</v>
      </c>
      <c r="X612" t="str">
        <f t="shared" si="127"/>
        <v/>
      </c>
      <c r="Y612">
        <f t="shared" si="128"/>
        <v>1</v>
      </c>
      <c r="Z612" t="str">
        <f t="shared" si="129"/>
        <v/>
      </c>
    </row>
    <row r="613" spans="1:26" x14ac:dyDescent="0.25">
      <c r="A613" t="s">
        <v>638</v>
      </c>
      <c r="B613">
        <v>71583.234375</v>
      </c>
      <c r="C613">
        <v>69715</v>
      </c>
      <c r="D613">
        <v>70334</v>
      </c>
      <c r="E613">
        <v>71096</v>
      </c>
      <c r="F613">
        <v>68528</v>
      </c>
      <c r="G613">
        <v>69855</v>
      </c>
      <c r="H613">
        <v>68433</v>
      </c>
      <c r="I613">
        <v>69715</v>
      </c>
      <c r="J613">
        <v>69644</v>
      </c>
      <c r="L613" s="1" t="str">
        <f t="shared" si="118"/>
        <v>26JUN2024:12:00:00</v>
      </c>
      <c r="M613">
        <v>13</v>
      </c>
      <c r="N613">
        <f t="shared" si="124"/>
        <v>-1868.234375</v>
      </c>
      <c r="O613">
        <f t="shared" si="119"/>
        <v>-1868.234375</v>
      </c>
      <c r="P613" t="str">
        <f t="shared" si="120"/>
        <v/>
      </c>
      <c r="Q613">
        <f t="shared" si="121"/>
        <v>1</v>
      </c>
      <c r="R613" t="str">
        <f t="shared" si="122"/>
        <v/>
      </c>
      <c r="S613">
        <f t="shared" si="125"/>
        <v>2.6098770072513924</v>
      </c>
      <c r="V613">
        <f t="shared" si="123"/>
        <v>13</v>
      </c>
      <c r="W613">
        <f t="shared" si="126"/>
        <v>-1868.234375</v>
      </c>
      <c r="X613" t="str">
        <f t="shared" si="127"/>
        <v/>
      </c>
      <c r="Y613">
        <f t="shared" si="128"/>
        <v>1</v>
      </c>
      <c r="Z613" t="str">
        <f t="shared" si="129"/>
        <v/>
      </c>
    </row>
    <row r="614" spans="1:26" x14ac:dyDescent="0.25">
      <c r="A614" t="s">
        <v>639</v>
      </c>
      <c r="B614">
        <v>74673.210938000004</v>
      </c>
      <c r="C614">
        <v>73199</v>
      </c>
      <c r="D614">
        <v>74113</v>
      </c>
      <c r="E614">
        <v>74866</v>
      </c>
      <c r="F614">
        <v>72293</v>
      </c>
      <c r="G614">
        <v>73643</v>
      </c>
      <c r="H614">
        <v>72238</v>
      </c>
      <c r="I614">
        <v>73199</v>
      </c>
      <c r="J614">
        <v>73296</v>
      </c>
      <c r="L614" s="1" t="str">
        <f t="shared" si="118"/>
        <v>26JUN2024:13:00:00</v>
      </c>
      <c r="M614">
        <v>14</v>
      </c>
      <c r="N614">
        <f t="shared" si="124"/>
        <v>-1474.2109380000038</v>
      </c>
      <c r="O614">
        <f t="shared" si="119"/>
        <v>-1474.2109380000038</v>
      </c>
      <c r="P614" t="str">
        <f t="shared" si="120"/>
        <v/>
      </c>
      <c r="Q614">
        <f t="shared" si="121"/>
        <v>1</v>
      </c>
      <c r="R614" t="str">
        <f t="shared" si="122"/>
        <v/>
      </c>
      <c r="S614">
        <f t="shared" si="125"/>
        <v>1.9742166159481451</v>
      </c>
      <c r="V614">
        <f t="shared" si="123"/>
        <v>14</v>
      </c>
      <c r="W614">
        <f t="shared" si="126"/>
        <v>-1474.2109380000038</v>
      </c>
      <c r="X614" t="str">
        <f t="shared" si="127"/>
        <v/>
      </c>
      <c r="Y614">
        <f t="shared" si="128"/>
        <v>1</v>
      </c>
      <c r="Z614" t="str">
        <f t="shared" si="129"/>
        <v/>
      </c>
    </row>
    <row r="615" spans="1:26" x14ac:dyDescent="0.25">
      <c r="A615" t="s">
        <v>640</v>
      </c>
      <c r="B615">
        <v>77357.9375</v>
      </c>
      <c r="C615">
        <v>76378</v>
      </c>
      <c r="D615">
        <v>77292</v>
      </c>
      <c r="E615">
        <v>78511</v>
      </c>
      <c r="F615">
        <v>75695</v>
      </c>
      <c r="G615">
        <v>76995</v>
      </c>
      <c r="H615">
        <v>75694</v>
      </c>
      <c r="I615">
        <v>76378</v>
      </c>
      <c r="J615">
        <v>76577</v>
      </c>
      <c r="L615" s="1" t="str">
        <f t="shared" si="118"/>
        <v>26JUN2024:14:00:00</v>
      </c>
      <c r="M615">
        <v>15</v>
      </c>
      <c r="N615">
        <f t="shared" si="124"/>
        <v>-979.9375</v>
      </c>
      <c r="O615">
        <f t="shared" si="119"/>
        <v>-979.9375</v>
      </c>
      <c r="P615" t="str">
        <f t="shared" si="120"/>
        <v/>
      </c>
      <c r="Q615">
        <f t="shared" si="121"/>
        <v>1</v>
      </c>
      <c r="R615" t="str">
        <f t="shared" si="122"/>
        <v/>
      </c>
      <c r="S615">
        <f t="shared" si="125"/>
        <v>1.2667575321536977</v>
      </c>
      <c r="V615">
        <f t="shared" si="123"/>
        <v>15</v>
      </c>
      <c r="W615">
        <f t="shared" si="126"/>
        <v>-979.9375</v>
      </c>
      <c r="X615" t="str">
        <f t="shared" si="127"/>
        <v/>
      </c>
      <c r="Y615">
        <f t="shared" si="128"/>
        <v>1</v>
      </c>
      <c r="Z615" t="str">
        <f t="shared" si="129"/>
        <v/>
      </c>
    </row>
    <row r="616" spans="1:26" x14ac:dyDescent="0.25">
      <c r="A616" t="s">
        <v>641</v>
      </c>
      <c r="B616">
        <v>78691.078125</v>
      </c>
      <c r="C616">
        <v>78578</v>
      </c>
      <c r="D616">
        <v>79222</v>
      </c>
      <c r="E616">
        <v>80474</v>
      </c>
      <c r="F616">
        <v>78031</v>
      </c>
      <c r="G616">
        <v>79271</v>
      </c>
      <c r="H616">
        <v>78057</v>
      </c>
      <c r="I616">
        <v>78578</v>
      </c>
      <c r="J616">
        <v>78772</v>
      </c>
      <c r="L616" s="1" t="str">
        <f t="shared" si="118"/>
        <v>26JUN2024:15:00:00</v>
      </c>
      <c r="M616">
        <v>16</v>
      </c>
      <c r="N616">
        <f t="shared" si="124"/>
        <v>-113.078125</v>
      </c>
      <c r="O616">
        <f t="shared" si="119"/>
        <v>-113.078125</v>
      </c>
      <c r="P616" t="str">
        <f t="shared" si="120"/>
        <v/>
      </c>
      <c r="Q616">
        <f t="shared" si="121"/>
        <v>1</v>
      </c>
      <c r="R616" t="str">
        <f t="shared" si="122"/>
        <v/>
      </c>
      <c r="S616">
        <f t="shared" si="125"/>
        <v>0.14369878732678756</v>
      </c>
      <c r="V616">
        <f t="shared" si="123"/>
        <v>16</v>
      </c>
      <c r="W616">
        <f t="shared" si="126"/>
        <v>-113.078125</v>
      </c>
      <c r="X616" t="str">
        <f t="shared" si="127"/>
        <v/>
      </c>
      <c r="Y616">
        <f t="shared" si="128"/>
        <v>1</v>
      </c>
      <c r="Z616" t="str">
        <f t="shared" si="129"/>
        <v/>
      </c>
    </row>
    <row r="617" spans="1:26" x14ac:dyDescent="0.25">
      <c r="A617" t="s">
        <v>642</v>
      </c>
      <c r="B617">
        <v>78646.5</v>
      </c>
      <c r="C617">
        <v>79657</v>
      </c>
      <c r="D617">
        <v>80349</v>
      </c>
      <c r="E617">
        <v>81735</v>
      </c>
      <c r="F617">
        <v>78929</v>
      </c>
      <c r="G617">
        <v>80196</v>
      </c>
      <c r="H617">
        <v>78884</v>
      </c>
      <c r="I617">
        <v>79657</v>
      </c>
      <c r="J617">
        <v>79867</v>
      </c>
      <c r="L617" s="1" t="str">
        <f t="shared" si="118"/>
        <v>26JUN2024:16:00:00</v>
      </c>
      <c r="M617">
        <v>17</v>
      </c>
      <c r="N617">
        <f t="shared" si="124"/>
        <v>1010.5</v>
      </c>
      <c r="O617" t="str">
        <f t="shared" si="119"/>
        <v/>
      </c>
      <c r="P617">
        <f t="shared" si="120"/>
        <v>1010.5</v>
      </c>
      <c r="Q617" t="str">
        <f t="shared" si="121"/>
        <v/>
      </c>
      <c r="R617">
        <f t="shared" si="122"/>
        <v>1</v>
      </c>
      <c r="S617">
        <f t="shared" si="125"/>
        <v>1.2848632806291445</v>
      </c>
      <c r="V617">
        <f t="shared" si="123"/>
        <v>17</v>
      </c>
      <c r="W617" t="str">
        <f t="shared" si="126"/>
        <v/>
      </c>
      <c r="X617">
        <f t="shared" si="127"/>
        <v>1010.5</v>
      </c>
      <c r="Y617" t="str">
        <f t="shared" si="128"/>
        <v/>
      </c>
      <c r="Z617">
        <f t="shared" si="129"/>
        <v>1</v>
      </c>
    </row>
    <row r="618" spans="1:26" x14ac:dyDescent="0.25">
      <c r="A618" t="s">
        <v>643</v>
      </c>
      <c r="B618">
        <v>78947.8125</v>
      </c>
      <c r="C618">
        <v>79974</v>
      </c>
      <c r="D618">
        <v>81068</v>
      </c>
      <c r="E618">
        <v>82394</v>
      </c>
      <c r="F618">
        <v>79251</v>
      </c>
      <c r="G618">
        <v>80513</v>
      </c>
      <c r="H618">
        <v>79169</v>
      </c>
      <c r="I618">
        <v>79974</v>
      </c>
      <c r="J618">
        <v>80339</v>
      </c>
      <c r="L618" s="1" t="str">
        <f t="shared" si="118"/>
        <v>26JUN2024:17:00:00</v>
      </c>
      <c r="M618">
        <v>18</v>
      </c>
      <c r="N618">
        <f t="shared" si="124"/>
        <v>1026.1875</v>
      </c>
      <c r="O618" t="str">
        <f t="shared" si="119"/>
        <v/>
      </c>
      <c r="P618">
        <f t="shared" si="120"/>
        <v>1026.1875</v>
      </c>
      <c r="Q618" t="str">
        <f t="shared" si="121"/>
        <v/>
      </c>
      <c r="R618">
        <f t="shared" si="122"/>
        <v>1</v>
      </c>
      <c r="S618">
        <f t="shared" si="125"/>
        <v>1.2998301884551899</v>
      </c>
      <c r="V618">
        <f t="shared" si="123"/>
        <v>18</v>
      </c>
      <c r="W618" t="str">
        <f t="shared" si="126"/>
        <v/>
      </c>
      <c r="X618">
        <f t="shared" si="127"/>
        <v>1026.1875</v>
      </c>
      <c r="Y618" t="str">
        <f t="shared" si="128"/>
        <v/>
      </c>
      <c r="Z618">
        <f t="shared" si="129"/>
        <v>1</v>
      </c>
    </row>
    <row r="619" spans="1:26" x14ac:dyDescent="0.25">
      <c r="A619" t="s">
        <v>644</v>
      </c>
      <c r="B619">
        <v>78809.632813000004</v>
      </c>
      <c r="C619">
        <v>79483</v>
      </c>
      <c r="D619">
        <v>81167</v>
      </c>
      <c r="E619">
        <v>82850</v>
      </c>
      <c r="F619">
        <v>78928</v>
      </c>
      <c r="G619">
        <v>79984</v>
      </c>
      <c r="H619">
        <v>78829</v>
      </c>
      <c r="I619">
        <v>79483</v>
      </c>
      <c r="J619">
        <v>80060</v>
      </c>
      <c r="L619" s="1" t="str">
        <f t="shared" si="118"/>
        <v>26JUN2024:18:00:00</v>
      </c>
      <c r="M619">
        <v>19</v>
      </c>
      <c r="N619">
        <f t="shared" si="124"/>
        <v>673.36718699999619</v>
      </c>
      <c r="O619" t="str">
        <f t="shared" si="119"/>
        <v/>
      </c>
      <c r="P619">
        <f t="shared" si="120"/>
        <v>673.36718699999619</v>
      </c>
      <c r="Q619" t="str">
        <f t="shared" si="121"/>
        <v/>
      </c>
      <c r="R619">
        <f t="shared" si="122"/>
        <v>1</v>
      </c>
      <c r="S619">
        <f t="shared" si="125"/>
        <v>0.85442243919314553</v>
      </c>
      <c r="V619">
        <f t="shared" si="123"/>
        <v>19</v>
      </c>
      <c r="W619" t="str">
        <f t="shared" si="126"/>
        <v/>
      </c>
      <c r="X619">
        <f t="shared" si="127"/>
        <v>673.36718699999619</v>
      </c>
      <c r="Y619" t="str">
        <f t="shared" si="128"/>
        <v/>
      </c>
      <c r="Z619">
        <f t="shared" si="129"/>
        <v>1</v>
      </c>
    </row>
    <row r="620" spans="1:26" x14ac:dyDescent="0.25">
      <c r="A620" t="s">
        <v>645</v>
      </c>
      <c r="B620">
        <v>78203.90625</v>
      </c>
      <c r="C620">
        <v>78355</v>
      </c>
      <c r="D620">
        <v>80614</v>
      </c>
      <c r="E620">
        <v>82263</v>
      </c>
      <c r="F620">
        <v>77839</v>
      </c>
      <c r="G620">
        <v>79003</v>
      </c>
      <c r="H620">
        <v>77679</v>
      </c>
      <c r="I620">
        <v>78355</v>
      </c>
      <c r="J620">
        <v>78963</v>
      </c>
      <c r="L620" s="1" t="str">
        <f t="shared" si="118"/>
        <v>26JUN2024:19:00:00</v>
      </c>
      <c r="M620">
        <v>20</v>
      </c>
      <c r="N620">
        <f t="shared" si="124"/>
        <v>151.09375</v>
      </c>
      <c r="O620" t="str">
        <f t="shared" si="119"/>
        <v/>
      </c>
      <c r="P620">
        <f t="shared" si="120"/>
        <v>151.09375</v>
      </c>
      <c r="Q620" t="str">
        <f t="shared" si="121"/>
        <v/>
      </c>
      <c r="R620">
        <f t="shared" si="122"/>
        <v>1</v>
      </c>
      <c r="S620">
        <f t="shared" si="125"/>
        <v>0.19320486308828086</v>
      </c>
      <c r="V620">
        <f t="shared" si="123"/>
        <v>20</v>
      </c>
      <c r="W620" t="str">
        <f t="shared" si="126"/>
        <v/>
      </c>
      <c r="X620">
        <f t="shared" si="127"/>
        <v>151.09375</v>
      </c>
      <c r="Y620" t="str">
        <f t="shared" si="128"/>
        <v/>
      </c>
      <c r="Z620">
        <f t="shared" si="129"/>
        <v>1</v>
      </c>
    </row>
    <row r="621" spans="1:26" x14ac:dyDescent="0.25">
      <c r="A621" t="s">
        <v>646</v>
      </c>
      <c r="B621">
        <v>77416.164063000004</v>
      </c>
      <c r="C621">
        <v>76386</v>
      </c>
      <c r="D621">
        <v>78818</v>
      </c>
      <c r="E621">
        <v>80672</v>
      </c>
      <c r="F621">
        <v>75619</v>
      </c>
      <c r="G621">
        <v>76994</v>
      </c>
      <c r="H621">
        <v>75490</v>
      </c>
      <c r="I621">
        <v>76386</v>
      </c>
      <c r="J621">
        <v>76854</v>
      </c>
      <c r="L621" s="1" t="str">
        <f t="shared" si="118"/>
        <v>26JUN2024:20:00:00</v>
      </c>
      <c r="M621">
        <v>21</v>
      </c>
      <c r="N621">
        <f t="shared" si="124"/>
        <v>-1030.1640630000038</v>
      </c>
      <c r="O621">
        <f t="shared" si="119"/>
        <v>-1030.1640630000038</v>
      </c>
      <c r="P621" t="str">
        <f t="shared" si="120"/>
        <v/>
      </c>
      <c r="Q621">
        <f t="shared" si="121"/>
        <v>1</v>
      </c>
      <c r="R621" t="str">
        <f t="shared" si="122"/>
        <v/>
      </c>
      <c r="S621">
        <f t="shared" si="125"/>
        <v>1.3306834244094983</v>
      </c>
      <c r="V621">
        <f t="shared" si="123"/>
        <v>21</v>
      </c>
      <c r="W621">
        <f t="shared" si="126"/>
        <v>-1030.1640630000038</v>
      </c>
      <c r="X621" t="str">
        <f t="shared" si="127"/>
        <v/>
      </c>
      <c r="Y621">
        <f t="shared" si="128"/>
        <v>1</v>
      </c>
      <c r="Z621" t="str">
        <f t="shared" si="129"/>
        <v/>
      </c>
    </row>
    <row r="622" spans="1:26" x14ac:dyDescent="0.25">
      <c r="A622" t="s">
        <v>647</v>
      </c>
      <c r="B622">
        <v>75032.875</v>
      </c>
      <c r="C622">
        <v>73664</v>
      </c>
      <c r="D622">
        <v>75648</v>
      </c>
      <c r="E622">
        <v>77366</v>
      </c>
      <c r="F622">
        <v>72699</v>
      </c>
      <c r="G622">
        <v>74132</v>
      </c>
      <c r="H622">
        <v>72552</v>
      </c>
      <c r="I622">
        <v>73664</v>
      </c>
      <c r="J622">
        <v>73931</v>
      </c>
      <c r="L622" s="1" t="str">
        <f t="shared" si="118"/>
        <v>26JUN2024:21:00:00</v>
      </c>
      <c r="M622">
        <v>22</v>
      </c>
      <c r="N622">
        <f t="shared" si="124"/>
        <v>-1368.875</v>
      </c>
      <c r="O622">
        <f t="shared" si="119"/>
        <v>-1368.875</v>
      </c>
      <c r="P622" t="str">
        <f t="shared" si="120"/>
        <v/>
      </c>
      <c r="Q622">
        <f t="shared" si="121"/>
        <v>1</v>
      </c>
      <c r="R622" t="str">
        <f t="shared" si="122"/>
        <v/>
      </c>
      <c r="S622">
        <f t="shared" si="125"/>
        <v>1.8243669858045555</v>
      </c>
      <c r="V622">
        <f t="shared" si="123"/>
        <v>22</v>
      </c>
      <c r="W622">
        <f t="shared" si="126"/>
        <v>-1368.875</v>
      </c>
      <c r="X622" t="str">
        <f t="shared" si="127"/>
        <v/>
      </c>
      <c r="Y622">
        <f t="shared" si="128"/>
        <v>1</v>
      </c>
      <c r="Z622" t="str">
        <f t="shared" si="129"/>
        <v/>
      </c>
    </row>
    <row r="623" spans="1:26" x14ac:dyDescent="0.25">
      <c r="A623" t="s">
        <v>648</v>
      </c>
      <c r="B623">
        <v>72726.195313000004</v>
      </c>
      <c r="C623">
        <v>71861</v>
      </c>
      <c r="D623">
        <v>74342</v>
      </c>
      <c r="E623">
        <v>76068</v>
      </c>
      <c r="F623">
        <v>70609</v>
      </c>
      <c r="G623">
        <v>72255</v>
      </c>
      <c r="H623">
        <v>70380</v>
      </c>
      <c r="I623">
        <v>71861</v>
      </c>
      <c r="J623">
        <v>72062</v>
      </c>
      <c r="L623" s="1" t="str">
        <f t="shared" si="118"/>
        <v>26JUN2024:22:00:00</v>
      </c>
      <c r="M623">
        <v>23</v>
      </c>
      <c r="N623">
        <f t="shared" si="124"/>
        <v>-865.19531300000381</v>
      </c>
      <c r="O623">
        <f t="shared" si="119"/>
        <v>-865.19531300000381</v>
      </c>
      <c r="P623" t="str">
        <f t="shared" si="120"/>
        <v/>
      </c>
      <c r="Q623">
        <f t="shared" si="121"/>
        <v>1</v>
      </c>
      <c r="R623" t="str">
        <f t="shared" si="122"/>
        <v/>
      </c>
      <c r="S623">
        <f t="shared" si="125"/>
        <v>1.1896611795466052</v>
      </c>
      <c r="V623">
        <f t="shared" si="123"/>
        <v>23</v>
      </c>
      <c r="W623">
        <f t="shared" si="126"/>
        <v>-865.19531300000381</v>
      </c>
      <c r="X623" t="str">
        <f t="shared" si="127"/>
        <v/>
      </c>
      <c r="Y623">
        <f t="shared" si="128"/>
        <v>1</v>
      </c>
      <c r="Z623" t="str">
        <f t="shared" si="129"/>
        <v/>
      </c>
    </row>
    <row r="624" spans="1:26" x14ac:dyDescent="0.25">
      <c r="A624" t="s">
        <v>649</v>
      </c>
      <c r="B624">
        <v>69030.25</v>
      </c>
      <c r="C624">
        <v>68172</v>
      </c>
      <c r="D624">
        <v>70736</v>
      </c>
      <c r="E624">
        <v>72033</v>
      </c>
      <c r="F624">
        <v>66837</v>
      </c>
      <c r="G624">
        <v>68455</v>
      </c>
      <c r="H624">
        <v>66612</v>
      </c>
      <c r="I624">
        <v>68172</v>
      </c>
      <c r="J624">
        <v>68359</v>
      </c>
      <c r="L624" s="1" t="str">
        <f t="shared" si="118"/>
        <v>26JUN2024:23:00:00</v>
      </c>
      <c r="M624">
        <v>24</v>
      </c>
      <c r="N624">
        <f t="shared" si="124"/>
        <v>-858.25</v>
      </c>
      <c r="O624">
        <f t="shared" si="119"/>
        <v>-858.25</v>
      </c>
      <c r="P624" t="str">
        <f t="shared" si="120"/>
        <v/>
      </c>
      <c r="Q624">
        <f t="shared" si="121"/>
        <v>1</v>
      </c>
      <c r="R624" t="str">
        <f t="shared" si="122"/>
        <v/>
      </c>
      <c r="S624">
        <f t="shared" si="125"/>
        <v>1.2432955117502835</v>
      </c>
      <c r="V624">
        <f t="shared" si="123"/>
        <v>24</v>
      </c>
      <c r="W624">
        <f t="shared" si="126"/>
        <v>-858.25</v>
      </c>
      <c r="X624" t="str">
        <f t="shared" si="127"/>
        <v/>
      </c>
      <c r="Y624">
        <f t="shared" si="128"/>
        <v>1</v>
      </c>
      <c r="Z624" t="str">
        <f t="shared" si="129"/>
        <v/>
      </c>
    </row>
    <row r="625" spans="1:26" x14ac:dyDescent="0.25">
      <c r="A625" t="s">
        <v>650</v>
      </c>
      <c r="B625">
        <v>64610.570312999997</v>
      </c>
      <c r="C625">
        <v>64031</v>
      </c>
      <c r="D625">
        <v>65960</v>
      </c>
      <c r="E625">
        <v>66817</v>
      </c>
      <c r="F625">
        <v>62627</v>
      </c>
      <c r="G625">
        <v>64325</v>
      </c>
      <c r="H625">
        <v>62409</v>
      </c>
      <c r="I625">
        <v>64031</v>
      </c>
      <c r="J625">
        <v>64049</v>
      </c>
      <c r="L625" s="1" t="str">
        <f t="shared" si="118"/>
        <v>27JUN2024:00:00:00</v>
      </c>
      <c r="M625">
        <v>1</v>
      </c>
      <c r="N625">
        <f t="shared" si="124"/>
        <v>-579.57031299999653</v>
      </c>
      <c r="O625">
        <f t="shared" si="119"/>
        <v>-579.57031299999653</v>
      </c>
      <c r="P625" t="str">
        <f t="shared" si="120"/>
        <v/>
      </c>
      <c r="Q625">
        <f t="shared" si="121"/>
        <v>1</v>
      </c>
      <c r="R625" t="str">
        <f t="shared" si="122"/>
        <v/>
      </c>
      <c r="S625">
        <f t="shared" si="125"/>
        <v>0.89702089022325793</v>
      </c>
      <c r="V625">
        <f t="shared" si="123"/>
        <v>1</v>
      </c>
      <c r="W625">
        <f t="shared" si="126"/>
        <v>-579.57031299999653</v>
      </c>
      <c r="X625" t="str">
        <f t="shared" si="127"/>
        <v/>
      </c>
      <c r="Y625">
        <f t="shared" si="128"/>
        <v>1</v>
      </c>
      <c r="Z625" t="str">
        <f t="shared" si="129"/>
        <v/>
      </c>
    </row>
    <row r="626" spans="1:26" x14ac:dyDescent="0.25">
      <c r="A626" t="s">
        <v>651</v>
      </c>
      <c r="B626">
        <v>60732.234375</v>
      </c>
      <c r="C626">
        <v>60436</v>
      </c>
      <c r="D626">
        <v>61760</v>
      </c>
      <c r="E626">
        <v>62487</v>
      </c>
      <c r="F626">
        <v>60587</v>
      </c>
      <c r="G626">
        <v>60436</v>
      </c>
      <c r="H626">
        <v>60560</v>
      </c>
      <c r="I626">
        <v>61060</v>
      </c>
      <c r="J626">
        <v>61072</v>
      </c>
      <c r="L626" s="1" t="str">
        <f t="shared" si="118"/>
        <v>27JUN2024:01:00:00</v>
      </c>
      <c r="M626">
        <v>2</v>
      </c>
      <c r="N626">
        <f t="shared" si="124"/>
        <v>-296.234375</v>
      </c>
      <c r="O626">
        <f t="shared" si="119"/>
        <v>-296.234375</v>
      </c>
      <c r="P626" t="str">
        <f t="shared" si="120"/>
        <v/>
      </c>
      <c r="Q626">
        <f t="shared" si="121"/>
        <v>1</v>
      </c>
      <c r="R626" t="str">
        <f t="shared" si="122"/>
        <v/>
      </c>
      <c r="S626">
        <f t="shared" si="125"/>
        <v>0.48777124380252146</v>
      </c>
      <c r="V626">
        <f t="shared" si="123"/>
        <v>2</v>
      </c>
      <c r="W626">
        <f t="shared" si="126"/>
        <v>-296.234375</v>
      </c>
      <c r="X626" t="str">
        <f t="shared" si="127"/>
        <v/>
      </c>
      <c r="Y626">
        <f t="shared" si="128"/>
        <v>1</v>
      </c>
      <c r="Z626" t="str">
        <f t="shared" si="129"/>
        <v/>
      </c>
    </row>
    <row r="627" spans="1:26" x14ac:dyDescent="0.25">
      <c r="A627" t="s">
        <v>652</v>
      </c>
      <c r="B627">
        <v>57818.914062999997</v>
      </c>
      <c r="C627">
        <v>57361</v>
      </c>
      <c r="D627">
        <v>58712</v>
      </c>
      <c r="E627">
        <v>59209</v>
      </c>
      <c r="F627">
        <v>57417</v>
      </c>
      <c r="G627">
        <v>57361</v>
      </c>
      <c r="H627">
        <v>57412</v>
      </c>
      <c r="I627">
        <v>58138</v>
      </c>
      <c r="J627">
        <v>57979</v>
      </c>
      <c r="L627" s="1" t="str">
        <f t="shared" si="118"/>
        <v>27JUN2024:02:00:00</v>
      </c>
      <c r="M627">
        <v>3</v>
      </c>
      <c r="N627">
        <f t="shared" si="124"/>
        <v>-457.91406299999653</v>
      </c>
      <c r="O627">
        <f t="shared" si="119"/>
        <v>-457.91406299999653</v>
      </c>
      <c r="P627" t="str">
        <f t="shared" si="120"/>
        <v/>
      </c>
      <c r="Q627">
        <f t="shared" si="121"/>
        <v>1</v>
      </c>
      <c r="R627" t="str">
        <f t="shared" si="122"/>
        <v/>
      </c>
      <c r="S627">
        <f t="shared" si="125"/>
        <v>0.79197970148842534</v>
      </c>
      <c r="V627">
        <f t="shared" si="123"/>
        <v>3</v>
      </c>
      <c r="W627">
        <f t="shared" si="126"/>
        <v>-457.91406299999653</v>
      </c>
      <c r="X627" t="str">
        <f t="shared" si="127"/>
        <v/>
      </c>
      <c r="Y627">
        <f t="shared" si="128"/>
        <v>1</v>
      </c>
      <c r="Z627" t="str">
        <f t="shared" si="129"/>
        <v/>
      </c>
    </row>
    <row r="628" spans="1:26" x14ac:dyDescent="0.25">
      <c r="A628" t="s">
        <v>653</v>
      </c>
      <c r="B628">
        <v>55344.414062999997</v>
      </c>
      <c r="C628">
        <v>55139</v>
      </c>
      <c r="D628">
        <v>56610</v>
      </c>
      <c r="E628">
        <v>56900</v>
      </c>
      <c r="F628">
        <v>55036</v>
      </c>
      <c r="G628">
        <v>55139</v>
      </c>
      <c r="H628">
        <v>55035</v>
      </c>
      <c r="I628">
        <v>55963</v>
      </c>
      <c r="J628">
        <v>55732</v>
      </c>
      <c r="L628" s="1" t="str">
        <f t="shared" si="118"/>
        <v>27JUN2024:03:00:00</v>
      </c>
      <c r="M628">
        <v>4</v>
      </c>
      <c r="N628">
        <f t="shared" si="124"/>
        <v>-205.41406299999653</v>
      </c>
      <c r="O628">
        <f t="shared" si="119"/>
        <v>-205.41406299999653</v>
      </c>
      <c r="P628" t="str">
        <f t="shared" si="120"/>
        <v/>
      </c>
      <c r="Q628">
        <f t="shared" si="121"/>
        <v>1</v>
      </c>
      <c r="R628" t="str">
        <f t="shared" si="122"/>
        <v/>
      </c>
      <c r="S628">
        <f t="shared" si="125"/>
        <v>0.37115590882608013</v>
      </c>
      <c r="V628">
        <f t="shared" si="123"/>
        <v>4</v>
      </c>
      <c r="W628">
        <f t="shared" si="126"/>
        <v>-205.41406299999653</v>
      </c>
      <c r="X628" t="str">
        <f t="shared" si="127"/>
        <v/>
      </c>
      <c r="Y628">
        <f t="shared" si="128"/>
        <v>1</v>
      </c>
      <c r="Z628" t="str">
        <f t="shared" si="129"/>
        <v/>
      </c>
    </row>
    <row r="629" spans="1:26" x14ac:dyDescent="0.25">
      <c r="A629" t="s">
        <v>654</v>
      </c>
      <c r="B629">
        <v>53754.527344000002</v>
      </c>
      <c r="C629">
        <v>53883</v>
      </c>
      <c r="D629">
        <v>55018</v>
      </c>
      <c r="E629">
        <v>55194</v>
      </c>
      <c r="F629">
        <v>53455</v>
      </c>
      <c r="G629">
        <v>53883</v>
      </c>
      <c r="H629">
        <v>53450</v>
      </c>
      <c r="I629">
        <v>54704</v>
      </c>
      <c r="J629">
        <v>54245</v>
      </c>
      <c r="L629" s="1" t="str">
        <f t="shared" si="118"/>
        <v>27JUN2024:04:00:00</v>
      </c>
      <c r="M629">
        <v>5</v>
      </c>
      <c r="N629">
        <f t="shared" si="124"/>
        <v>128.4726559999981</v>
      </c>
      <c r="O629" t="str">
        <f t="shared" si="119"/>
        <v/>
      </c>
      <c r="P629">
        <f t="shared" si="120"/>
        <v>128.4726559999981</v>
      </c>
      <c r="Q629" t="str">
        <f t="shared" si="121"/>
        <v/>
      </c>
      <c r="R629">
        <f t="shared" si="122"/>
        <v>1</v>
      </c>
      <c r="S629">
        <f t="shared" si="125"/>
        <v>0.23899876410007725</v>
      </c>
      <c r="V629">
        <f t="shared" si="123"/>
        <v>5</v>
      </c>
      <c r="W629" t="str">
        <f t="shared" si="126"/>
        <v/>
      </c>
      <c r="X629">
        <f t="shared" si="127"/>
        <v>128.4726559999981</v>
      </c>
      <c r="Y629" t="str">
        <f t="shared" si="128"/>
        <v/>
      </c>
      <c r="Z629">
        <f t="shared" si="129"/>
        <v>1</v>
      </c>
    </row>
    <row r="630" spans="1:26" x14ac:dyDescent="0.25">
      <c r="A630" t="s">
        <v>655</v>
      </c>
      <c r="B630">
        <v>53227.3125</v>
      </c>
      <c r="C630">
        <v>53407</v>
      </c>
      <c r="D630">
        <v>54210</v>
      </c>
      <c r="E630">
        <v>54201</v>
      </c>
      <c r="F630">
        <v>52776</v>
      </c>
      <c r="G630">
        <v>53407</v>
      </c>
      <c r="H630">
        <v>52768</v>
      </c>
      <c r="I630">
        <v>54249</v>
      </c>
      <c r="J630">
        <v>53578</v>
      </c>
      <c r="L630" s="1" t="str">
        <f t="shared" si="118"/>
        <v>27JUN2024:05:00:00</v>
      </c>
      <c r="M630">
        <v>6</v>
      </c>
      <c r="N630">
        <f t="shared" si="124"/>
        <v>179.6875</v>
      </c>
      <c r="O630" t="str">
        <f t="shared" si="119"/>
        <v/>
      </c>
      <c r="P630">
        <f t="shared" si="120"/>
        <v>179.6875</v>
      </c>
      <c r="Q630" t="str">
        <f t="shared" si="121"/>
        <v/>
      </c>
      <c r="R630">
        <f t="shared" si="122"/>
        <v>1</v>
      </c>
      <c r="S630">
        <f t="shared" si="125"/>
        <v>0.3375851448445758</v>
      </c>
      <c r="V630">
        <f t="shared" si="123"/>
        <v>6</v>
      </c>
      <c r="W630" t="str">
        <f t="shared" si="126"/>
        <v/>
      </c>
      <c r="X630">
        <f t="shared" si="127"/>
        <v>179.6875</v>
      </c>
      <c r="Y630" t="str">
        <f t="shared" si="128"/>
        <v/>
      </c>
      <c r="Z630">
        <f t="shared" si="129"/>
        <v>1</v>
      </c>
    </row>
    <row r="631" spans="1:26" x14ac:dyDescent="0.25">
      <c r="A631" t="s">
        <v>656</v>
      </c>
      <c r="B631">
        <v>53519.757812999997</v>
      </c>
      <c r="C631">
        <v>53899</v>
      </c>
      <c r="D631">
        <v>54837</v>
      </c>
      <c r="E631">
        <v>54824</v>
      </c>
      <c r="F631">
        <v>53292</v>
      </c>
      <c r="G631">
        <v>53899</v>
      </c>
      <c r="H631">
        <v>53295</v>
      </c>
      <c r="I631">
        <v>54784</v>
      </c>
      <c r="J631">
        <v>54092</v>
      </c>
      <c r="L631" s="1" t="str">
        <f t="shared" si="118"/>
        <v>27JUN2024:06:00:00</v>
      </c>
      <c r="M631">
        <v>7</v>
      </c>
      <c r="N631">
        <f t="shared" si="124"/>
        <v>379.24218700000347</v>
      </c>
      <c r="O631" t="str">
        <f t="shared" si="119"/>
        <v/>
      </c>
      <c r="P631">
        <f t="shared" si="120"/>
        <v>379.24218700000347</v>
      </c>
      <c r="Q631" t="str">
        <f t="shared" si="121"/>
        <v/>
      </c>
      <c r="R631">
        <f t="shared" si="122"/>
        <v>1</v>
      </c>
      <c r="S631">
        <f t="shared" si="125"/>
        <v>0.70860221065478213</v>
      </c>
      <c r="V631">
        <f t="shared" si="123"/>
        <v>7</v>
      </c>
      <c r="W631" t="str">
        <f t="shared" si="126"/>
        <v/>
      </c>
      <c r="X631">
        <f t="shared" si="127"/>
        <v>379.24218700000347</v>
      </c>
      <c r="Y631" t="str">
        <f t="shared" si="128"/>
        <v/>
      </c>
      <c r="Z631">
        <f t="shared" si="129"/>
        <v>1</v>
      </c>
    </row>
    <row r="632" spans="1:26" x14ac:dyDescent="0.25">
      <c r="A632" t="s">
        <v>657</v>
      </c>
      <c r="B632">
        <v>54398.839844000002</v>
      </c>
      <c r="C632">
        <v>54544</v>
      </c>
      <c r="D632">
        <v>55759</v>
      </c>
      <c r="E632">
        <v>55826</v>
      </c>
      <c r="F632">
        <v>54310</v>
      </c>
      <c r="G632">
        <v>54544</v>
      </c>
      <c r="H632">
        <v>54342</v>
      </c>
      <c r="I632">
        <v>55658</v>
      </c>
      <c r="J632">
        <v>55029</v>
      </c>
      <c r="L632" s="1" t="str">
        <f t="shared" si="118"/>
        <v>27JUN2024:07:00:00</v>
      </c>
      <c r="M632">
        <v>8</v>
      </c>
      <c r="N632">
        <f t="shared" si="124"/>
        <v>145.1601559999981</v>
      </c>
      <c r="O632" t="str">
        <f t="shared" si="119"/>
        <v/>
      </c>
      <c r="P632">
        <f t="shared" si="120"/>
        <v>145.1601559999981</v>
      </c>
      <c r="Q632" t="str">
        <f t="shared" si="121"/>
        <v/>
      </c>
      <c r="R632">
        <f t="shared" si="122"/>
        <v>1</v>
      </c>
      <c r="S632">
        <f t="shared" si="125"/>
        <v>0.26684421288445681</v>
      </c>
      <c r="V632">
        <f t="shared" si="123"/>
        <v>8</v>
      </c>
      <c r="W632" t="str">
        <f t="shared" si="126"/>
        <v/>
      </c>
      <c r="X632">
        <f t="shared" si="127"/>
        <v>145.1601559999981</v>
      </c>
      <c r="Y632" t="str">
        <f t="shared" si="128"/>
        <v/>
      </c>
      <c r="Z632">
        <f t="shared" si="129"/>
        <v>1</v>
      </c>
    </row>
    <row r="633" spans="1:26" x14ac:dyDescent="0.25">
      <c r="A633" t="s">
        <v>658</v>
      </c>
      <c r="B633">
        <v>56064.59375</v>
      </c>
      <c r="C633">
        <v>55541</v>
      </c>
      <c r="D633">
        <v>57381</v>
      </c>
      <c r="E633">
        <v>57515</v>
      </c>
      <c r="F633">
        <v>55440</v>
      </c>
      <c r="G633">
        <v>55541</v>
      </c>
      <c r="H633">
        <v>55467</v>
      </c>
      <c r="I633">
        <v>56777</v>
      </c>
      <c r="J633">
        <v>56265</v>
      </c>
      <c r="L633" s="1" t="str">
        <f t="shared" si="118"/>
        <v>27JUN2024:08:00:00</v>
      </c>
      <c r="M633">
        <v>9</v>
      </c>
      <c r="N633">
        <f t="shared" si="124"/>
        <v>-523.59375</v>
      </c>
      <c r="O633">
        <f t="shared" si="119"/>
        <v>-523.59375</v>
      </c>
      <c r="P633" t="str">
        <f t="shared" si="120"/>
        <v/>
      </c>
      <c r="Q633">
        <f t="shared" si="121"/>
        <v>1</v>
      </c>
      <c r="R633" t="str">
        <f t="shared" si="122"/>
        <v/>
      </c>
      <c r="S633">
        <f t="shared" si="125"/>
        <v>0.93391160976708221</v>
      </c>
      <c r="V633">
        <f t="shared" si="123"/>
        <v>9</v>
      </c>
      <c r="W633">
        <f t="shared" si="126"/>
        <v>-523.59375</v>
      </c>
      <c r="X633" t="str">
        <f t="shared" si="127"/>
        <v/>
      </c>
      <c r="Y633">
        <f t="shared" si="128"/>
        <v>1</v>
      </c>
      <c r="Z633" t="str">
        <f t="shared" si="129"/>
        <v/>
      </c>
    </row>
    <row r="634" spans="1:26" x14ac:dyDescent="0.25">
      <c r="A634" t="s">
        <v>659</v>
      </c>
      <c r="B634">
        <v>59555.792969000002</v>
      </c>
      <c r="C634">
        <v>58938</v>
      </c>
      <c r="D634">
        <v>60703</v>
      </c>
      <c r="E634">
        <v>60999</v>
      </c>
      <c r="F634">
        <v>58341</v>
      </c>
      <c r="G634">
        <v>58938</v>
      </c>
      <c r="H634">
        <v>58356</v>
      </c>
      <c r="I634">
        <v>59399</v>
      </c>
      <c r="J634">
        <v>59278</v>
      </c>
      <c r="L634" s="1" t="str">
        <f t="shared" si="118"/>
        <v>27JUN2024:09:00:00</v>
      </c>
      <c r="M634">
        <v>10</v>
      </c>
      <c r="N634">
        <f t="shared" si="124"/>
        <v>-617.7929690000019</v>
      </c>
      <c r="O634">
        <f t="shared" si="119"/>
        <v>-617.7929690000019</v>
      </c>
      <c r="P634" t="str">
        <f t="shared" si="120"/>
        <v/>
      </c>
      <c r="Q634">
        <f t="shared" si="121"/>
        <v>1</v>
      </c>
      <c r="R634" t="str">
        <f t="shared" si="122"/>
        <v/>
      </c>
      <c r="S634">
        <f t="shared" si="125"/>
        <v>1.0373348052330957</v>
      </c>
      <c r="V634">
        <f t="shared" si="123"/>
        <v>10</v>
      </c>
      <c r="W634">
        <f t="shared" si="126"/>
        <v>-617.7929690000019</v>
      </c>
      <c r="X634" t="str">
        <f t="shared" si="127"/>
        <v/>
      </c>
      <c r="Y634">
        <f t="shared" si="128"/>
        <v>1</v>
      </c>
      <c r="Z634" t="str">
        <f t="shared" si="129"/>
        <v/>
      </c>
    </row>
    <row r="635" spans="1:26" x14ac:dyDescent="0.25">
      <c r="A635" t="s">
        <v>660</v>
      </c>
      <c r="B635">
        <v>63468.277344000002</v>
      </c>
      <c r="C635">
        <v>63071</v>
      </c>
      <c r="D635">
        <v>63823</v>
      </c>
      <c r="E635">
        <v>64322</v>
      </c>
      <c r="F635">
        <v>62031</v>
      </c>
      <c r="G635">
        <v>63071</v>
      </c>
      <c r="H635">
        <v>62056</v>
      </c>
      <c r="I635">
        <v>63374</v>
      </c>
      <c r="J635">
        <v>62988</v>
      </c>
      <c r="L635" s="1" t="str">
        <f t="shared" si="118"/>
        <v>27JUN2024:10:00:00</v>
      </c>
      <c r="M635">
        <v>11</v>
      </c>
      <c r="N635">
        <f t="shared" si="124"/>
        <v>-397.2773440000019</v>
      </c>
      <c r="O635">
        <f t="shared" si="119"/>
        <v>-397.2773440000019</v>
      </c>
      <c r="P635" t="str">
        <f t="shared" si="120"/>
        <v/>
      </c>
      <c r="Q635">
        <f t="shared" si="121"/>
        <v>1</v>
      </c>
      <c r="R635" t="str">
        <f t="shared" si="122"/>
        <v/>
      </c>
      <c r="S635">
        <f t="shared" si="125"/>
        <v>0.62594631621518027</v>
      </c>
      <c r="V635">
        <f t="shared" si="123"/>
        <v>11</v>
      </c>
      <c r="W635">
        <f t="shared" si="126"/>
        <v>-397.2773440000019</v>
      </c>
      <c r="X635" t="str">
        <f t="shared" si="127"/>
        <v/>
      </c>
      <c r="Y635">
        <f t="shared" si="128"/>
        <v>1</v>
      </c>
      <c r="Z635" t="str">
        <f t="shared" si="129"/>
        <v/>
      </c>
    </row>
    <row r="636" spans="1:26" x14ac:dyDescent="0.25">
      <c r="A636" t="s">
        <v>661</v>
      </c>
      <c r="B636">
        <v>67204.6875</v>
      </c>
      <c r="C636">
        <v>67384</v>
      </c>
      <c r="D636">
        <v>67838</v>
      </c>
      <c r="E636">
        <v>67906</v>
      </c>
      <c r="F636">
        <v>66066</v>
      </c>
      <c r="G636">
        <v>67384</v>
      </c>
      <c r="H636">
        <v>66108</v>
      </c>
      <c r="I636">
        <v>67719</v>
      </c>
      <c r="J636">
        <v>67189</v>
      </c>
      <c r="L636" s="1" t="str">
        <f t="shared" si="118"/>
        <v>27JUN2024:11:00:00</v>
      </c>
      <c r="M636">
        <v>12</v>
      </c>
      <c r="N636">
        <f t="shared" si="124"/>
        <v>179.3125</v>
      </c>
      <c r="O636" t="str">
        <f t="shared" si="119"/>
        <v/>
      </c>
      <c r="P636">
        <f t="shared" si="120"/>
        <v>179.3125</v>
      </c>
      <c r="Q636" t="str">
        <f t="shared" si="121"/>
        <v/>
      </c>
      <c r="R636">
        <f t="shared" si="122"/>
        <v>1</v>
      </c>
      <c r="S636">
        <f t="shared" si="125"/>
        <v>0.26681546581107157</v>
      </c>
      <c r="V636">
        <f t="shared" si="123"/>
        <v>12</v>
      </c>
      <c r="W636" t="str">
        <f t="shared" si="126"/>
        <v/>
      </c>
      <c r="X636">
        <f t="shared" si="127"/>
        <v>179.3125</v>
      </c>
      <c r="Y636" t="str">
        <f t="shared" si="128"/>
        <v/>
      </c>
      <c r="Z636">
        <f t="shared" si="129"/>
        <v>1</v>
      </c>
    </row>
    <row r="637" spans="1:26" x14ac:dyDescent="0.25">
      <c r="A637" t="s">
        <v>662</v>
      </c>
      <c r="B637">
        <v>71327.265625</v>
      </c>
      <c r="C637">
        <v>71622</v>
      </c>
      <c r="D637">
        <v>72058</v>
      </c>
      <c r="E637">
        <v>71970</v>
      </c>
      <c r="F637">
        <v>70005</v>
      </c>
      <c r="G637">
        <v>71622</v>
      </c>
      <c r="H637">
        <v>70047</v>
      </c>
      <c r="I637">
        <v>72034</v>
      </c>
      <c r="J637">
        <v>71377</v>
      </c>
      <c r="L637" s="1" t="str">
        <f t="shared" si="118"/>
        <v>27JUN2024:12:00:00</v>
      </c>
      <c r="M637">
        <v>13</v>
      </c>
      <c r="N637">
        <f t="shared" si="124"/>
        <v>294.734375</v>
      </c>
      <c r="O637" t="str">
        <f t="shared" si="119"/>
        <v/>
      </c>
      <c r="P637">
        <f t="shared" si="120"/>
        <v>294.734375</v>
      </c>
      <c r="Q637" t="str">
        <f t="shared" si="121"/>
        <v/>
      </c>
      <c r="R637">
        <f t="shared" si="122"/>
        <v>1</v>
      </c>
      <c r="S637">
        <f t="shared" si="125"/>
        <v>0.41321417892219947</v>
      </c>
      <c r="V637">
        <f t="shared" si="123"/>
        <v>13</v>
      </c>
      <c r="W637" t="str">
        <f t="shared" si="126"/>
        <v/>
      </c>
      <c r="X637">
        <f t="shared" si="127"/>
        <v>294.734375</v>
      </c>
      <c r="Y637" t="str">
        <f t="shared" si="128"/>
        <v/>
      </c>
      <c r="Z637">
        <f t="shared" si="129"/>
        <v>1</v>
      </c>
    </row>
    <row r="638" spans="1:26" x14ac:dyDescent="0.25">
      <c r="A638" t="s">
        <v>663</v>
      </c>
      <c r="B638">
        <v>75010.546875</v>
      </c>
      <c r="C638">
        <v>75339</v>
      </c>
      <c r="D638">
        <v>75679</v>
      </c>
      <c r="E638">
        <v>75638</v>
      </c>
      <c r="F638">
        <v>73688</v>
      </c>
      <c r="G638">
        <v>75339</v>
      </c>
      <c r="H638">
        <v>73707</v>
      </c>
      <c r="I638">
        <v>75756</v>
      </c>
      <c r="J638">
        <v>75085</v>
      </c>
      <c r="L638" s="1" t="str">
        <f t="shared" si="118"/>
        <v>27JUN2024:13:00:00</v>
      </c>
      <c r="M638">
        <v>14</v>
      </c>
      <c r="N638">
        <f t="shared" si="124"/>
        <v>328.453125</v>
      </c>
      <c r="O638" t="str">
        <f t="shared" si="119"/>
        <v/>
      </c>
      <c r="P638">
        <f t="shared" si="120"/>
        <v>328.453125</v>
      </c>
      <c r="Q638" t="str">
        <f t="shared" si="121"/>
        <v/>
      </c>
      <c r="R638">
        <f t="shared" si="122"/>
        <v>1</v>
      </c>
      <c r="S638">
        <f t="shared" si="125"/>
        <v>0.43787592369822997</v>
      </c>
      <c r="V638">
        <f t="shared" si="123"/>
        <v>14</v>
      </c>
      <c r="W638" t="str">
        <f t="shared" si="126"/>
        <v/>
      </c>
      <c r="X638">
        <f t="shared" si="127"/>
        <v>328.453125</v>
      </c>
      <c r="Y638" t="str">
        <f t="shared" si="128"/>
        <v/>
      </c>
      <c r="Z638">
        <f t="shared" si="129"/>
        <v>1</v>
      </c>
    </row>
    <row r="639" spans="1:26" x14ac:dyDescent="0.25">
      <c r="A639" t="s">
        <v>664</v>
      </c>
      <c r="B639">
        <v>77875.1875</v>
      </c>
      <c r="C639">
        <v>78876</v>
      </c>
      <c r="D639">
        <v>78779</v>
      </c>
      <c r="E639">
        <v>78806</v>
      </c>
      <c r="F639">
        <v>76914</v>
      </c>
      <c r="G639">
        <v>78876</v>
      </c>
      <c r="H639">
        <v>76926</v>
      </c>
      <c r="I639">
        <v>79314</v>
      </c>
      <c r="J639">
        <v>78422</v>
      </c>
      <c r="L639" s="1" t="str">
        <f t="shared" si="118"/>
        <v>27JUN2024:14:00:00</v>
      </c>
      <c r="M639">
        <v>15</v>
      </c>
      <c r="N639">
        <f t="shared" si="124"/>
        <v>1000.8125</v>
      </c>
      <c r="O639" t="str">
        <f t="shared" si="119"/>
        <v/>
      </c>
      <c r="P639">
        <f t="shared" si="120"/>
        <v>1000.8125</v>
      </c>
      <c r="Q639" t="str">
        <f t="shared" si="121"/>
        <v/>
      </c>
      <c r="R639">
        <f t="shared" si="122"/>
        <v>1</v>
      </c>
      <c r="S639">
        <f t="shared" si="125"/>
        <v>1.2851493937012994</v>
      </c>
      <c r="V639">
        <f t="shared" si="123"/>
        <v>15</v>
      </c>
      <c r="W639" t="str">
        <f t="shared" si="126"/>
        <v/>
      </c>
      <c r="X639">
        <f t="shared" si="127"/>
        <v>1000.8125</v>
      </c>
      <c r="Y639" t="str">
        <f t="shared" si="128"/>
        <v/>
      </c>
      <c r="Z639">
        <f t="shared" si="129"/>
        <v>1</v>
      </c>
    </row>
    <row r="640" spans="1:26" x14ac:dyDescent="0.25">
      <c r="A640" t="s">
        <v>665</v>
      </c>
      <c r="B640">
        <v>79193.421875</v>
      </c>
      <c r="C640">
        <v>81074</v>
      </c>
      <c r="D640">
        <v>80736</v>
      </c>
      <c r="E640">
        <v>80613</v>
      </c>
      <c r="F640">
        <v>79071</v>
      </c>
      <c r="G640">
        <v>81074</v>
      </c>
      <c r="H640">
        <v>79068</v>
      </c>
      <c r="I640">
        <v>81523</v>
      </c>
      <c r="J640">
        <v>80556</v>
      </c>
      <c r="L640" s="1" t="str">
        <f t="shared" si="118"/>
        <v>27JUN2024:15:00:00</v>
      </c>
      <c r="M640">
        <v>16</v>
      </c>
      <c r="N640">
        <f t="shared" si="124"/>
        <v>1880.578125</v>
      </c>
      <c r="O640" t="str">
        <f t="shared" si="119"/>
        <v/>
      </c>
      <c r="P640">
        <f t="shared" si="120"/>
        <v>1880.578125</v>
      </c>
      <c r="Q640" t="str">
        <f t="shared" si="121"/>
        <v/>
      </c>
      <c r="R640">
        <f t="shared" si="122"/>
        <v>1</v>
      </c>
      <c r="S640">
        <f t="shared" si="125"/>
        <v>2.3746645623778333</v>
      </c>
      <c r="V640">
        <f t="shared" si="123"/>
        <v>16</v>
      </c>
      <c r="W640" t="str">
        <f t="shared" si="126"/>
        <v/>
      </c>
      <c r="X640">
        <f t="shared" si="127"/>
        <v>1880.578125</v>
      </c>
      <c r="Y640" t="str">
        <f t="shared" si="128"/>
        <v/>
      </c>
      <c r="Z640">
        <f t="shared" si="129"/>
        <v>1</v>
      </c>
    </row>
    <row r="641" spans="1:26" x14ac:dyDescent="0.25">
      <c r="A641" t="s">
        <v>666</v>
      </c>
      <c r="B641">
        <v>79635.382813000004</v>
      </c>
      <c r="C641">
        <v>81823</v>
      </c>
      <c r="D641">
        <v>81634</v>
      </c>
      <c r="E641">
        <v>81451</v>
      </c>
      <c r="F641">
        <v>79915</v>
      </c>
      <c r="G641">
        <v>81823</v>
      </c>
      <c r="H641">
        <v>79866</v>
      </c>
      <c r="I641">
        <v>82320</v>
      </c>
      <c r="J641">
        <v>81397</v>
      </c>
      <c r="L641" s="1" t="str">
        <f t="shared" si="118"/>
        <v>27JUN2024:16:00:00</v>
      </c>
      <c r="M641">
        <v>17</v>
      </c>
      <c r="N641">
        <f t="shared" si="124"/>
        <v>2187.6171869999962</v>
      </c>
      <c r="O641" t="str">
        <f t="shared" si="119"/>
        <v/>
      </c>
      <c r="P641">
        <f t="shared" si="120"/>
        <v>2187.6171869999962</v>
      </c>
      <c r="Q641" t="str">
        <f t="shared" si="121"/>
        <v/>
      </c>
      <c r="R641">
        <f t="shared" si="122"/>
        <v>1</v>
      </c>
      <c r="S641">
        <f t="shared" si="125"/>
        <v>2.7470417165407044</v>
      </c>
      <c r="V641">
        <f t="shared" si="123"/>
        <v>17</v>
      </c>
      <c r="W641" t="str">
        <f t="shared" si="126"/>
        <v/>
      </c>
      <c r="X641">
        <f t="shared" si="127"/>
        <v>2187.6171869999962</v>
      </c>
      <c r="Y641" t="str">
        <f t="shared" si="128"/>
        <v/>
      </c>
      <c r="Z641">
        <f t="shared" si="129"/>
        <v>1</v>
      </c>
    </row>
    <row r="642" spans="1:26" x14ac:dyDescent="0.25">
      <c r="A642" t="s">
        <v>667</v>
      </c>
      <c r="B642">
        <v>80069.390625</v>
      </c>
      <c r="C642">
        <v>82086</v>
      </c>
      <c r="D642">
        <v>82533</v>
      </c>
      <c r="E642">
        <v>82262</v>
      </c>
      <c r="F642">
        <v>80075</v>
      </c>
      <c r="G642">
        <v>82086</v>
      </c>
      <c r="H642">
        <v>80006</v>
      </c>
      <c r="I642">
        <v>82408</v>
      </c>
      <c r="J642">
        <v>81700</v>
      </c>
      <c r="L642" s="1" t="str">
        <f t="shared" si="118"/>
        <v>27JUN2024:17:00:00</v>
      </c>
      <c r="M642">
        <v>18</v>
      </c>
      <c r="N642">
        <f t="shared" si="124"/>
        <v>2016.609375</v>
      </c>
      <c r="O642" t="str">
        <f t="shared" si="119"/>
        <v/>
      </c>
      <c r="P642">
        <f t="shared" si="120"/>
        <v>2016.609375</v>
      </c>
      <c r="Q642" t="str">
        <f t="shared" si="121"/>
        <v/>
      </c>
      <c r="R642">
        <f t="shared" si="122"/>
        <v>1</v>
      </c>
      <c r="S642">
        <f t="shared" si="125"/>
        <v>2.5185771482196788</v>
      </c>
      <c r="V642">
        <f t="shared" si="123"/>
        <v>18</v>
      </c>
      <c r="W642" t="str">
        <f t="shared" si="126"/>
        <v/>
      </c>
      <c r="X642">
        <f t="shared" si="127"/>
        <v>2016.609375</v>
      </c>
      <c r="Y642" t="str">
        <f t="shared" si="128"/>
        <v/>
      </c>
      <c r="Z642">
        <f t="shared" si="129"/>
        <v>1</v>
      </c>
    </row>
    <row r="643" spans="1:26" x14ac:dyDescent="0.25">
      <c r="A643" t="s">
        <v>668</v>
      </c>
      <c r="B643">
        <v>80039.429688000004</v>
      </c>
      <c r="C643">
        <v>81569</v>
      </c>
      <c r="D643">
        <v>82334</v>
      </c>
      <c r="E643">
        <v>82457</v>
      </c>
      <c r="F643">
        <v>79524</v>
      </c>
      <c r="G643">
        <v>81569</v>
      </c>
      <c r="H643">
        <v>79432</v>
      </c>
      <c r="I643">
        <v>81575</v>
      </c>
      <c r="J643">
        <v>81139</v>
      </c>
      <c r="L643" s="1" t="str">
        <f t="shared" ref="L643:L697" si="130">A643</f>
        <v>27JUN2024:18:00:00</v>
      </c>
      <c r="M643">
        <v>19</v>
      </c>
      <c r="N643">
        <f t="shared" si="124"/>
        <v>1529.5703119999962</v>
      </c>
      <c r="O643" t="str">
        <f t="shared" ref="O643:O697" si="131">IF(N643&lt;0,N643,"")</f>
        <v/>
      </c>
      <c r="P643">
        <f t="shared" ref="P643:P697" si="132">IF(N643&gt;0,N643,"")</f>
        <v>1529.5703119999962</v>
      </c>
      <c r="Q643" t="str">
        <f t="shared" ref="Q643:Q697" si="133">IF(O643&lt;0,1,"")</f>
        <v/>
      </c>
      <c r="R643">
        <f t="shared" ref="R643:R697" si="134">IF(AND(P643&gt;0,P643&lt;&gt;""),1,"")</f>
        <v>1</v>
      </c>
      <c r="S643">
        <f t="shared" si="125"/>
        <v>1.9110210029761352</v>
      </c>
      <c r="V643">
        <f t="shared" ref="V643:V697" si="135">M643</f>
        <v>19</v>
      </c>
      <c r="W643" t="str">
        <f t="shared" si="126"/>
        <v/>
      </c>
      <c r="X643">
        <f t="shared" si="127"/>
        <v>1529.5703119999962</v>
      </c>
      <c r="Y643" t="str">
        <f t="shared" si="128"/>
        <v/>
      </c>
      <c r="Z643">
        <f t="shared" si="129"/>
        <v>1</v>
      </c>
    </row>
    <row r="644" spans="1:26" x14ac:dyDescent="0.25">
      <c r="A644" t="s">
        <v>669</v>
      </c>
      <c r="B644">
        <v>79548.828125</v>
      </c>
      <c r="C644">
        <v>80641</v>
      </c>
      <c r="D644">
        <v>81432</v>
      </c>
      <c r="E644">
        <v>81651</v>
      </c>
      <c r="F644">
        <v>78201</v>
      </c>
      <c r="G644">
        <v>80641</v>
      </c>
      <c r="H644">
        <v>78069</v>
      </c>
      <c r="I644">
        <v>80375</v>
      </c>
      <c r="J644">
        <v>79894</v>
      </c>
      <c r="L644" s="1" t="str">
        <f t="shared" si="130"/>
        <v>27JUN2024:19:00:00</v>
      </c>
      <c r="M644">
        <v>20</v>
      </c>
      <c r="N644">
        <f t="shared" si="124"/>
        <v>1092.171875</v>
      </c>
      <c r="O644" t="str">
        <f t="shared" si="131"/>
        <v/>
      </c>
      <c r="P644">
        <f t="shared" si="132"/>
        <v>1092.171875</v>
      </c>
      <c r="Q644" t="str">
        <f t="shared" si="133"/>
        <v/>
      </c>
      <c r="R644">
        <f t="shared" si="134"/>
        <v>1</v>
      </c>
      <c r="S644">
        <f t="shared" si="125"/>
        <v>1.3729578433057528</v>
      </c>
      <c r="V644">
        <f t="shared" si="135"/>
        <v>20</v>
      </c>
      <c r="W644" t="str">
        <f t="shared" si="126"/>
        <v/>
      </c>
      <c r="X644">
        <f t="shared" si="127"/>
        <v>1092.171875</v>
      </c>
      <c r="Y644" t="str">
        <f t="shared" si="128"/>
        <v/>
      </c>
      <c r="Z644">
        <f t="shared" si="129"/>
        <v>1</v>
      </c>
    </row>
    <row r="645" spans="1:26" x14ac:dyDescent="0.25">
      <c r="A645" t="s">
        <v>670</v>
      </c>
      <c r="B645">
        <v>78276.5</v>
      </c>
      <c r="C645">
        <v>78263</v>
      </c>
      <c r="D645">
        <v>79724</v>
      </c>
      <c r="E645">
        <v>80303</v>
      </c>
      <c r="F645">
        <v>75810</v>
      </c>
      <c r="G645">
        <v>78263</v>
      </c>
      <c r="H645">
        <v>75677</v>
      </c>
      <c r="I645">
        <v>78164</v>
      </c>
      <c r="J645">
        <v>77665</v>
      </c>
      <c r="L645" s="1" t="str">
        <f t="shared" si="130"/>
        <v>27JUN2024:20:00:00</v>
      </c>
      <c r="M645">
        <v>21</v>
      </c>
      <c r="N645">
        <f t="shared" si="124"/>
        <v>-13.5</v>
      </c>
      <c r="O645">
        <f t="shared" si="131"/>
        <v>-13.5</v>
      </c>
      <c r="P645" t="str">
        <f t="shared" si="132"/>
        <v/>
      </c>
      <c r="Q645">
        <f t="shared" si="133"/>
        <v>1</v>
      </c>
      <c r="R645" t="str">
        <f t="shared" si="134"/>
        <v/>
      </c>
      <c r="S645">
        <f t="shared" si="125"/>
        <v>1.7246555479613932E-2</v>
      </c>
      <c r="V645">
        <f t="shared" si="135"/>
        <v>21</v>
      </c>
      <c r="W645">
        <f t="shared" si="126"/>
        <v>-13.5</v>
      </c>
      <c r="X645" t="str">
        <f t="shared" si="127"/>
        <v/>
      </c>
      <c r="Y645">
        <f t="shared" si="128"/>
        <v>1</v>
      </c>
      <c r="Z645" t="str">
        <f t="shared" si="129"/>
        <v/>
      </c>
    </row>
    <row r="646" spans="1:26" x14ac:dyDescent="0.25">
      <c r="A646" t="s">
        <v>671</v>
      </c>
      <c r="B646">
        <v>75764.890625</v>
      </c>
      <c r="C646">
        <v>74879</v>
      </c>
      <c r="D646">
        <v>76516</v>
      </c>
      <c r="E646">
        <v>77040</v>
      </c>
      <c r="F646">
        <v>73054</v>
      </c>
      <c r="G646">
        <v>74879</v>
      </c>
      <c r="H646">
        <v>72919</v>
      </c>
      <c r="I646">
        <v>75264</v>
      </c>
      <c r="J646">
        <v>74709</v>
      </c>
      <c r="L646" s="1" t="str">
        <f t="shared" si="130"/>
        <v>27JUN2024:21:00:00</v>
      </c>
      <c r="M646">
        <v>22</v>
      </c>
      <c r="N646">
        <f t="shared" si="124"/>
        <v>-885.890625</v>
      </c>
      <c r="O646">
        <f t="shared" si="131"/>
        <v>-885.890625</v>
      </c>
      <c r="P646" t="str">
        <f t="shared" si="132"/>
        <v/>
      </c>
      <c r="Q646">
        <f t="shared" si="133"/>
        <v>1</v>
      </c>
      <c r="R646" t="str">
        <f t="shared" si="134"/>
        <v/>
      </c>
      <c r="S646">
        <f t="shared" si="125"/>
        <v>1.1692627253759729</v>
      </c>
      <c r="V646">
        <f t="shared" si="135"/>
        <v>22</v>
      </c>
      <c r="W646">
        <f t="shared" si="126"/>
        <v>-885.890625</v>
      </c>
      <c r="X646" t="str">
        <f t="shared" si="127"/>
        <v/>
      </c>
      <c r="Y646">
        <f t="shared" si="128"/>
        <v>1</v>
      </c>
      <c r="Z646" t="str">
        <f t="shared" si="129"/>
        <v/>
      </c>
    </row>
    <row r="647" spans="1:26" x14ac:dyDescent="0.25">
      <c r="A647" t="s">
        <v>672</v>
      </c>
      <c r="B647">
        <v>73090.90625</v>
      </c>
      <c r="C647">
        <v>72782</v>
      </c>
      <c r="D647">
        <v>74940</v>
      </c>
      <c r="E647">
        <v>75264</v>
      </c>
      <c r="F647">
        <v>71052</v>
      </c>
      <c r="G647">
        <v>72782</v>
      </c>
      <c r="H647">
        <v>70895</v>
      </c>
      <c r="I647">
        <v>73237</v>
      </c>
      <c r="J647">
        <v>72756</v>
      </c>
      <c r="L647" s="1" t="str">
        <f t="shared" si="130"/>
        <v>27JUN2024:22:00:00</v>
      </c>
      <c r="M647">
        <v>23</v>
      </c>
      <c r="N647">
        <f t="shared" si="124"/>
        <v>-308.90625</v>
      </c>
      <c r="O647">
        <f t="shared" si="131"/>
        <v>-308.90625</v>
      </c>
      <c r="P647" t="str">
        <f t="shared" si="132"/>
        <v/>
      </c>
      <c r="Q647">
        <f t="shared" si="133"/>
        <v>1</v>
      </c>
      <c r="R647" t="str">
        <f t="shared" si="134"/>
        <v/>
      </c>
      <c r="S647">
        <f t="shared" si="125"/>
        <v>0.42263294553144226</v>
      </c>
      <c r="V647">
        <f t="shared" si="135"/>
        <v>23</v>
      </c>
      <c r="W647">
        <f t="shared" si="126"/>
        <v>-308.90625</v>
      </c>
      <c r="X647" t="str">
        <f t="shared" si="127"/>
        <v/>
      </c>
      <c r="Y647">
        <f t="shared" si="128"/>
        <v>1</v>
      </c>
      <c r="Z647" t="str">
        <f t="shared" si="129"/>
        <v/>
      </c>
    </row>
    <row r="648" spans="1:26" x14ac:dyDescent="0.25">
      <c r="A648" t="s">
        <v>673</v>
      </c>
      <c r="B648">
        <v>69715.929688000004</v>
      </c>
      <c r="C648">
        <v>69309</v>
      </c>
      <c r="D648">
        <v>71281</v>
      </c>
      <c r="E648">
        <v>71503</v>
      </c>
      <c r="F648">
        <v>67516</v>
      </c>
      <c r="G648">
        <v>69309</v>
      </c>
      <c r="H648">
        <v>67344</v>
      </c>
      <c r="I648">
        <v>69779</v>
      </c>
      <c r="J648">
        <v>69222</v>
      </c>
      <c r="L648" s="1" t="str">
        <f t="shared" si="130"/>
        <v>27JUN2024:23:00:00</v>
      </c>
      <c r="M648">
        <v>24</v>
      </c>
      <c r="N648">
        <f t="shared" si="124"/>
        <v>-406.92968800000381</v>
      </c>
      <c r="O648">
        <f t="shared" si="131"/>
        <v>-406.92968800000381</v>
      </c>
      <c r="P648" t="str">
        <f t="shared" si="132"/>
        <v/>
      </c>
      <c r="Q648">
        <f t="shared" si="133"/>
        <v>1</v>
      </c>
      <c r="R648" t="str">
        <f t="shared" si="134"/>
        <v/>
      </c>
      <c r="S648">
        <f t="shared" si="125"/>
        <v>0.58369685353281231</v>
      </c>
      <c r="V648">
        <f t="shared" si="135"/>
        <v>24</v>
      </c>
      <c r="W648">
        <f t="shared" si="126"/>
        <v>-406.92968800000381</v>
      </c>
      <c r="X648" t="str">
        <f t="shared" si="127"/>
        <v/>
      </c>
      <c r="Y648">
        <f t="shared" si="128"/>
        <v>1</v>
      </c>
      <c r="Z648" t="str">
        <f t="shared" si="129"/>
        <v/>
      </c>
    </row>
    <row r="649" spans="1:26" x14ac:dyDescent="0.25">
      <c r="A649" t="s">
        <v>674</v>
      </c>
      <c r="B649">
        <v>65893.171875</v>
      </c>
      <c r="C649">
        <v>65348</v>
      </c>
      <c r="D649">
        <v>66867</v>
      </c>
      <c r="E649">
        <v>66953</v>
      </c>
      <c r="F649">
        <v>63516</v>
      </c>
      <c r="G649">
        <v>65348</v>
      </c>
      <c r="H649">
        <v>63354</v>
      </c>
      <c r="I649">
        <v>65697</v>
      </c>
      <c r="J649">
        <v>65130</v>
      </c>
      <c r="L649" s="1" t="str">
        <f t="shared" si="130"/>
        <v>28JUN2024:00:00:00</v>
      </c>
      <c r="M649">
        <v>1</v>
      </c>
      <c r="N649">
        <f t="shared" si="124"/>
        <v>-545.171875</v>
      </c>
      <c r="O649">
        <f t="shared" si="131"/>
        <v>-545.171875</v>
      </c>
      <c r="P649" t="str">
        <f t="shared" si="132"/>
        <v/>
      </c>
      <c r="Q649">
        <f t="shared" si="133"/>
        <v>1</v>
      </c>
      <c r="R649" t="str">
        <f t="shared" si="134"/>
        <v/>
      </c>
      <c r="S649">
        <f t="shared" si="125"/>
        <v>0.82735715930354126</v>
      </c>
      <c r="V649">
        <f t="shared" si="135"/>
        <v>1</v>
      </c>
      <c r="W649">
        <f t="shared" si="126"/>
        <v>-545.171875</v>
      </c>
      <c r="X649" t="str">
        <f t="shared" si="127"/>
        <v/>
      </c>
      <c r="Y649">
        <f t="shared" si="128"/>
        <v>1</v>
      </c>
      <c r="Z649" t="str">
        <f t="shared" si="129"/>
        <v/>
      </c>
    </row>
    <row r="650" spans="1:26" x14ac:dyDescent="0.25">
      <c r="A650" t="s">
        <v>675</v>
      </c>
      <c r="B650">
        <v>61786.371094000002</v>
      </c>
      <c r="C650">
        <v>61287</v>
      </c>
      <c r="D650">
        <v>61770</v>
      </c>
      <c r="E650">
        <v>61085</v>
      </c>
      <c r="F650">
        <v>60681</v>
      </c>
      <c r="G650">
        <v>60290</v>
      </c>
      <c r="H650">
        <v>60453</v>
      </c>
      <c r="I650">
        <v>61287</v>
      </c>
      <c r="J650">
        <v>60896</v>
      </c>
      <c r="L650" s="1" t="str">
        <f t="shared" si="130"/>
        <v>28JUN2024:01:00:00</v>
      </c>
      <c r="M650">
        <v>2</v>
      </c>
      <c r="N650">
        <f t="shared" si="124"/>
        <v>-499.3710940000019</v>
      </c>
      <c r="O650">
        <f t="shared" si="131"/>
        <v>-499.3710940000019</v>
      </c>
      <c r="P650" t="str">
        <f t="shared" si="132"/>
        <v/>
      </c>
      <c r="Q650">
        <f t="shared" si="133"/>
        <v>1</v>
      </c>
      <c r="R650" t="str">
        <f t="shared" si="134"/>
        <v/>
      </c>
      <c r="S650">
        <f t="shared" si="125"/>
        <v>0.8082220806272522</v>
      </c>
      <c r="V650">
        <f t="shared" si="135"/>
        <v>2</v>
      </c>
      <c r="W650">
        <f t="shared" si="126"/>
        <v>-499.3710940000019</v>
      </c>
      <c r="X650" t="str">
        <f t="shared" si="127"/>
        <v/>
      </c>
      <c r="Y650">
        <f t="shared" si="128"/>
        <v>1</v>
      </c>
      <c r="Z650" t="str">
        <f t="shared" si="129"/>
        <v/>
      </c>
    </row>
    <row r="651" spans="1:26" x14ac:dyDescent="0.25">
      <c r="A651" t="s">
        <v>676</v>
      </c>
      <c r="B651">
        <v>58977.429687999997</v>
      </c>
      <c r="C651">
        <v>58359</v>
      </c>
      <c r="D651">
        <v>58528</v>
      </c>
      <c r="E651">
        <v>57996</v>
      </c>
      <c r="F651">
        <v>57631</v>
      </c>
      <c r="G651">
        <v>57342</v>
      </c>
      <c r="H651">
        <v>57440</v>
      </c>
      <c r="I651">
        <v>58359</v>
      </c>
      <c r="J651">
        <v>57860</v>
      </c>
      <c r="L651" s="1" t="str">
        <f t="shared" si="130"/>
        <v>28JUN2024:02:00:00</v>
      </c>
      <c r="M651">
        <v>3</v>
      </c>
      <c r="N651">
        <f t="shared" si="124"/>
        <v>-618.42968799999653</v>
      </c>
      <c r="O651">
        <f t="shared" si="131"/>
        <v>-618.42968799999653</v>
      </c>
      <c r="P651" t="str">
        <f t="shared" si="132"/>
        <v/>
      </c>
      <c r="Q651">
        <f t="shared" si="133"/>
        <v>1</v>
      </c>
      <c r="R651" t="str">
        <f t="shared" si="134"/>
        <v/>
      </c>
      <c r="S651">
        <f t="shared" si="125"/>
        <v>1.0485870463863687</v>
      </c>
      <c r="V651">
        <f t="shared" si="135"/>
        <v>3</v>
      </c>
      <c r="W651">
        <f t="shared" si="126"/>
        <v>-618.42968799999653</v>
      </c>
      <c r="X651" t="str">
        <f t="shared" si="127"/>
        <v/>
      </c>
      <c r="Y651">
        <f t="shared" si="128"/>
        <v>1</v>
      </c>
      <c r="Z651" t="str">
        <f t="shared" si="129"/>
        <v/>
      </c>
    </row>
    <row r="652" spans="1:26" x14ac:dyDescent="0.25">
      <c r="A652" t="s">
        <v>677</v>
      </c>
      <c r="B652">
        <v>56653.386719000002</v>
      </c>
      <c r="C652">
        <v>56112</v>
      </c>
      <c r="D652">
        <v>56288</v>
      </c>
      <c r="E652">
        <v>55640</v>
      </c>
      <c r="F652">
        <v>55397</v>
      </c>
      <c r="G652">
        <v>55233</v>
      </c>
      <c r="H652">
        <v>55217</v>
      </c>
      <c r="I652">
        <v>56112</v>
      </c>
      <c r="J652">
        <v>55649</v>
      </c>
      <c r="L652" s="1" t="str">
        <f t="shared" si="130"/>
        <v>28JUN2024:03:00:00</v>
      </c>
      <c r="M652">
        <v>4</v>
      </c>
      <c r="N652">
        <f t="shared" si="124"/>
        <v>-541.3867190000019</v>
      </c>
      <c r="O652">
        <f t="shared" si="131"/>
        <v>-541.3867190000019</v>
      </c>
      <c r="P652" t="str">
        <f t="shared" si="132"/>
        <v/>
      </c>
      <c r="Q652">
        <f t="shared" si="133"/>
        <v>1</v>
      </c>
      <c r="R652" t="str">
        <f t="shared" si="134"/>
        <v/>
      </c>
      <c r="S652">
        <f t="shared" si="125"/>
        <v>0.95561227731233866</v>
      </c>
      <c r="V652">
        <f t="shared" si="135"/>
        <v>4</v>
      </c>
      <c r="W652">
        <f t="shared" si="126"/>
        <v>-541.3867190000019</v>
      </c>
      <c r="X652" t="str">
        <f t="shared" si="127"/>
        <v/>
      </c>
      <c r="Y652">
        <f t="shared" si="128"/>
        <v>1</v>
      </c>
      <c r="Z652" t="str">
        <f t="shared" si="129"/>
        <v/>
      </c>
    </row>
    <row r="653" spans="1:26" x14ac:dyDescent="0.25">
      <c r="A653" t="s">
        <v>678</v>
      </c>
      <c r="B653">
        <v>55423.390625</v>
      </c>
      <c r="C653">
        <v>54628</v>
      </c>
      <c r="D653">
        <v>54775</v>
      </c>
      <c r="E653">
        <v>54126</v>
      </c>
      <c r="F653">
        <v>53839</v>
      </c>
      <c r="G653">
        <v>53743</v>
      </c>
      <c r="H653">
        <v>53649</v>
      </c>
      <c r="I653">
        <v>54628</v>
      </c>
      <c r="J653">
        <v>54127</v>
      </c>
      <c r="L653" s="1" t="str">
        <f t="shared" si="130"/>
        <v>28JUN2024:04:00:00</v>
      </c>
      <c r="M653">
        <v>5</v>
      </c>
      <c r="N653">
        <f t="shared" si="124"/>
        <v>-795.390625</v>
      </c>
      <c r="O653">
        <f t="shared" si="131"/>
        <v>-795.390625</v>
      </c>
      <c r="P653" t="str">
        <f t="shared" si="132"/>
        <v/>
      </c>
      <c r="Q653">
        <f t="shared" si="133"/>
        <v>1</v>
      </c>
      <c r="R653" t="str">
        <f t="shared" si="134"/>
        <v/>
      </c>
      <c r="S653">
        <f t="shared" si="125"/>
        <v>1.4351172240285508</v>
      </c>
      <c r="V653">
        <f t="shared" si="135"/>
        <v>5</v>
      </c>
      <c r="W653">
        <f t="shared" si="126"/>
        <v>-795.390625</v>
      </c>
      <c r="X653" t="str">
        <f t="shared" si="127"/>
        <v/>
      </c>
      <c r="Y653">
        <f t="shared" si="128"/>
        <v>1</v>
      </c>
      <c r="Z653" t="str">
        <f t="shared" si="129"/>
        <v/>
      </c>
    </row>
    <row r="654" spans="1:26" x14ac:dyDescent="0.25">
      <c r="A654" t="s">
        <v>679</v>
      </c>
      <c r="B654">
        <v>55076.128905999998</v>
      </c>
      <c r="C654">
        <v>53931</v>
      </c>
      <c r="D654">
        <v>54072</v>
      </c>
      <c r="E654">
        <v>53201</v>
      </c>
      <c r="F654">
        <v>53166</v>
      </c>
      <c r="G654">
        <v>53049</v>
      </c>
      <c r="H654">
        <v>52976</v>
      </c>
      <c r="I654">
        <v>53931</v>
      </c>
      <c r="J654">
        <v>53439</v>
      </c>
      <c r="L654" s="1" t="str">
        <f t="shared" si="130"/>
        <v>28JUN2024:05:00:00</v>
      </c>
      <c r="M654">
        <v>6</v>
      </c>
      <c r="N654">
        <f t="shared" si="124"/>
        <v>-1145.1289059999981</v>
      </c>
      <c r="O654">
        <f t="shared" si="131"/>
        <v>-1145.1289059999981</v>
      </c>
      <c r="P654" t="str">
        <f t="shared" si="132"/>
        <v/>
      </c>
      <c r="Q654">
        <f t="shared" si="133"/>
        <v>1</v>
      </c>
      <c r="R654" t="str">
        <f t="shared" si="134"/>
        <v/>
      </c>
      <c r="S654">
        <f t="shared" si="125"/>
        <v>2.0791746419840478</v>
      </c>
      <c r="V654">
        <f t="shared" si="135"/>
        <v>6</v>
      </c>
      <c r="W654">
        <f t="shared" si="126"/>
        <v>-1145.1289059999981</v>
      </c>
      <c r="X654" t="str">
        <f t="shared" si="127"/>
        <v/>
      </c>
      <c r="Y654">
        <f t="shared" si="128"/>
        <v>1</v>
      </c>
      <c r="Z654" t="str">
        <f t="shared" si="129"/>
        <v/>
      </c>
    </row>
    <row r="655" spans="1:26" x14ac:dyDescent="0.25">
      <c r="A655" t="s">
        <v>680</v>
      </c>
      <c r="B655">
        <v>55412.835937999997</v>
      </c>
      <c r="C655">
        <v>54172</v>
      </c>
      <c r="D655">
        <v>54602</v>
      </c>
      <c r="E655">
        <v>53768</v>
      </c>
      <c r="F655">
        <v>53562</v>
      </c>
      <c r="G655">
        <v>53294</v>
      </c>
      <c r="H655">
        <v>53394</v>
      </c>
      <c r="I655">
        <v>54172</v>
      </c>
      <c r="J655">
        <v>53805</v>
      </c>
      <c r="L655" s="1" t="str">
        <f t="shared" si="130"/>
        <v>28JUN2024:06:00:00</v>
      </c>
      <c r="M655">
        <v>7</v>
      </c>
      <c r="N655">
        <f t="shared" si="124"/>
        <v>-1240.8359379999965</v>
      </c>
      <c r="O655">
        <f t="shared" si="131"/>
        <v>-1240.8359379999965</v>
      </c>
      <c r="P655" t="str">
        <f t="shared" si="132"/>
        <v/>
      </c>
      <c r="Q655">
        <f t="shared" si="133"/>
        <v>1</v>
      </c>
      <c r="R655" t="str">
        <f t="shared" si="134"/>
        <v/>
      </c>
      <c r="S655">
        <f t="shared" si="125"/>
        <v>2.2392572352520199</v>
      </c>
      <c r="V655">
        <f t="shared" si="135"/>
        <v>7</v>
      </c>
      <c r="W655">
        <f t="shared" si="126"/>
        <v>-1240.8359379999965</v>
      </c>
      <c r="X655" t="str">
        <f t="shared" si="127"/>
        <v/>
      </c>
      <c r="Y655">
        <f t="shared" si="128"/>
        <v>1</v>
      </c>
      <c r="Z655" t="str">
        <f t="shared" si="129"/>
        <v/>
      </c>
    </row>
    <row r="656" spans="1:26" x14ac:dyDescent="0.25">
      <c r="A656" t="s">
        <v>681</v>
      </c>
      <c r="B656">
        <v>55731.359375</v>
      </c>
      <c r="C656">
        <v>54797</v>
      </c>
      <c r="D656">
        <v>55468</v>
      </c>
      <c r="E656">
        <v>54588</v>
      </c>
      <c r="F656">
        <v>54344</v>
      </c>
      <c r="G656">
        <v>53934</v>
      </c>
      <c r="H656">
        <v>54247</v>
      </c>
      <c r="I656">
        <v>54797</v>
      </c>
      <c r="J656">
        <v>54558</v>
      </c>
      <c r="L656" s="1" t="str">
        <f t="shared" si="130"/>
        <v>28JUN2024:07:00:00</v>
      </c>
      <c r="M656">
        <v>8</v>
      </c>
      <c r="N656">
        <f t="shared" si="124"/>
        <v>-934.359375</v>
      </c>
      <c r="O656">
        <f t="shared" si="131"/>
        <v>-934.359375</v>
      </c>
      <c r="P656" t="str">
        <f t="shared" si="132"/>
        <v/>
      </c>
      <c r="Q656">
        <f t="shared" si="133"/>
        <v>1</v>
      </c>
      <c r="R656" t="str">
        <f t="shared" si="134"/>
        <v/>
      </c>
      <c r="S656">
        <f t="shared" si="125"/>
        <v>1.676541511777901</v>
      </c>
      <c r="V656">
        <f t="shared" si="135"/>
        <v>8</v>
      </c>
      <c r="W656">
        <f t="shared" si="126"/>
        <v>-934.359375</v>
      </c>
      <c r="X656" t="str">
        <f t="shared" si="127"/>
        <v/>
      </c>
      <c r="Y656">
        <f t="shared" si="128"/>
        <v>1</v>
      </c>
      <c r="Z656" t="str">
        <f t="shared" si="129"/>
        <v/>
      </c>
    </row>
    <row r="657" spans="1:26" x14ac:dyDescent="0.25">
      <c r="A657" t="s">
        <v>682</v>
      </c>
      <c r="B657">
        <v>56936.265625</v>
      </c>
      <c r="C657">
        <v>56051</v>
      </c>
      <c r="D657">
        <v>57078</v>
      </c>
      <c r="E657">
        <v>56375</v>
      </c>
      <c r="F657">
        <v>55522</v>
      </c>
      <c r="G657">
        <v>55279</v>
      </c>
      <c r="H657">
        <v>55423</v>
      </c>
      <c r="I657">
        <v>56051</v>
      </c>
      <c r="J657">
        <v>55871</v>
      </c>
      <c r="L657" s="1" t="str">
        <f t="shared" si="130"/>
        <v>28JUN2024:08:00:00</v>
      </c>
      <c r="M657">
        <v>9</v>
      </c>
      <c r="N657">
        <f t="shared" si="124"/>
        <v>-885.265625</v>
      </c>
      <c r="O657">
        <f t="shared" si="131"/>
        <v>-885.265625</v>
      </c>
      <c r="P657" t="str">
        <f t="shared" si="132"/>
        <v/>
      </c>
      <c r="Q657">
        <f t="shared" si="133"/>
        <v>1</v>
      </c>
      <c r="R657" t="str">
        <f t="shared" si="134"/>
        <v/>
      </c>
      <c r="S657">
        <f t="shared" si="125"/>
        <v>1.5548361229565626</v>
      </c>
      <c r="V657">
        <f t="shared" si="135"/>
        <v>9</v>
      </c>
      <c r="W657">
        <f t="shared" si="126"/>
        <v>-885.265625</v>
      </c>
      <c r="X657" t="str">
        <f t="shared" si="127"/>
        <v/>
      </c>
      <c r="Y657">
        <f t="shared" si="128"/>
        <v>1</v>
      </c>
      <c r="Z657" t="str">
        <f t="shared" si="129"/>
        <v/>
      </c>
    </row>
    <row r="658" spans="1:26" x14ac:dyDescent="0.25">
      <c r="A658" t="s">
        <v>683</v>
      </c>
      <c r="B658">
        <v>60555.484375</v>
      </c>
      <c r="C658">
        <v>59291</v>
      </c>
      <c r="D658">
        <v>60185</v>
      </c>
      <c r="E658">
        <v>59459</v>
      </c>
      <c r="F658">
        <v>58655</v>
      </c>
      <c r="G658">
        <v>58827</v>
      </c>
      <c r="H658">
        <v>58457</v>
      </c>
      <c r="I658">
        <v>59291</v>
      </c>
      <c r="J658">
        <v>59083</v>
      </c>
      <c r="L658" s="1" t="str">
        <f t="shared" si="130"/>
        <v>28JUN2024:09:00:00</v>
      </c>
      <c r="M658">
        <v>10</v>
      </c>
      <c r="N658">
        <f t="shared" si="124"/>
        <v>-1264.484375</v>
      </c>
      <c r="O658">
        <f t="shared" si="131"/>
        <v>-1264.484375</v>
      </c>
      <c r="P658" t="str">
        <f t="shared" si="132"/>
        <v/>
      </c>
      <c r="Q658">
        <f t="shared" si="133"/>
        <v>1</v>
      </c>
      <c r="R658" t="str">
        <f t="shared" si="134"/>
        <v/>
      </c>
      <c r="S658">
        <f t="shared" si="125"/>
        <v>2.0881417893868508</v>
      </c>
      <c r="V658">
        <f t="shared" si="135"/>
        <v>10</v>
      </c>
      <c r="W658">
        <f t="shared" si="126"/>
        <v>-1264.484375</v>
      </c>
      <c r="X658" t="str">
        <f t="shared" si="127"/>
        <v/>
      </c>
      <c r="Y658">
        <f t="shared" si="128"/>
        <v>1</v>
      </c>
      <c r="Z658" t="str">
        <f t="shared" si="129"/>
        <v/>
      </c>
    </row>
    <row r="659" spans="1:26" x14ac:dyDescent="0.25">
      <c r="A659" t="s">
        <v>684</v>
      </c>
      <c r="B659">
        <v>64486.695312999997</v>
      </c>
      <c r="C659">
        <v>63424</v>
      </c>
      <c r="D659">
        <v>63407</v>
      </c>
      <c r="E659">
        <v>62809</v>
      </c>
      <c r="F659">
        <v>62550</v>
      </c>
      <c r="G659">
        <v>63121</v>
      </c>
      <c r="H659">
        <v>62266</v>
      </c>
      <c r="I659">
        <v>63424</v>
      </c>
      <c r="J659">
        <v>62954</v>
      </c>
      <c r="L659" s="1" t="str">
        <f t="shared" si="130"/>
        <v>28JUN2024:10:00:00</v>
      </c>
      <c r="M659">
        <v>11</v>
      </c>
      <c r="N659">
        <f t="shared" si="124"/>
        <v>-1062.6953129999965</v>
      </c>
      <c r="O659">
        <f t="shared" si="131"/>
        <v>-1062.6953129999965</v>
      </c>
      <c r="P659" t="str">
        <f t="shared" si="132"/>
        <v/>
      </c>
      <c r="Q659">
        <f t="shared" si="133"/>
        <v>1</v>
      </c>
      <c r="R659" t="str">
        <f t="shared" si="134"/>
        <v/>
      </c>
      <c r="S659">
        <f t="shared" si="125"/>
        <v>1.6479295579374584</v>
      </c>
      <c r="V659">
        <f t="shared" si="135"/>
        <v>11</v>
      </c>
      <c r="W659">
        <f t="shared" si="126"/>
        <v>-1062.6953129999965</v>
      </c>
      <c r="X659" t="str">
        <f t="shared" si="127"/>
        <v/>
      </c>
      <c r="Y659">
        <f t="shared" si="128"/>
        <v>1</v>
      </c>
      <c r="Z659" t="str">
        <f t="shared" si="129"/>
        <v/>
      </c>
    </row>
    <row r="660" spans="1:26" x14ac:dyDescent="0.25">
      <c r="A660" t="s">
        <v>685</v>
      </c>
      <c r="B660">
        <v>68705.882813000004</v>
      </c>
      <c r="C660">
        <v>67691</v>
      </c>
      <c r="D660">
        <v>67689</v>
      </c>
      <c r="E660">
        <v>67104</v>
      </c>
      <c r="F660">
        <v>66527</v>
      </c>
      <c r="G660">
        <v>67420</v>
      </c>
      <c r="H660">
        <v>66246</v>
      </c>
      <c r="I660">
        <v>67691</v>
      </c>
      <c r="J660">
        <v>67114</v>
      </c>
      <c r="L660" s="1" t="str">
        <f t="shared" si="130"/>
        <v>28JUN2024:11:00:00</v>
      </c>
      <c r="M660">
        <v>12</v>
      </c>
      <c r="N660">
        <f t="shared" si="124"/>
        <v>-1014.8828130000038</v>
      </c>
      <c r="O660">
        <f t="shared" si="131"/>
        <v>-1014.8828130000038</v>
      </c>
      <c r="P660" t="str">
        <f t="shared" si="132"/>
        <v/>
      </c>
      <c r="Q660">
        <f t="shared" si="133"/>
        <v>1</v>
      </c>
      <c r="R660" t="str">
        <f t="shared" si="134"/>
        <v/>
      </c>
      <c r="S660">
        <f t="shared" si="125"/>
        <v>1.4771410706740464</v>
      </c>
      <c r="V660">
        <f t="shared" si="135"/>
        <v>12</v>
      </c>
      <c r="W660">
        <f t="shared" si="126"/>
        <v>-1014.8828130000038</v>
      </c>
      <c r="X660" t="str">
        <f t="shared" si="127"/>
        <v/>
      </c>
      <c r="Y660">
        <f t="shared" si="128"/>
        <v>1</v>
      </c>
      <c r="Z660" t="str">
        <f t="shared" si="129"/>
        <v/>
      </c>
    </row>
    <row r="661" spans="1:26" x14ac:dyDescent="0.25">
      <c r="A661" t="s">
        <v>686</v>
      </c>
      <c r="B661">
        <v>72277.554688000004</v>
      </c>
      <c r="C661">
        <v>71776</v>
      </c>
      <c r="D661">
        <v>72089</v>
      </c>
      <c r="E661">
        <v>71467</v>
      </c>
      <c r="F661">
        <v>70427</v>
      </c>
      <c r="G661">
        <v>71544</v>
      </c>
      <c r="H661">
        <v>70274</v>
      </c>
      <c r="I661">
        <v>71776</v>
      </c>
      <c r="J661">
        <v>71222</v>
      </c>
      <c r="L661" s="1" t="str">
        <f t="shared" si="130"/>
        <v>28JUN2024:12:00:00</v>
      </c>
      <c r="M661">
        <v>13</v>
      </c>
      <c r="N661">
        <f t="shared" si="124"/>
        <v>-501.55468800000381</v>
      </c>
      <c r="O661">
        <f t="shared" si="131"/>
        <v>-501.55468800000381</v>
      </c>
      <c r="P661" t="str">
        <f t="shared" si="132"/>
        <v/>
      </c>
      <c r="Q661">
        <f t="shared" si="133"/>
        <v>1</v>
      </c>
      <c r="R661" t="str">
        <f t="shared" si="134"/>
        <v/>
      </c>
      <c r="S661">
        <f t="shared" si="125"/>
        <v>0.69392868943209451</v>
      </c>
      <c r="V661">
        <f t="shared" si="135"/>
        <v>13</v>
      </c>
      <c r="W661">
        <f t="shared" si="126"/>
        <v>-501.55468800000381</v>
      </c>
      <c r="X661" t="str">
        <f t="shared" si="127"/>
        <v/>
      </c>
      <c r="Y661">
        <f t="shared" si="128"/>
        <v>1</v>
      </c>
      <c r="Z661" t="str">
        <f t="shared" si="129"/>
        <v/>
      </c>
    </row>
    <row r="662" spans="1:26" x14ac:dyDescent="0.25">
      <c r="A662" t="s">
        <v>687</v>
      </c>
      <c r="B662">
        <v>76100.523438000004</v>
      </c>
      <c r="C662">
        <v>75412</v>
      </c>
      <c r="D662">
        <v>75679</v>
      </c>
      <c r="E662">
        <v>75332</v>
      </c>
      <c r="F662">
        <v>74146</v>
      </c>
      <c r="G662">
        <v>75212</v>
      </c>
      <c r="H662">
        <v>74247</v>
      </c>
      <c r="I662">
        <v>75412</v>
      </c>
      <c r="J662">
        <v>74939</v>
      </c>
      <c r="L662" s="1" t="str">
        <f t="shared" si="130"/>
        <v>28JUN2024:13:00:00</v>
      </c>
      <c r="M662">
        <v>14</v>
      </c>
      <c r="N662">
        <f t="shared" si="124"/>
        <v>-688.52343800000381</v>
      </c>
      <c r="O662">
        <f t="shared" si="131"/>
        <v>-688.52343800000381</v>
      </c>
      <c r="P662" t="str">
        <f t="shared" si="132"/>
        <v/>
      </c>
      <c r="Q662">
        <f t="shared" si="133"/>
        <v>1</v>
      </c>
      <c r="R662" t="str">
        <f t="shared" si="134"/>
        <v/>
      </c>
      <c r="S662">
        <f t="shared" si="125"/>
        <v>0.90475519338701005</v>
      </c>
      <c r="V662">
        <f t="shared" si="135"/>
        <v>14</v>
      </c>
      <c r="W662">
        <f t="shared" si="126"/>
        <v>-688.52343800000381</v>
      </c>
      <c r="X662" t="str">
        <f t="shared" si="127"/>
        <v/>
      </c>
      <c r="Y662">
        <f t="shared" si="128"/>
        <v>1</v>
      </c>
      <c r="Z662" t="str">
        <f t="shared" si="129"/>
        <v/>
      </c>
    </row>
    <row r="663" spans="1:26" x14ac:dyDescent="0.25">
      <c r="A663" t="s">
        <v>688</v>
      </c>
      <c r="B663">
        <v>78869.40625</v>
      </c>
      <c r="C663">
        <v>78650</v>
      </c>
      <c r="D663">
        <v>79151</v>
      </c>
      <c r="E663">
        <v>78586</v>
      </c>
      <c r="F663">
        <v>77489</v>
      </c>
      <c r="G663">
        <v>78411</v>
      </c>
      <c r="H663">
        <v>77754</v>
      </c>
      <c r="I663">
        <v>78650</v>
      </c>
      <c r="J663">
        <v>78291</v>
      </c>
      <c r="L663" s="1" t="str">
        <f t="shared" si="130"/>
        <v>28JUN2024:14:00:00</v>
      </c>
      <c r="M663">
        <v>15</v>
      </c>
      <c r="N663">
        <f t="shared" si="124"/>
        <v>-219.40625</v>
      </c>
      <c r="O663">
        <f t="shared" si="131"/>
        <v>-219.40625</v>
      </c>
      <c r="P663" t="str">
        <f t="shared" si="132"/>
        <v/>
      </c>
      <c r="Q663">
        <f t="shared" si="133"/>
        <v>1</v>
      </c>
      <c r="R663" t="str">
        <f t="shared" si="134"/>
        <v/>
      </c>
      <c r="S663">
        <f t="shared" si="125"/>
        <v>0.27818930106374418</v>
      </c>
      <c r="V663">
        <f t="shared" si="135"/>
        <v>15</v>
      </c>
      <c r="W663">
        <f t="shared" si="126"/>
        <v>-219.40625</v>
      </c>
      <c r="X663" t="str">
        <f t="shared" si="127"/>
        <v/>
      </c>
      <c r="Y663">
        <f t="shared" si="128"/>
        <v>1</v>
      </c>
      <c r="Z663" t="str">
        <f t="shared" si="129"/>
        <v/>
      </c>
    </row>
    <row r="664" spans="1:26" x14ac:dyDescent="0.25">
      <c r="A664" t="s">
        <v>689</v>
      </c>
      <c r="B664">
        <v>79870.148438000004</v>
      </c>
      <c r="C664">
        <v>80571</v>
      </c>
      <c r="D664">
        <v>80878</v>
      </c>
      <c r="E664">
        <v>80441</v>
      </c>
      <c r="F664">
        <v>79671</v>
      </c>
      <c r="G664">
        <v>80254</v>
      </c>
      <c r="H664">
        <v>80016</v>
      </c>
      <c r="I664">
        <v>80571</v>
      </c>
      <c r="J664">
        <v>80278</v>
      </c>
      <c r="L664" s="1" t="str">
        <f t="shared" si="130"/>
        <v>28JUN2024:15:00:00</v>
      </c>
      <c r="M664">
        <v>16</v>
      </c>
      <c r="N664">
        <f t="shared" si="124"/>
        <v>700.85156199999619</v>
      </c>
      <c r="O664" t="str">
        <f t="shared" si="131"/>
        <v/>
      </c>
      <c r="P664">
        <f t="shared" si="132"/>
        <v>700.85156199999619</v>
      </c>
      <c r="Q664" t="str">
        <f t="shared" si="133"/>
        <v/>
      </c>
      <c r="R664">
        <f t="shared" si="134"/>
        <v>1</v>
      </c>
      <c r="S664">
        <f t="shared" si="125"/>
        <v>0.87748874354983719</v>
      </c>
      <c r="V664">
        <f t="shared" si="135"/>
        <v>16</v>
      </c>
      <c r="W664" t="str">
        <f t="shared" si="126"/>
        <v/>
      </c>
      <c r="X664">
        <f t="shared" si="127"/>
        <v>700.85156199999619</v>
      </c>
      <c r="Y664" t="str">
        <f t="shared" si="128"/>
        <v/>
      </c>
      <c r="Z664">
        <f t="shared" si="129"/>
        <v>1</v>
      </c>
    </row>
    <row r="665" spans="1:26" x14ac:dyDescent="0.25">
      <c r="A665" t="s">
        <v>690</v>
      </c>
      <c r="B665">
        <v>79859.703125</v>
      </c>
      <c r="C665">
        <v>81160</v>
      </c>
      <c r="D665">
        <v>81902</v>
      </c>
      <c r="E665">
        <v>81083</v>
      </c>
      <c r="F665">
        <v>80520</v>
      </c>
      <c r="G665">
        <v>80840</v>
      </c>
      <c r="H665">
        <v>80682</v>
      </c>
      <c r="I665">
        <v>81160</v>
      </c>
      <c r="J665">
        <v>81021</v>
      </c>
      <c r="L665" s="1" t="str">
        <f t="shared" si="130"/>
        <v>28JUN2024:16:00:00</v>
      </c>
      <c r="M665">
        <v>17</v>
      </c>
      <c r="N665">
        <f t="shared" si="124"/>
        <v>1300.296875</v>
      </c>
      <c r="O665" t="str">
        <f t="shared" si="131"/>
        <v/>
      </c>
      <c r="P665">
        <f t="shared" si="132"/>
        <v>1300.296875</v>
      </c>
      <c r="Q665" t="str">
        <f t="shared" si="133"/>
        <v/>
      </c>
      <c r="R665">
        <f t="shared" si="134"/>
        <v>1</v>
      </c>
      <c r="S665">
        <f t="shared" si="125"/>
        <v>1.6282265324286476</v>
      </c>
      <c r="V665">
        <f t="shared" si="135"/>
        <v>17</v>
      </c>
      <c r="W665" t="str">
        <f t="shared" si="126"/>
        <v/>
      </c>
      <c r="X665">
        <f t="shared" si="127"/>
        <v>1300.296875</v>
      </c>
      <c r="Y665" t="str">
        <f t="shared" si="128"/>
        <v/>
      </c>
      <c r="Z665">
        <f t="shared" si="129"/>
        <v>1</v>
      </c>
    </row>
    <row r="666" spans="1:26" x14ac:dyDescent="0.25">
      <c r="A666" t="s">
        <v>691</v>
      </c>
      <c r="B666">
        <v>80019.953125</v>
      </c>
      <c r="C666">
        <v>81184</v>
      </c>
      <c r="D666">
        <v>81946</v>
      </c>
      <c r="E666">
        <v>81163</v>
      </c>
      <c r="F666">
        <v>80748</v>
      </c>
      <c r="G666">
        <v>81011</v>
      </c>
      <c r="H666">
        <v>80760</v>
      </c>
      <c r="I666">
        <v>81184</v>
      </c>
      <c r="J666">
        <v>81130</v>
      </c>
      <c r="L666" s="1" t="str">
        <f t="shared" si="130"/>
        <v>28JUN2024:17:00:00</v>
      </c>
      <c r="M666">
        <v>18</v>
      </c>
      <c r="N666">
        <f t="shared" si="124"/>
        <v>1164.046875</v>
      </c>
      <c r="O666" t="str">
        <f t="shared" si="131"/>
        <v/>
      </c>
      <c r="P666">
        <f t="shared" si="132"/>
        <v>1164.046875</v>
      </c>
      <c r="Q666" t="str">
        <f t="shared" si="133"/>
        <v/>
      </c>
      <c r="R666">
        <f t="shared" si="134"/>
        <v>1</v>
      </c>
      <c r="S666">
        <f t="shared" si="125"/>
        <v>1.4546957721677622</v>
      </c>
      <c r="V666">
        <f t="shared" si="135"/>
        <v>18</v>
      </c>
      <c r="W666" t="str">
        <f t="shared" si="126"/>
        <v/>
      </c>
      <c r="X666">
        <f t="shared" si="127"/>
        <v>1164.046875</v>
      </c>
      <c r="Y666" t="str">
        <f t="shared" si="128"/>
        <v/>
      </c>
      <c r="Z666">
        <f t="shared" si="129"/>
        <v>1</v>
      </c>
    </row>
    <row r="667" spans="1:26" x14ac:dyDescent="0.25">
      <c r="A667" t="s">
        <v>692</v>
      </c>
      <c r="B667">
        <v>79871.03125</v>
      </c>
      <c r="C667">
        <v>80284</v>
      </c>
      <c r="D667">
        <v>81729</v>
      </c>
      <c r="E667">
        <v>81209</v>
      </c>
      <c r="F667">
        <v>80253</v>
      </c>
      <c r="G667">
        <v>80422</v>
      </c>
      <c r="H667">
        <v>80081</v>
      </c>
      <c r="I667">
        <v>80284</v>
      </c>
      <c r="J667">
        <v>80554</v>
      </c>
      <c r="L667" s="1" t="str">
        <f t="shared" si="130"/>
        <v>28JUN2024:18:00:00</v>
      </c>
      <c r="M667">
        <v>19</v>
      </c>
      <c r="N667">
        <f t="shared" si="124"/>
        <v>412.96875</v>
      </c>
      <c r="O667" t="str">
        <f t="shared" si="131"/>
        <v/>
      </c>
      <c r="P667">
        <f t="shared" si="132"/>
        <v>412.96875</v>
      </c>
      <c r="Q667" t="str">
        <f t="shared" si="133"/>
        <v/>
      </c>
      <c r="R667">
        <f t="shared" si="134"/>
        <v>1</v>
      </c>
      <c r="S667">
        <f t="shared" si="125"/>
        <v>0.51704446973695484</v>
      </c>
      <c r="V667">
        <f t="shared" si="135"/>
        <v>19</v>
      </c>
      <c r="W667" t="str">
        <f t="shared" si="126"/>
        <v/>
      </c>
      <c r="X667">
        <f t="shared" si="127"/>
        <v>412.96875</v>
      </c>
      <c r="Y667" t="str">
        <f t="shared" si="128"/>
        <v/>
      </c>
      <c r="Z667">
        <f t="shared" si="129"/>
        <v>1</v>
      </c>
    </row>
    <row r="668" spans="1:26" x14ac:dyDescent="0.25">
      <c r="A668" t="s">
        <v>693</v>
      </c>
      <c r="B668">
        <v>79373</v>
      </c>
      <c r="C668">
        <v>79029</v>
      </c>
      <c r="D668">
        <v>80869</v>
      </c>
      <c r="E668">
        <v>80239</v>
      </c>
      <c r="F668">
        <v>78762</v>
      </c>
      <c r="G668">
        <v>79218</v>
      </c>
      <c r="H668">
        <v>78536</v>
      </c>
      <c r="I668">
        <v>79029</v>
      </c>
      <c r="J668">
        <v>79283</v>
      </c>
      <c r="L668" s="1" t="str">
        <f t="shared" si="130"/>
        <v>28JUN2024:19:00:00</v>
      </c>
      <c r="M668">
        <v>20</v>
      </c>
      <c r="N668">
        <f t="shared" si="124"/>
        <v>-344</v>
      </c>
      <c r="O668">
        <f t="shared" si="131"/>
        <v>-344</v>
      </c>
      <c r="P668" t="str">
        <f t="shared" si="132"/>
        <v/>
      </c>
      <c r="Q668">
        <f t="shared" si="133"/>
        <v>1</v>
      </c>
      <c r="R668" t="str">
        <f t="shared" si="134"/>
        <v/>
      </c>
      <c r="S668">
        <f t="shared" si="125"/>
        <v>0.43339674700464897</v>
      </c>
      <c r="V668">
        <f t="shared" si="135"/>
        <v>20</v>
      </c>
      <c r="W668">
        <f t="shared" si="126"/>
        <v>-344</v>
      </c>
      <c r="X668" t="str">
        <f t="shared" si="127"/>
        <v/>
      </c>
      <c r="Y668">
        <f t="shared" si="128"/>
        <v>1</v>
      </c>
      <c r="Z668" t="str">
        <f t="shared" si="129"/>
        <v/>
      </c>
    </row>
    <row r="669" spans="1:26" x14ac:dyDescent="0.25">
      <c r="A669" t="s">
        <v>694</v>
      </c>
      <c r="B669">
        <v>77836.828125</v>
      </c>
      <c r="C669">
        <v>76562</v>
      </c>
      <c r="D669">
        <v>78680</v>
      </c>
      <c r="E669">
        <v>78544</v>
      </c>
      <c r="F669">
        <v>76172</v>
      </c>
      <c r="G669">
        <v>76703</v>
      </c>
      <c r="H669">
        <v>76027</v>
      </c>
      <c r="I669">
        <v>76562</v>
      </c>
      <c r="J669">
        <v>76829</v>
      </c>
      <c r="L669" s="1" t="str">
        <f t="shared" si="130"/>
        <v>28JUN2024:20:00:00</v>
      </c>
      <c r="M669">
        <v>21</v>
      </c>
      <c r="N669">
        <f t="shared" si="124"/>
        <v>-1274.828125</v>
      </c>
      <c r="O669">
        <f t="shared" si="131"/>
        <v>-1274.828125</v>
      </c>
      <c r="P669" t="str">
        <f t="shared" si="132"/>
        <v/>
      </c>
      <c r="Q669">
        <f t="shared" si="133"/>
        <v>1</v>
      </c>
      <c r="R669" t="str">
        <f t="shared" si="134"/>
        <v/>
      </c>
      <c r="S669">
        <f t="shared" si="125"/>
        <v>1.6378212675274018</v>
      </c>
      <c r="V669">
        <f t="shared" si="135"/>
        <v>21</v>
      </c>
      <c r="W669">
        <f t="shared" si="126"/>
        <v>-1274.828125</v>
      </c>
      <c r="X669" t="str">
        <f t="shared" si="127"/>
        <v/>
      </c>
      <c r="Y669">
        <f t="shared" si="128"/>
        <v>1</v>
      </c>
      <c r="Z669" t="str">
        <f t="shared" si="129"/>
        <v/>
      </c>
    </row>
    <row r="670" spans="1:26" x14ac:dyDescent="0.25">
      <c r="A670" t="s">
        <v>695</v>
      </c>
      <c r="B670">
        <v>74986.867188000004</v>
      </c>
      <c r="C670">
        <v>73497</v>
      </c>
      <c r="D670">
        <v>75275</v>
      </c>
      <c r="E670">
        <v>75390</v>
      </c>
      <c r="F670">
        <v>73030</v>
      </c>
      <c r="G670">
        <v>73546</v>
      </c>
      <c r="H670">
        <v>72975</v>
      </c>
      <c r="I670">
        <v>73497</v>
      </c>
      <c r="J670">
        <v>73664</v>
      </c>
      <c r="L670" s="1" t="str">
        <f t="shared" si="130"/>
        <v>28JUN2024:21:00:00</v>
      </c>
      <c r="M670">
        <v>22</v>
      </c>
      <c r="N670">
        <f t="shared" si="124"/>
        <v>-1489.8671880000038</v>
      </c>
      <c r="O670">
        <f t="shared" si="131"/>
        <v>-1489.8671880000038</v>
      </c>
      <c r="P670" t="str">
        <f t="shared" si="132"/>
        <v/>
      </c>
      <c r="Q670">
        <f t="shared" si="133"/>
        <v>1</v>
      </c>
      <c r="R670" t="str">
        <f t="shared" si="134"/>
        <v/>
      </c>
      <c r="S670">
        <f t="shared" si="125"/>
        <v>1.9868374875093118</v>
      </c>
      <c r="V670">
        <f t="shared" si="135"/>
        <v>22</v>
      </c>
      <c r="W670">
        <f t="shared" si="126"/>
        <v>-1489.8671880000038</v>
      </c>
      <c r="X670" t="str">
        <f t="shared" si="127"/>
        <v/>
      </c>
      <c r="Y670">
        <f t="shared" si="128"/>
        <v>1</v>
      </c>
      <c r="Z670" t="str">
        <f t="shared" si="129"/>
        <v/>
      </c>
    </row>
    <row r="671" spans="1:26" x14ac:dyDescent="0.25">
      <c r="A671" t="s">
        <v>696</v>
      </c>
      <c r="B671">
        <v>73519.867188000004</v>
      </c>
      <c r="C671">
        <v>71631</v>
      </c>
      <c r="D671">
        <v>73434</v>
      </c>
      <c r="E671">
        <v>73154</v>
      </c>
      <c r="F671">
        <v>71132</v>
      </c>
      <c r="G671">
        <v>71653</v>
      </c>
      <c r="H671">
        <v>71021</v>
      </c>
      <c r="I671">
        <v>71631</v>
      </c>
      <c r="J671">
        <v>71774</v>
      </c>
      <c r="L671" s="1" t="str">
        <f t="shared" si="130"/>
        <v>28JUN2024:22:00:00</v>
      </c>
      <c r="M671">
        <v>23</v>
      </c>
      <c r="N671">
        <f t="shared" si="124"/>
        <v>-1888.8671880000038</v>
      </c>
      <c r="O671">
        <f t="shared" si="131"/>
        <v>-1888.8671880000038</v>
      </c>
      <c r="P671" t="str">
        <f t="shared" si="132"/>
        <v/>
      </c>
      <c r="Q671">
        <f t="shared" si="133"/>
        <v>1</v>
      </c>
      <c r="R671" t="str">
        <f t="shared" si="134"/>
        <v/>
      </c>
      <c r="S671">
        <f t="shared" si="125"/>
        <v>2.5691928729548996</v>
      </c>
      <c r="V671">
        <f t="shared" si="135"/>
        <v>23</v>
      </c>
      <c r="W671">
        <f t="shared" si="126"/>
        <v>-1888.8671880000038</v>
      </c>
      <c r="X671" t="str">
        <f t="shared" si="127"/>
        <v/>
      </c>
      <c r="Y671">
        <f t="shared" si="128"/>
        <v>1</v>
      </c>
      <c r="Z671" t="str">
        <f t="shared" si="129"/>
        <v/>
      </c>
    </row>
    <row r="672" spans="1:26" x14ac:dyDescent="0.25">
      <c r="A672" t="s">
        <v>697</v>
      </c>
      <c r="B672">
        <v>70462.054688000004</v>
      </c>
      <c r="C672">
        <v>68831</v>
      </c>
      <c r="D672">
        <v>70127</v>
      </c>
      <c r="E672">
        <v>69597</v>
      </c>
      <c r="F672">
        <v>68174</v>
      </c>
      <c r="G672">
        <v>68698</v>
      </c>
      <c r="H672">
        <v>68057</v>
      </c>
      <c r="I672">
        <v>68831</v>
      </c>
      <c r="J672">
        <v>68777</v>
      </c>
      <c r="L672" s="1" t="str">
        <f t="shared" si="130"/>
        <v>28JUN2024:23:00:00</v>
      </c>
      <c r="M672">
        <v>24</v>
      </c>
      <c r="N672">
        <f t="shared" si="124"/>
        <v>-1631.0546880000038</v>
      </c>
      <c r="O672">
        <f t="shared" si="131"/>
        <v>-1631.0546880000038</v>
      </c>
      <c r="P672" t="str">
        <f t="shared" si="132"/>
        <v/>
      </c>
      <c r="Q672">
        <f t="shared" si="133"/>
        <v>1</v>
      </c>
      <c r="R672" t="str">
        <f t="shared" si="134"/>
        <v/>
      </c>
      <c r="S672">
        <f t="shared" si="125"/>
        <v>2.3147986461964183</v>
      </c>
      <c r="V672">
        <f t="shared" si="135"/>
        <v>24</v>
      </c>
      <c r="W672">
        <f t="shared" si="126"/>
        <v>-1631.0546880000038</v>
      </c>
      <c r="X672" t="str">
        <f t="shared" si="127"/>
        <v/>
      </c>
      <c r="Y672">
        <f t="shared" si="128"/>
        <v>1</v>
      </c>
      <c r="Z672" t="str">
        <f t="shared" si="129"/>
        <v/>
      </c>
    </row>
    <row r="673" spans="1:26" x14ac:dyDescent="0.25">
      <c r="A673" t="s">
        <v>698</v>
      </c>
      <c r="B673">
        <v>67002.882813000004</v>
      </c>
      <c r="C673">
        <v>65283</v>
      </c>
      <c r="D673">
        <v>66234</v>
      </c>
      <c r="E673">
        <v>65672</v>
      </c>
      <c r="F673">
        <v>64669</v>
      </c>
      <c r="G673">
        <v>65014</v>
      </c>
      <c r="H673">
        <v>64591</v>
      </c>
      <c r="I673">
        <v>65283</v>
      </c>
      <c r="J673">
        <v>65158</v>
      </c>
      <c r="L673" s="1" t="str">
        <f t="shared" si="130"/>
        <v>29JUN2024:00:00:00</v>
      </c>
      <c r="M673">
        <v>1</v>
      </c>
      <c r="N673">
        <f t="shared" si="124"/>
        <v>-1719.8828130000038</v>
      </c>
      <c r="O673">
        <f t="shared" si="131"/>
        <v>-1719.8828130000038</v>
      </c>
      <c r="P673" t="str">
        <f t="shared" si="132"/>
        <v/>
      </c>
      <c r="Q673">
        <f t="shared" si="133"/>
        <v>1</v>
      </c>
      <c r="R673" t="str">
        <f t="shared" si="134"/>
        <v/>
      </c>
      <c r="S673">
        <f t="shared" si="125"/>
        <v>2.5668788278857599</v>
      </c>
      <c r="V673">
        <f t="shared" si="135"/>
        <v>1</v>
      </c>
      <c r="W673">
        <f t="shared" si="126"/>
        <v>-1719.8828130000038</v>
      </c>
      <c r="X673" t="str">
        <f t="shared" si="127"/>
        <v/>
      </c>
      <c r="Y673">
        <f t="shared" si="128"/>
        <v>1</v>
      </c>
      <c r="Z673" t="str">
        <f t="shared" si="129"/>
        <v/>
      </c>
    </row>
    <row r="674" spans="1:26" x14ac:dyDescent="0.25">
      <c r="A674" t="s">
        <v>699</v>
      </c>
      <c r="B674">
        <v>63500.960937999997</v>
      </c>
      <c r="C674">
        <v>61869</v>
      </c>
      <c r="D674">
        <v>62530</v>
      </c>
      <c r="E674">
        <v>62009</v>
      </c>
      <c r="F674">
        <v>61811</v>
      </c>
      <c r="G674">
        <v>61104</v>
      </c>
      <c r="H674">
        <v>61585</v>
      </c>
      <c r="I674">
        <v>61869</v>
      </c>
      <c r="J674">
        <v>61727</v>
      </c>
      <c r="L674" s="1" t="str">
        <f t="shared" si="130"/>
        <v>29JUN2024:01:00:00</v>
      </c>
      <c r="M674">
        <v>2</v>
      </c>
      <c r="N674">
        <f t="shared" ref="N674:N697" si="136">C674-B674</f>
        <v>-1631.9609379999965</v>
      </c>
      <c r="O674">
        <f t="shared" si="131"/>
        <v>-1631.9609379999965</v>
      </c>
      <c r="P674" t="str">
        <f t="shared" si="132"/>
        <v/>
      </c>
      <c r="Q674">
        <f t="shared" si="133"/>
        <v>1</v>
      </c>
      <c r="R674" t="str">
        <f t="shared" si="134"/>
        <v/>
      </c>
      <c r="S674">
        <f t="shared" ref="S674:S697" si="137">ABS((B674-C674)/B674)*100</f>
        <v>2.5699783340182569</v>
      </c>
      <c r="V674">
        <f t="shared" si="135"/>
        <v>2</v>
      </c>
      <c r="W674">
        <f t="shared" ref="W674:W697" si="138">O674</f>
        <v>-1631.9609379999965</v>
      </c>
      <c r="X674" t="str">
        <f t="shared" ref="X674:X697" si="139">P674</f>
        <v/>
      </c>
      <c r="Y674">
        <f t="shared" ref="Y674:Y697" si="140">Q674</f>
        <v>1</v>
      </c>
      <c r="Z674" t="str">
        <f t="shared" ref="Z674:Z697" si="141">R674</f>
        <v/>
      </c>
    </row>
    <row r="675" spans="1:26" x14ac:dyDescent="0.25">
      <c r="A675" t="s">
        <v>700</v>
      </c>
      <c r="B675">
        <v>60919.707030999998</v>
      </c>
      <c r="C675">
        <v>59161</v>
      </c>
      <c r="D675">
        <v>59575</v>
      </c>
      <c r="E675">
        <v>59178</v>
      </c>
      <c r="F675">
        <v>58876</v>
      </c>
      <c r="G675">
        <v>58298</v>
      </c>
      <c r="H675">
        <v>58661</v>
      </c>
      <c r="I675">
        <v>59161</v>
      </c>
      <c r="J675">
        <v>58876</v>
      </c>
      <c r="L675" s="1" t="str">
        <f t="shared" si="130"/>
        <v>29JUN2024:02:00:00</v>
      </c>
      <c r="M675">
        <v>3</v>
      </c>
      <c r="N675">
        <f t="shared" si="136"/>
        <v>-1758.7070309999981</v>
      </c>
      <c r="O675">
        <f t="shared" si="131"/>
        <v>-1758.7070309999981</v>
      </c>
      <c r="P675" t="str">
        <f t="shared" si="132"/>
        <v/>
      </c>
      <c r="Q675">
        <f t="shared" si="133"/>
        <v>1</v>
      </c>
      <c r="R675" t="str">
        <f t="shared" si="134"/>
        <v/>
      </c>
      <c r="S675">
        <f t="shared" si="137"/>
        <v>2.8869262783963343</v>
      </c>
      <c r="V675">
        <f t="shared" si="135"/>
        <v>3</v>
      </c>
      <c r="W675">
        <f t="shared" si="138"/>
        <v>-1758.7070309999981</v>
      </c>
      <c r="X675" t="str">
        <f t="shared" si="139"/>
        <v/>
      </c>
      <c r="Y675">
        <f t="shared" si="140"/>
        <v>1</v>
      </c>
      <c r="Z675" t="str">
        <f t="shared" si="141"/>
        <v/>
      </c>
    </row>
    <row r="676" spans="1:26" x14ac:dyDescent="0.25">
      <c r="A676" t="s">
        <v>701</v>
      </c>
      <c r="B676">
        <v>58659.273437999997</v>
      </c>
      <c r="C676">
        <v>57049</v>
      </c>
      <c r="D676">
        <v>57098</v>
      </c>
      <c r="E676">
        <v>56718</v>
      </c>
      <c r="F676">
        <v>56657</v>
      </c>
      <c r="G676">
        <v>56154</v>
      </c>
      <c r="H676">
        <v>56470</v>
      </c>
      <c r="I676">
        <v>57049</v>
      </c>
      <c r="J676">
        <v>56647</v>
      </c>
      <c r="L676" s="1" t="str">
        <f t="shared" si="130"/>
        <v>29JUN2024:03:00:00</v>
      </c>
      <c r="M676">
        <v>4</v>
      </c>
      <c r="N676">
        <f t="shared" si="136"/>
        <v>-1610.2734379999965</v>
      </c>
      <c r="O676">
        <f t="shared" si="131"/>
        <v>-1610.2734379999965</v>
      </c>
      <c r="P676" t="str">
        <f t="shared" si="132"/>
        <v/>
      </c>
      <c r="Q676">
        <f t="shared" si="133"/>
        <v>1</v>
      </c>
      <c r="R676" t="str">
        <f t="shared" si="134"/>
        <v/>
      </c>
      <c r="S676">
        <f t="shared" si="137"/>
        <v>2.7451302132168025</v>
      </c>
      <c r="V676">
        <f t="shared" si="135"/>
        <v>4</v>
      </c>
      <c r="W676">
        <f t="shared" si="138"/>
        <v>-1610.2734379999965</v>
      </c>
      <c r="X676" t="str">
        <f t="shared" si="139"/>
        <v/>
      </c>
      <c r="Y676">
        <f t="shared" si="140"/>
        <v>1</v>
      </c>
      <c r="Z676" t="str">
        <f t="shared" si="141"/>
        <v/>
      </c>
    </row>
    <row r="677" spans="1:26" x14ac:dyDescent="0.25">
      <c r="A677" t="s">
        <v>702</v>
      </c>
      <c r="B677">
        <v>57114.585937999997</v>
      </c>
      <c r="C677">
        <v>55292</v>
      </c>
      <c r="D677">
        <v>55505</v>
      </c>
      <c r="E677">
        <v>55038</v>
      </c>
      <c r="F677">
        <v>54875</v>
      </c>
      <c r="G677">
        <v>54402</v>
      </c>
      <c r="H677">
        <v>54763</v>
      </c>
      <c r="I677">
        <v>55292</v>
      </c>
      <c r="J677">
        <v>54919</v>
      </c>
      <c r="L677" s="1" t="str">
        <f t="shared" si="130"/>
        <v>29JUN2024:04:00:00</v>
      </c>
      <c r="M677">
        <v>5</v>
      </c>
      <c r="N677">
        <f t="shared" si="136"/>
        <v>-1822.5859379999965</v>
      </c>
      <c r="O677">
        <f t="shared" si="131"/>
        <v>-1822.5859379999965</v>
      </c>
      <c r="P677" t="str">
        <f t="shared" si="132"/>
        <v/>
      </c>
      <c r="Q677">
        <f t="shared" si="133"/>
        <v>1</v>
      </c>
      <c r="R677" t="str">
        <f t="shared" si="134"/>
        <v/>
      </c>
      <c r="S677">
        <f t="shared" si="137"/>
        <v>3.191104177798787</v>
      </c>
      <c r="V677">
        <f t="shared" si="135"/>
        <v>5</v>
      </c>
      <c r="W677">
        <f t="shared" si="138"/>
        <v>-1822.5859379999965</v>
      </c>
      <c r="X677" t="str">
        <f t="shared" si="139"/>
        <v/>
      </c>
      <c r="Y677">
        <f t="shared" si="140"/>
        <v>1</v>
      </c>
      <c r="Z677" t="str">
        <f t="shared" si="141"/>
        <v/>
      </c>
    </row>
    <row r="678" spans="1:26" x14ac:dyDescent="0.25">
      <c r="A678" t="s">
        <v>703</v>
      </c>
      <c r="B678">
        <v>55868.398437999997</v>
      </c>
      <c r="C678">
        <v>54074</v>
      </c>
      <c r="D678">
        <v>54177</v>
      </c>
      <c r="E678">
        <v>53772</v>
      </c>
      <c r="F678">
        <v>53626</v>
      </c>
      <c r="G678">
        <v>53177</v>
      </c>
      <c r="H678">
        <v>53530</v>
      </c>
      <c r="I678">
        <v>54074</v>
      </c>
      <c r="J678">
        <v>53662</v>
      </c>
      <c r="L678" s="1" t="str">
        <f t="shared" si="130"/>
        <v>29JUN2024:05:00:00</v>
      </c>
      <c r="M678">
        <v>6</v>
      </c>
      <c r="N678">
        <f t="shared" si="136"/>
        <v>-1794.3984379999965</v>
      </c>
      <c r="O678">
        <f t="shared" si="131"/>
        <v>-1794.3984379999965</v>
      </c>
      <c r="P678" t="str">
        <f t="shared" si="132"/>
        <v/>
      </c>
      <c r="Q678">
        <f t="shared" si="133"/>
        <v>1</v>
      </c>
      <c r="R678" t="str">
        <f t="shared" si="134"/>
        <v/>
      </c>
      <c r="S678">
        <f t="shared" si="137"/>
        <v>3.2118308170070988</v>
      </c>
      <c r="V678">
        <f t="shared" si="135"/>
        <v>6</v>
      </c>
      <c r="W678">
        <f t="shared" si="138"/>
        <v>-1794.3984379999965</v>
      </c>
      <c r="X678" t="str">
        <f t="shared" si="139"/>
        <v/>
      </c>
      <c r="Y678">
        <f t="shared" si="140"/>
        <v>1</v>
      </c>
      <c r="Z678" t="str">
        <f t="shared" si="141"/>
        <v/>
      </c>
    </row>
    <row r="679" spans="1:26" x14ac:dyDescent="0.25">
      <c r="A679" t="s">
        <v>704</v>
      </c>
      <c r="B679">
        <v>55207.535155999998</v>
      </c>
      <c r="C679">
        <v>53541</v>
      </c>
      <c r="D679">
        <v>53279</v>
      </c>
      <c r="E679">
        <v>52520</v>
      </c>
      <c r="F679">
        <v>53029</v>
      </c>
      <c r="G679">
        <v>52611</v>
      </c>
      <c r="H679">
        <v>52981</v>
      </c>
      <c r="I679">
        <v>53541</v>
      </c>
      <c r="J679">
        <v>53022</v>
      </c>
      <c r="L679" s="1" t="str">
        <f t="shared" si="130"/>
        <v>29JUN2024:06:00:00</v>
      </c>
      <c r="M679">
        <v>7</v>
      </c>
      <c r="N679">
        <f t="shared" si="136"/>
        <v>-1666.5351559999981</v>
      </c>
      <c r="O679">
        <f t="shared" si="131"/>
        <v>-1666.5351559999981</v>
      </c>
      <c r="P679" t="str">
        <f t="shared" si="132"/>
        <v/>
      </c>
      <c r="Q679">
        <f t="shared" si="133"/>
        <v>1</v>
      </c>
      <c r="R679" t="str">
        <f t="shared" si="134"/>
        <v/>
      </c>
      <c r="S679">
        <f t="shared" si="137"/>
        <v>3.0186733591544486</v>
      </c>
      <c r="V679">
        <f t="shared" si="135"/>
        <v>7</v>
      </c>
      <c r="W679">
        <f t="shared" si="138"/>
        <v>-1666.5351559999981</v>
      </c>
      <c r="X679" t="str">
        <f t="shared" si="139"/>
        <v/>
      </c>
      <c r="Y679">
        <f t="shared" si="140"/>
        <v>1</v>
      </c>
      <c r="Z679" t="str">
        <f t="shared" si="141"/>
        <v/>
      </c>
    </row>
    <row r="680" spans="1:26" x14ac:dyDescent="0.25">
      <c r="A680" t="s">
        <v>705</v>
      </c>
      <c r="B680">
        <v>54765.992187999997</v>
      </c>
      <c r="C680">
        <v>53027</v>
      </c>
      <c r="D680">
        <v>53016</v>
      </c>
      <c r="E680">
        <v>51887</v>
      </c>
      <c r="F680">
        <v>52423</v>
      </c>
      <c r="G680">
        <v>52021</v>
      </c>
      <c r="H680">
        <v>52426</v>
      </c>
      <c r="I680">
        <v>53027</v>
      </c>
      <c r="J680">
        <v>52530</v>
      </c>
      <c r="L680" s="1" t="str">
        <f t="shared" si="130"/>
        <v>29JUN2024:07:00:00</v>
      </c>
      <c r="M680">
        <v>8</v>
      </c>
      <c r="N680">
        <f t="shared" si="136"/>
        <v>-1738.9921879999965</v>
      </c>
      <c r="O680">
        <f t="shared" si="131"/>
        <v>-1738.9921879999965</v>
      </c>
      <c r="P680" t="str">
        <f t="shared" si="132"/>
        <v/>
      </c>
      <c r="Q680">
        <f t="shared" si="133"/>
        <v>1</v>
      </c>
      <c r="R680" t="str">
        <f t="shared" si="134"/>
        <v/>
      </c>
      <c r="S680">
        <f t="shared" si="137"/>
        <v>3.1753139467105909</v>
      </c>
      <c r="V680">
        <f t="shared" si="135"/>
        <v>8</v>
      </c>
      <c r="W680">
        <f t="shared" si="138"/>
        <v>-1738.9921879999965</v>
      </c>
      <c r="X680" t="str">
        <f t="shared" si="139"/>
        <v/>
      </c>
      <c r="Y680">
        <f t="shared" si="140"/>
        <v>1</v>
      </c>
      <c r="Z680" t="str">
        <f t="shared" si="141"/>
        <v/>
      </c>
    </row>
    <row r="681" spans="1:26" x14ac:dyDescent="0.25">
      <c r="A681" t="s">
        <v>706</v>
      </c>
      <c r="B681">
        <v>55536.996094000002</v>
      </c>
      <c r="C681">
        <v>53887</v>
      </c>
      <c r="D681">
        <v>54557</v>
      </c>
      <c r="E681">
        <v>53527</v>
      </c>
      <c r="F681">
        <v>53109</v>
      </c>
      <c r="G681">
        <v>52984</v>
      </c>
      <c r="H681">
        <v>53092</v>
      </c>
      <c r="I681">
        <v>53887</v>
      </c>
      <c r="J681">
        <v>53491</v>
      </c>
      <c r="L681" s="1" t="str">
        <f t="shared" si="130"/>
        <v>29JUN2024:08:00:00</v>
      </c>
      <c r="M681">
        <v>9</v>
      </c>
      <c r="N681">
        <f t="shared" si="136"/>
        <v>-1649.9960940000019</v>
      </c>
      <c r="O681">
        <f t="shared" si="131"/>
        <v>-1649.9960940000019</v>
      </c>
      <c r="P681" t="str">
        <f t="shared" si="132"/>
        <v/>
      </c>
      <c r="Q681">
        <f t="shared" si="133"/>
        <v>1</v>
      </c>
      <c r="R681" t="str">
        <f t="shared" si="134"/>
        <v/>
      </c>
      <c r="S681">
        <f t="shared" si="137"/>
        <v>2.970985487236788</v>
      </c>
      <c r="V681">
        <f t="shared" si="135"/>
        <v>9</v>
      </c>
      <c r="W681">
        <f t="shared" si="138"/>
        <v>-1649.9960940000019</v>
      </c>
      <c r="X681" t="str">
        <f t="shared" si="139"/>
        <v/>
      </c>
      <c r="Y681">
        <f t="shared" si="140"/>
        <v>1</v>
      </c>
      <c r="Z681" t="str">
        <f t="shared" si="141"/>
        <v/>
      </c>
    </row>
    <row r="682" spans="1:26" x14ac:dyDescent="0.25">
      <c r="A682" t="s">
        <v>707</v>
      </c>
      <c r="B682">
        <v>59199.585937999997</v>
      </c>
      <c r="C682">
        <v>57449</v>
      </c>
      <c r="D682">
        <v>58220</v>
      </c>
      <c r="E682">
        <v>57866</v>
      </c>
      <c r="F682">
        <v>56554</v>
      </c>
      <c r="G682">
        <v>56984</v>
      </c>
      <c r="H682">
        <v>56435</v>
      </c>
      <c r="I682">
        <v>57449</v>
      </c>
      <c r="J682">
        <v>57063</v>
      </c>
      <c r="L682" s="1" t="str">
        <f t="shared" si="130"/>
        <v>29JUN2024:09:00:00</v>
      </c>
      <c r="M682">
        <v>10</v>
      </c>
      <c r="N682">
        <f t="shared" si="136"/>
        <v>-1750.5859379999965</v>
      </c>
      <c r="O682">
        <f t="shared" si="131"/>
        <v>-1750.5859379999965</v>
      </c>
      <c r="P682" t="str">
        <f t="shared" si="132"/>
        <v/>
      </c>
      <c r="Q682">
        <f t="shared" si="133"/>
        <v>1</v>
      </c>
      <c r="R682" t="str">
        <f t="shared" si="134"/>
        <v/>
      </c>
      <c r="S682">
        <f t="shared" si="137"/>
        <v>2.9570915239734843</v>
      </c>
      <c r="V682">
        <f t="shared" si="135"/>
        <v>10</v>
      </c>
      <c r="W682">
        <f t="shared" si="138"/>
        <v>-1750.5859379999965</v>
      </c>
      <c r="X682" t="str">
        <f t="shared" si="139"/>
        <v/>
      </c>
      <c r="Y682">
        <f t="shared" si="140"/>
        <v>1</v>
      </c>
      <c r="Z682" t="str">
        <f t="shared" si="141"/>
        <v/>
      </c>
    </row>
    <row r="683" spans="1:26" x14ac:dyDescent="0.25">
      <c r="A683" t="s">
        <v>708</v>
      </c>
      <c r="B683">
        <v>63364.351562999997</v>
      </c>
      <c r="C683">
        <v>61476</v>
      </c>
      <c r="D683">
        <v>61938</v>
      </c>
      <c r="E683">
        <v>61733</v>
      </c>
      <c r="F683">
        <v>60540</v>
      </c>
      <c r="G683">
        <v>61205</v>
      </c>
      <c r="H683">
        <v>60241</v>
      </c>
      <c r="I683">
        <v>61476</v>
      </c>
      <c r="J683">
        <v>61011</v>
      </c>
      <c r="L683" s="1" t="str">
        <f t="shared" si="130"/>
        <v>29JUN2024:10:00:00</v>
      </c>
      <c r="M683">
        <v>11</v>
      </c>
      <c r="N683">
        <f t="shared" si="136"/>
        <v>-1888.3515629999965</v>
      </c>
      <c r="O683">
        <f t="shared" si="131"/>
        <v>-1888.3515629999965</v>
      </c>
      <c r="P683" t="str">
        <f t="shared" si="132"/>
        <v/>
      </c>
      <c r="Q683">
        <f t="shared" si="133"/>
        <v>1</v>
      </c>
      <c r="R683" t="str">
        <f t="shared" si="134"/>
        <v/>
      </c>
      <c r="S683">
        <f t="shared" si="137"/>
        <v>2.9801481691523399</v>
      </c>
      <c r="V683">
        <f t="shared" si="135"/>
        <v>11</v>
      </c>
      <c r="W683">
        <f t="shared" si="138"/>
        <v>-1888.3515629999965</v>
      </c>
      <c r="X683" t="str">
        <f t="shared" si="139"/>
        <v/>
      </c>
      <c r="Y683">
        <f t="shared" si="140"/>
        <v>1</v>
      </c>
      <c r="Z683" t="str">
        <f t="shared" si="141"/>
        <v/>
      </c>
    </row>
    <row r="684" spans="1:26" x14ac:dyDescent="0.25">
      <c r="A684" t="s">
        <v>709</v>
      </c>
      <c r="B684">
        <v>66738.234375</v>
      </c>
      <c r="C684">
        <v>65431</v>
      </c>
      <c r="D684">
        <v>65784</v>
      </c>
      <c r="E684">
        <v>65552</v>
      </c>
      <c r="F684">
        <v>64363</v>
      </c>
      <c r="G684">
        <v>65172</v>
      </c>
      <c r="H684">
        <v>63908</v>
      </c>
      <c r="I684">
        <v>65431</v>
      </c>
      <c r="J684">
        <v>64922</v>
      </c>
      <c r="L684" s="1" t="str">
        <f t="shared" si="130"/>
        <v>29JUN2024:11:00:00</v>
      </c>
      <c r="M684">
        <v>12</v>
      </c>
      <c r="N684">
        <f t="shared" si="136"/>
        <v>-1307.234375</v>
      </c>
      <c r="O684">
        <f t="shared" si="131"/>
        <v>-1307.234375</v>
      </c>
      <c r="P684" t="str">
        <f t="shared" si="132"/>
        <v/>
      </c>
      <c r="Q684">
        <f t="shared" si="133"/>
        <v>1</v>
      </c>
      <c r="R684" t="str">
        <f t="shared" si="134"/>
        <v/>
      </c>
      <c r="S684">
        <f t="shared" si="137"/>
        <v>1.9587488150416026</v>
      </c>
      <c r="V684">
        <f t="shared" si="135"/>
        <v>12</v>
      </c>
      <c r="W684">
        <f t="shared" si="138"/>
        <v>-1307.234375</v>
      </c>
      <c r="X684" t="str">
        <f t="shared" si="139"/>
        <v/>
      </c>
      <c r="Y684">
        <f t="shared" si="140"/>
        <v>1</v>
      </c>
      <c r="Z684" t="str">
        <f t="shared" si="141"/>
        <v/>
      </c>
    </row>
    <row r="685" spans="1:26" x14ac:dyDescent="0.25">
      <c r="A685" t="s">
        <v>710</v>
      </c>
      <c r="B685">
        <v>70304.335938000004</v>
      </c>
      <c r="C685">
        <v>69079</v>
      </c>
      <c r="D685">
        <v>69696</v>
      </c>
      <c r="E685">
        <v>69407</v>
      </c>
      <c r="F685">
        <v>67947</v>
      </c>
      <c r="G685">
        <v>68828</v>
      </c>
      <c r="H685">
        <v>67455</v>
      </c>
      <c r="I685">
        <v>69079</v>
      </c>
      <c r="J685">
        <v>68597</v>
      </c>
      <c r="L685" s="1" t="str">
        <f t="shared" si="130"/>
        <v>29JUN2024:12:00:00</v>
      </c>
      <c r="M685">
        <v>13</v>
      </c>
      <c r="N685">
        <f t="shared" si="136"/>
        <v>-1225.3359380000038</v>
      </c>
      <c r="O685">
        <f t="shared" si="131"/>
        <v>-1225.3359380000038</v>
      </c>
      <c r="P685" t="str">
        <f t="shared" si="132"/>
        <v/>
      </c>
      <c r="Q685">
        <f t="shared" si="133"/>
        <v>1</v>
      </c>
      <c r="R685" t="str">
        <f t="shared" si="134"/>
        <v/>
      </c>
      <c r="S685">
        <f t="shared" si="137"/>
        <v>1.742902371029581</v>
      </c>
      <c r="V685">
        <f t="shared" si="135"/>
        <v>13</v>
      </c>
      <c r="W685">
        <f t="shared" si="138"/>
        <v>-1225.3359380000038</v>
      </c>
      <c r="X685" t="str">
        <f t="shared" si="139"/>
        <v/>
      </c>
      <c r="Y685">
        <f t="shared" si="140"/>
        <v>1</v>
      </c>
      <c r="Z685" t="str">
        <f t="shared" si="141"/>
        <v/>
      </c>
    </row>
    <row r="686" spans="1:26" x14ac:dyDescent="0.25">
      <c r="A686" t="s">
        <v>711</v>
      </c>
      <c r="B686">
        <v>73587.046875</v>
      </c>
      <c r="C686">
        <v>72536</v>
      </c>
      <c r="D686">
        <v>73408</v>
      </c>
      <c r="E686">
        <v>73190</v>
      </c>
      <c r="F686">
        <v>71222</v>
      </c>
      <c r="G686">
        <v>72418</v>
      </c>
      <c r="H686">
        <v>70806</v>
      </c>
      <c r="I686">
        <v>72536</v>
      </c>
      <c r="J686">
        <v>72057</v>
      </c>
      <c r="L686" s="1" t="str">
        <f t="shared" si="130"/>
        <v>29JUN2024:13:00:00</v>
      </c>
      <c r="M686">
        <v>14</v>
      </c>
      <c r="N686">
        <f t="shared" si="136"/>
        <v>-1051.046875</v>
      </c>
      <c r="O686">
        <f t="shared" si="131"/>
        <v>-1051.046875</v>
      </c>
      <c r="P686" t="str">
        <f t="shared" si="132"/>
        <v/>
      </c>
      <c r="Q686">
        <f t="shared" si="133"/>
        <v>1</v>
      </c>
      <c r="R686" t="str">
        <f t="shared" si="134"/>
        <v/>
      </c>
      <c r="S686">
        <f t="shared" si="137"/>
        <v>1.4283041916132064</v>
      </c>
      <c r="V686">
        <f t="shared" si="135"/>
        <v>14</v>
      </c>
      <c r="W686">
        <f t="shared" si="138"/>
        <v>-1051.046875</v>
      </c>
      <c r="X686" t="str">
        <f t="shared" si="139"/>
        <v/>
      </c>
      <c r="Y686">
        <f t="shared" si="140"/>
        <v>1</v>
      </c>
      <c r="Z686" t="str">
        <f t="shared" si="141"/>
        <v/>
      </c>
    </row>
    <row r="687" spans="1:26" x14ac:dyDescent="0.25">
      <c r="A687" t="s">
        <v>712</v>
      </c>
      <c r="B687">
        <v>76369.703125</v>
      </c>
      <c r="C687">
        <v>75296</v>
      </c>
      <c r="D687">
        <v>76271</v>
      </c>
      <c r="E687">
        <v>75937</v>
      </c>
      <c r="F687">
        <v>73991</v>
      </c>
      <c r="G687">
        <v>75288</v>
      </c>
      <c r="H687">
        <v>73579</v>
      </c>
      <c r="I687">
        <v>75296</v>
      </c>
      <c r="J687">
        <v>74844</v>
      </c>
      <c r="L687" s="1" t="str">
        <f t="shared" si="130"/>
        <v>29JUN2024:14:00:00</v>
      </c>
      <c r="M687">
        <v>15</v>
      </c>
      <c r="N687">
        <f t="shared" si="136"/>
        <v>-1073.703125</v>
      </c>
      <c r="O687">
        <f t="shared" si="131"/>
        <v>-1073.703125</v>
      </c>
      <c r="P687" t="str">
        <f t="shared" si="132"/>
        <v/>
      </c>
      <c r="Q687">
        <f t="shared" si="133"/>
        <v>1</v>
      </c>
      <c r="R687" t="str">
        <f t="shared" si="134"/>
        <v/>
      </c>
      <c r="S687">
        <f t="shared" si="137"/>
        <v>1.4059281116263997</v>
      </c>
      <c r="V687">
        <f t="shared" si="135"/>
        <v>15</v>
      </c>
      <c r="W687">
        <f t="shared" si="138"/>
        <v>-1073.703125</v>
      </c>
      <c r="X687" t="str">
        <f t="shared" si="139"/>
        <v/>
      </c>
      <c r="Y687">
        <f t="shared" si="140"/>
        <v>1</v>
      </c>
      <c r="Z687" t="str">
        <f t="shared" si="141"/>
        <v/>
      </c>
    </row>
    <row r="688" spans="1:26" x14ac:dyDescent="0.25">
      <c r="A688" t="s">
        <v>713</v>
      </c>
      <c r="B688">
        <v>78216.96875</v>
      </c>
      <c r="C688">
        <v>77307</v>
      </c>
      <c r="D688">
        <v>78299</v>
      </c>
      <c r="E688">
        <v>77837</v>
      </c>
      <c r="F688">
        <v>76116</v>
      </c>
      <c r="G688">
        <v>77377</v>
      </c>
      <c r="H688">
        <v>75617</v>
      </c>
      <c r="I688">
        <v>77307</v>
      </c>
      <c r="J688">
        <v>76900</v>
      </c>
      <c r="L688" s="1" t="str">
        <f t="shared" si="130"/>
        <v>29JUN2024:15:00:00</v>
      </c>
      <c r="M688">
        <v>16</v>
      </c>
      <c r="N688">
        <f t="shared" si="136"/>
        <v>-909.96875</v>
      </c>
      <c r="O688">
        <f t="shared" si="131"/>
        <v>-909.96875</v>
      </c>
      <c r="P688" t="str">
        <f t="shared" si="132"/>
        <v/>
      </c>
      <c r="Q688">
        <f t="shared" si="133"/>
        <v>1</v>
      </c>
      <c r="R688" t="str">
        <f t="shared" si="134"/>
        <v/>
      </c>
      <c r="S688">
        <f t="shared" si="137"/>
        <v>1.1633904567543087</v>
      </c>
      <c r="V688">
        <f t="shared" si="135"/>
        <v>16</v>
      </c>
      <c r="W688">
        <f t="shared" si="138"/>
        <v>-909.96875</v>
      </c>
      <c r="X688" t="str">
        <f t="shared" si="139"/>
        <v/>
      </c>
      <c r="Y688">
        <f t="shared" si="140"/>
        <v>1</v>
      </c>
      <c r="Z688" t="str">
        <f t="shared" si="141"/>
        <v/>
      </c>
    </row>
    <row r="689" spans="1:26" x14ac:dyDescent="0.25">
      <c r="A689" t="s">
        <v>714</v>
      </c>
      <c r="B689">
        <v>79664.335938000004</v>
      </c>
      <c r="C689">
        <v>78373</v>
      </c>
      <c r="D689">
        <v>79471</v>
      </c>
      <c r="E689">
        <v>78752</v>
      </c>
      <c r="F689">
        <v>77353</v>
      </c>
      <c r="G689">
        <v>78449</v>
      </c>
      <c r="H689">
        <v>76627</v>
      </c>
      <c r="I689">
        <v>78373</v>
      </c>
      <c r="J689">
        <v>78004</v>
      </c>
      <c r="L689" s="1" t="str">
        <f t="shared" si="130"/>
        <v>29JUN2024:16:00:00</v>
      </c>
      <c r="M689">
        <v>17</v>
      </c>
      <c r="N689">
        <f t="shared" si="136"/>
        <v>-1291.3359380000038</v>
      </c>
      <c r="O689">
        <f t="shared" si="131"/>
        <v>-1291.3359380000038</v>
      </c>
      <c r="P689" t="str">
        <f t="shared" si="132"/>
        <v/>
      </c>
      <c r="Q689">
        <f t="shared" si="133"/>
        <v>1</v>
      </c>
      <c r="R689" t="str">
        <f t="shared" si="134"/>
        <v/>
      </c>
      <c r="S689">
        <f t="shared" si="137"/>
        <v>1.6209711946949585</v>
      </c>
      <c r="V689">
        <f t="shared" si="135"/>
        <v>17</v>
      </c>
      <c r="W689">
        <f t="shared" si="138"/>
        <v>-1291.3359380000038</v>
      </c>
      <c r="X689" t="str">
        <f t="shared" si="139"/>
        <v/>
      </c>
      <c r="Y689">
        <f t="shared" si="140"/>
        <v>1</v>
      </c>
      <c r="Z689" t="str">
        <f t="shared" si="141"/>
        <v/>
      </c>
    </row>
    <row r="690" spans="1:26" x14ac:dyDescent="0.25">
      <c r="A690" t="s">
        <v>715</v>
      </c>
      <c r="B690">
        <v>79514.203125</v>
      </c>
      <c r="C690">
        <v>78549</v>
      </c>
      <c r="D690">
        <v>79928</v>
      </c>
      <c r="E690">
        <v>78888</v>
      </c>
      <c r="F690">
        <v>77906</v>
      </c>
      <c r="G690">
        <v>78626</v>
      </c>
      <c r="H690">
        <v>76982</v>
      </c>
      <c r="I690">
        <v>78549</v>
      </c>
      <c r="J690">
        <v>78330</v>
      </c>
      <c r="L690" s="1" t="str">
        <f t="shared" si="130"/>
        <v>29JUN2024:17:00:00</v>
      </c>
      <c r="M690">
        <v>18</v>
      </c>
      <c r="N690">
        <f t="shared" si="136"/>
        <v>-965.203125</v>
      </c>
      <c r="O690">
        <f t="shared" si="131"/>
        <v>-965.203125</v>
      </c>
      <c r="P690" t="str">
        <f t="shared" si="132"/>
        <v/>
      </c>
      <c r="Q690">
        <f t="shared" si="133"/>
        <v>1</v>
      </c>
      <c r="R690" t="str">
        <f t="shared" si="134"/>
        <v/>
      </c>
      <c r="S690">
        <f t="shared" si="137"/>
        <v>1.2138751154717053</v>
      </c>
      <c r="V690">
        <f t="shared" si="135"/>
        <v>18</v>
      </c>
      <c r="W690">
        <f t="shared" si="138"/>
        <v>-965.203125</v>
      </c>
      <c r="X690" t="str">
        <f t="shared" si="139"/>
        <v/>
      </c>
      <c r="Y690">
        <f t="shared" si="140"/>
        <v>1</v>
      </c>
      <c r="Z690" t="str">
        <f t="shared" si="141"/>
        <v/>
      </c>
    </row>
    <row r="691" spans="1:26" x14ac:dyDescent="0.25">
      <c r="A691" t="s">
        <v>716</v>
      </c>
      <c r="B691">
        <v>79536.546875</v>
      </c>
      <c r="C691">
        <v>77902</v>
      </c>
      <c r="D691">
        <v>79958</v>
      </c>
      <c r="E691">
        <v>78741</v>
      </c>
      <c r="F691">
        <v>77692</v>
      </c>
      <c r="G691">
        <v>78130</v>
      </c>
      <c r="H691">
        <v>76620</v>
      </c>
      <c r="I691">
        <v>77902</v>
      </c>
      <c r="J691">
        <v>77986</v>
      </c>
      <c r="L691" s="1" t="str">
        <f t="shared" si="130"/>
        <v>29JUN2024:18:00:00</v>
      </c>
      <c r="M691">
        <v>19</v>
      </c>
      <c r="N691">
        <f t="shared" si="136"/>
        <v>-1634.546875</v>
      </c>
      <c r="O691">
        <f t="shared" si="131"/>
        <v>-1634.546875</v>
      </c>
      <c r="P691" t="str">
        <f t="shared" si="132"/>
        <v/>
      </c>
      <c r="Q691">
        <f t="shared" si="133"/>
        <v>1</v>
      </c>
      <c r="R691" t="str">
        <f t="shared" si="134"/>
        <v/>
      </c>
      <c r="S691">
        <f t="shared" si="137"/>
        <v>2.0550890618483368</v>
      </c>
      <c r="V691">
        <f t="shared" si="135"/>
        <v>19</v>
      </c>
      <c r="W691">
        <f t="shared" si="138"/>
        <v>-1634.546875</v>
      </c>
      <c r="X691" t="str">
        <f t="shared" si="139"/>
        <v/>
      </c>
      <c r="Y691">
        <f t="shared" si="140"/>
        <v>1</v>
      </c>
      <c r="Z691" t="str">
        <f t="shared" si="141"/>
        <v/>
      </c>
    </row>
    <row r="692" spans="1:26" x14ac:dyDescent="0.25">
      <c r="A692" t="s">
        <v>717</v>
      </c>
      <c r="B692">
        <v>78728.023438000004</v>
      </c>
      <c r="C692">
        <v>76462</v>
      </c>
      <c r="D692">
        <v>79055</v>
      </c>
      <c r="E692">
        <v>77966</v>
      </c>
      <c r="F692">
        <v>76429</v>
      </c>
      <c r="G692">
        <v>76794</v>
      </c>
      <c r="H692">
        <v>75336</v>
      </c>
      <c r="I692">
        <v>76462</v>
      </c>
      <c r="J692">
        <v>76737</v>
      </c>
      <c r="L692" s="1" t="str">
        <f t="shared" si="130"/>
        <v>29JUN2024:19:00:00</v>
      </c>
      <c r="M692">
        <v>20</v>
      </c>
      <c r="N692">
        <f t="shared" si="136"/>
        <v>-2266.0234380000038</v>
      </c>
      <c r="O692">
        <f t="shared" si="131"/>
        <v>-2266.0234380000038</v>
      </c>
      <c r="P692" t="str">
        <f t="shared" si="132"/>
        <v/>
      </c>
      <c r="Q692">
        <f t="shared" si="133"/>
        <v>1</v>
      </c>
      <c r="R692" t="str">
        <f t="shared" si="134"/>
        <v/>
      </c>
      <c r="S692">
        <f t="shared" si="137"/>
        <v>2.8782933179880295</v>
      </c>
      <c r="V692">
        <f t="shared" si="135"/>
        <v>20</v>
      </c>
      <c r="W692">
        <f t="shared" si="138"/>
        <v>-2266.0234380000038</v>
      </c>
      <c r="X692" t="str">
        <f t="shared" si="139"/>
        <v/>
      </c>
      <c r="Y692">
        <f t="shared" si="140"/>
        <v>1</v>
      </c>
      <c r="Z692" t="str">
        <f t="shared" si="141"/>
        <v/>
      </c>
    </row>
    <row r="693" spans="1:26" x14ac:dyDescent="0.25">
      <c r="A693" t="s">
        <v>718</v>
      </c>
      <c r="B693">
        <v>76889.757813000004</v>
      </c>
      <c r="C693">
        <v>74273</v>
      </c>
      <c r="D693">
        <v>76805</v>
      </c>
      <c r="E693">
        <v>76414</v>
      </c>
      <c r="F693">
        <v>74025</v>
      </c>
      <c r="G693">
        <v>74419</v>
      </c>
      <c r="H693">
        <v>73166</v>
      </c>
      <c r="I693">
        <v>74273</v>
      </c>
      <c r="J693">
        <v>74437</v>
      </c>
      <c r="L693" s="1" t="str">
        <f t="shared" si="130"/>
        <v>29JUN2024:20:00:00</v>
      </c>
      <c r="M693">
        <v>21</v>
      </c>
      <c r="N693">
        <f t="shared" si="136"/>
        <v>-2616.7578130000038</v>
      </c>
      <c r="O693">
        <f t="shared" si="131"/>
        <v>-2616.7578130000038</v>
      </c>
      <c r="P693" t="str">
        <f t="shared" si="132"/>
        <v/>
      </c>
      <c r="Q693">
        <f t="shared" si="133"/>
        <v>1</v>
      </c>
      <c r="R693" t="str">
        <f t="shared" si="134"/>
        <v/>
      </c>
      <c r="S693">
        <f t="shared" si="137"/>
        <v>3.4032592733145273</v>
      </c>
      <c r="V693">
        <f t="shared" si="135"/>
        <v>21</v>
      </c>
      <c r="W693">
        <f t="shared" si="138"/>
        <v>-2616.7578130000038</v>
      </c>
      <c r="X693" t="str">
        <f t="shared" si="139"/>
        <v/>
      </c>
      <c r="Y693">
        <f t="shared" si="140"/>
        <v>1</v>
      </c>
      <c r="Z693" t="str">
        <f t="shared" si="141"/>
        <v/>
      </c>
    </row>
    <row r="694" spans="1:26" x14ac:dyDescent="0.25">
      <c r="A694" t="s">
        <v>719</v>
      </c>
      <c r="B694">
        <v>73268.210938000004</v>
      </c>
      <c r="C694">
        <v>71369</v>
      </c>
      <c r="D694">
        <v>73567</v>
      </c>
      <c r="E694">
        <v>73485</v>
      </c>
      <c r="F694">
        <v>71196</v>
      </c>
      <c r="G694">
        <v>71258</v>
      </c>
      <c r="H694">
        <v>70516</v>
      </c>
      <c r="I694">
        <v>71369</v>
      </c>
      <c r="J694">
        <v>71462</v>
      </c>
      <c r="L694" s="1" t="str">
        <f t="shared" si="130"/>
        <v>29JUN2024:21:00:00</v>
      </c>
      <c r="M694">
        <v>22</v>
      </c>
      <c r="N694">
        <f t="shared" si="136"/>
        <v>-1899.2109380000038</v>
      </c>
      <c r="O694">
        <f t="shared" si="131"/>
        <v>-1899.2109380000038</v>
      </c>
      <c r="P694" t="str">
        <f t="shared" si="132"/>
        <v/>
      </c>
      <c r="Q694">
        <f t="shared" si="133"/>
        <v>1</v>
      </c>
      <c r="R694" t="str">
        <f t="shared" si="134"/>
        <v/>
      </c>
      <c r="S694">
        <f t="shared" si="137"/>
        <v>2.5921349978193509</v>
      </c>
      <c r="V694">
        <f t="shared" si="135"/>
        <v>22</v>
      </c>
      <c r="W694">
        <f t="shared" si="138"/>
        <v>-1899.2109380000038</v>
      </c>
      <c r="X694" t="str">
        <f t="shared" si="139"/>
        <v/>
      </c>
      <c r="Y694">
        <f t="shared" si="140"/>
        <v>1</v>
      </c>
      <c r="Z694" t="str">
        <f t="shared" si="141"/>
        <v/>
      </c>
    </row>
    <row r="695" spans="1:26" x14ac:dyDescent="0.25">
      <c r="A695" t="s">
        <v>720</v>
      </c>
      <c r="B695">
        <v>71003.289063000004</v>
      </c>
      <c r="C695">
        <v>69777</v>
      </c>
      <c r="D695">
        <v>71631</v>
      </c>
      <c r="E695">
        <v>71659</v>
      </c>
      <c r="F695">
        <v>69379</v>
      </c>
      <c r="G695">
        <v>69511</v>
      </c>
      <c r="H695">
        <v>68796</v>
      </c>
      <c r="I695">
        <v>69777</v>
      </c>
      <c r="J695">
        <v>69706</v>
      </c>
      <c r="L695" s="1" t="str">
        <f t="shared" si="130"/>
        <v>29JUN2024:22:00:00</v>
      </c>
      <c r="M695">
        <v>23</v>
      </c>
      <c r="N695">
        <f t="shared" si="136"/>
        <v>-1226.2890630000038</v>
      </c>
      <c r="O695">
        <f t="shared" si="131"/>
        <v>-1226.2890630000038</v>
      </c>
      <c r="P695" t="str">
        <f t="shared" si="132"/>
        <v/>
      </c>
      <c r="Q695">
        <f t="shared" si="133"/>
        <v>1</v>
      </c>
      <c r="R695" t="str">
        <f t="shared" si="134"/>
        <v/>
      </c>
      <c r="S695">
        <f t="shared" si="137"/>
        <v>1.7270876873209895</v>
      </c>
      <c r="V695">
        <f t="shared" si="135"/>
        <v>23</v>
      </c>
      <c r="W695">
        <f t="shared" si="138"/>
        <v>-1226.2890630000038</v>
      </c>
      <c r="X695" t="str">
        <f t="shared" si="139"/>
        <v/>
      </c>
      <c r="Y695">
        <f t="shared" si="140"/>
        <v>1</v>
      </c>
      <c r="Z695" t="str">
        <f t="shared" si="141"/>
        <v/>
      </c>
    </row>
    <row r="696" spans="1:26" x14ac:dyDescent="0.25">
      <c r="A696" t="s">
        <v>721</v>
      </c>
      <c r="B696">
        <v>68598.28125</v>
      </c>
      <c r="C696">
        <v>67138</v>
      </c>
      <c r="D696">
        <v>68750</v>
      </c>
      <c r="E696">
        <v>68857</v>
      </c>
      <c r="F696">
        <v>66494</v>
      </c>
      <c r="G696">
        <v>66693</v>
      </c>
      <c r="H696">
        <v>65999</v>
      </c>
      <c r="I696">
        <v>67138</v>
      </c>
      <c r="J696">
        <v>66906</v>
      </c>
      <c r="L696" s="1" t="str">
        <f t="shared" si="130"/>
        <v>29JUN2024:23:00:00</v>
      </c>
      <c r="M696">
        <v>24</v>
      </c>
      <c r="N696">
        <f t="shared" si="136"/>
        <v>-1460.28125</v>
      </c>
      <c r="O696">
        <f t="shared" si="131"/>
        <v>-1460.28125</v>
      </c>
      <c r="P696" t="str">
        <f t="shared" si="132"/>
        <v/>
      </c>
      <c r="Q696">
        <f t="shared" si="133"/>
        <v>1</v>
      </c>
      <c r="R696" t="str">
        <f t="shared" si="134"/>
        <v/>
      </c>
      <c r="S696">
        <f t="shared" si="137"/>
        <v>2.1287432037519158</v>
      </c>
      <c r="V696">
        <f t="shared" si="135"/>
        <v>24</v>
      </c>
      <c r="W696">
        <f t="shared" si="138"/>
        <v>-1460.28125</v>
      </c>
      <c r="X696" t="str">
        <f t="shared" si="139"/>
        <v/>
      </c>
      <c r="Y696">
        <f t="shared" si="140"/>
        <v>1</v>
      </c>
      <c r="Z696" t="str">
        <f t="shared" si="141"/>
        <v/>
      </c>
    </row>
    <row r="697" spans="1:26" x14ac:dyDescent="0.25">
      <c r="A697" t="s">
        <v>722</v>
      </c>
      <c r="B697">
        <v>65301.148437999997</v>
      </c>
      <c r="C697">
        <v>63934</v>
      </c>
      <c r="D697">
        <v>65334</v>
      </c>
      <c r="E697">
        <v>65464</v>
      </c>
      <c r="F697">
        <v>63147</v>
      </c>
      <c r="G697">
        <v>63528</v>
      </c>
      <c r="H697">
        <v>62679</v>
      </c>
      <c r="I697">
        <v>63934</v>
      </c>
      <c r="J697">
        <v>63613</v>
      </c>
      <c r="L697" s="1" t="str">
        <f t="shared" si="130"/>
        <v>30JUN2024:00:00:00</v>
      </c>
      <c r="M697">
        <v>1</v>
      </c>
      <c r="N697">
        <f t="shared" si="136"/>
        <v>-1367.1484379999965</v>
      </c>
      <c r="O697">
        <f t="shared" si="131"/>
        <v>-1367.1484379999965</v>
      </c>
      <c r="P697" t="str">
        <f t="shared" si="132"/>
        <v/>
      </c>
      <c r="Q697">
        <f t="shared" si="133"/>
        <v>1</v>
      </c>
      <c r="R697" t="str">
        <f t="shared" si="134"/>
        <v/>
      </c>
      <c r="S697">
        <f t="shared" si="137"/>
        <v>2.0936055041942057</v>
      </c>
      <c r="V697">
        <f t="shared" si="135"/>
        <v>1</v>
      </c>
      <c r="W697">
        <f t="shared" si="138"/>
        <v>-1367.1484379999965</v>
      </c>
      <c r="X697" t="str">
        <f t="shared" si="139"/>
        <v/>
      </c>
      <c r="Y697">
        <f t="shared" si="140"/>
        <v>1</v>
      </c>
      <c r="Z697" t="str">
        <f t="shared" si="141"/>
        <v/>
      </c>
    </row>
    <row r="698" spans="1:26" x14ac:dyDescent="0.25">
      <c r="A698" t="s">
        <v>723</v>
      </c>
      <c r="B698">
        <v>61709.070312999997</v>
      </c>
      <c r="C698">
        <v>61437</v>
      </c>
      <c r="D698">
        <v>61696</v>
      </c>
      <c r="E698">
        <v>61757</v>
      </c>
      <c r="F698">
        <v>61080</v>
      </c>
      <c r="G698">
        <v>60688</v>
      </c>
      <c r="H698">
        <v>60715</v>
      </c>
      <c r="I698">
        <v>61437</v>
      </c>
      <c r="J698">
        <v>61149</v>
      </c>
      <c r="L698" s="1" t="str">
        <f t="shared" ref="L698:L717" si="142">A698</f>
        <v>30JUN2024:01:00:00</v>
      </c>
      <c r="M698">
        <v>2</v>
      </c>
      <c r="N698">
        <f t="shared" ref="N698:N717" si="143">C698-B698</f>
        <v>-272.07031299999653</v>
      </c>
      <c r="O698">
        <f t="shared" ref="O698:O717" si="144">IF(N698&lt;0,N698,"")</f>
        <v>-272.07031299999653</v>
      </c>
      <c r="P698" t="str">
        <f t="shared" ref="P698:P717" si="145">IF(N698&gt;0,N698,"")</f>
        <v/>
      </c>
      <c r="Q698">
        <f t="shared" ref="Q698:Q717" si="146">IF(O698&lt;0,1,"")</f>
        <v>1</v>
      </c>
      <c r="R698" t="str">
        <f t="shared" ref="R698:R717" si="147">IF(AND(P698&gt;0,P698&lt;&gt;""),1,"")</f>
        <v/>
      </c>
      <c r="S698">
        <f t="shared" ref="S698:S717" si="148">ABS((B698-C698)/B698)*100</f>
        <v>0.44089193309833519</v>
      </c>
      <c r="V698">
        <f t="shared" ref="V698:V717" si="149">M698</f>
        <v>2</v>
      </c>
      <c r="W698">
        <f t="shared" ref="W698:W717" si="150">O698</f>
        <v>-272.07031299999653</v>
      </c>
      <c r="X698" t="str">
        <f t="shared" ref="X698:X717" si="151">P698</f>
        <v/>
      </c>
      <c r="Y698">
        <f t="shared" ref="Y698:Y717" si="152">Q698</f>
        <v>1</v>
      </c>
      <c r="Z698" t="str">
        <f t="shared" ref="Z698:Z717" si="153">R698</f>
        <v/>
      </c>
    </row>
    <row r="699" spans="1:26" x14ac:dyDescent="0.25">
      <c r="A699" t="s">
        <v>724</v>
      </c>
      <c r="B699">
        <v>59140.214844000002</v>
      </c>
      <c r="C699">
        <v>58657</v>
      </c>
      <c r="D699">
        <v>58861</v>
      </c>
      <c r="E699">
        <v>59016</v>
      </c>
      <c r="F699">
        <v>58097</v>
      </c>
      <c r="G699">
        <v>57885</v>
      </c>
      <c r="H699">
        <v>57764</v>
      </c>
      <c r="I699">
        <v>58657</v>
      </c>
      <c r="J699">
        <v>58255</v>
      </c>
      <c r="L699" s="1" t="str">
        <f t="shared" si="142"/>
        <v>30JUN2024:02:00:00</v>
      </c>
      <c r="M699">
        <v>3</v>
      </c>
      <c r="N699">
        <f t="shared" si="143"/>
        <v>-483.2148440000019</v>
      </c>
      <c r="O699">
        <f t="shared" si="144"/>
        <v>-483.2148440000019</v>
      </c>
      <c r="P699" t="str">
        <f t="shared" si="145"/>
        <v/>
      </c>
      <c r="Q699">
        <f t="shared" si="146"/>
        <v>1</v>
      </c>
      <c r="R699" t="str">
        <f t="shared" si="147"/>
        <v/>
      </c>
      <c r="S699">
        <f t="shared" si="148"/>
        <v>0.81706643317854954</v>
      </c>
      <c r="V699">
        <f t="shared" si="149"/>
        <v>3</v>
      </c>
      <c r="W699">
        <f t="shared" si="150"/>
        <v>-483.2148440000019</v>
      </c>
      <c r="X699" t="str">
        <f t="shared" si="151"/>
        <v/>
      </c>
      <c r="Y699">
        <f t="shared" si="152"/>
        <v>1</v>
      </c>
      <c r="Z699" t="str">
        <f t="shared" si="153"/>
        <v/>
      </c>
    </row>
    <row r="700" spans="1:26" x14ac:dyDescent="0.25">
      <c r="A700" t="s">
        <v>725</v>
      </c>
      <c r="B700">
        <v>57044.082030999998</v>
      </c>
      <c r="C700">
        <v>56435</v>
      </c>
      <c r="D700">
        <v>56376</v>
      </c>
      <c r="E700">
        <v>56604</v>
      </c>
      <c r="F700">
        <v>55768</v>
      </c>
      <c r="G700">
        <v>55652</v>
      </c>
      <c r="H700">
        <v>55437</v>
      </c>
      <c r="I700">
        <v>56435</v>
      </c>
      <c r="J700">
        <v>55928</v>
      </c>
      <c r="L700" s="1" t="str">
        <f t="shared" si="142"/>
        <v>30JUN2024:03:00:00</v>
      </c>
      <c r="M700">
        <v>4</v>
      </c>
      <c r="N700">
        <f t="shared" si="143"/>
        <v>-609.0820309999981</v>
      </c>
      <c r="O700">
        <f t="shared" si="144"/>
        <v>-609.0820309999981</v>
      </c>
      <c r="P700" t="str">
        <f t="shared" si="145"/>
        <v/>
      </c>
      <c r="Q700">
        <f t="shared" si="146"/>
        <v>1</v>
      </c>
      <c r="R700" t="str">
        <f t="shared" si="147"/>
        <v/>
      </c>
      <c r="S700">
        <f t="shared" si="148"/>
        <v>1.0677392102987984</v>
      </c>
      <c r="V700">
        <f t="shared" si="149"/>
        <v>4</v>
      </c>
      <c r="W700">
        <f t="shared" si="150"/>
        <v>-609.0820309999981</v>
      </c>
      <c r="X700" t="str">
        <f t="shared" si="151"/>
        <v/>
      </c>
      <c r="Y700">
        <f t="shared" si="152"/>
        <v>1</v>
      </c>
      <c r="Z700" t="str">
        <f t="shared" si="153"/>
        <v/>
      </c>
    </row>
    <row r="701" spans="1:26" x14ac:dyDescent="0.25">
      <c r="A701" t="s">
        <v>726</v>
      </c>
      <c r="B701">
        <v>55240.046875</v>
      </c>
      <c r="C701">
        <v>54567</v>
      </c>
      <c r="D701">
        <v>54643</v>
      </c>
      <c r="E701">
        <v>54877</v>
      </c>
      <c r="F701">
        <v>53974</v>
      </c>
      <c r="G701">
        <v>53760</v>
      </c>
      <c r="H701">
        <v>53676</v>
      </c>
      <c r="I701">
        <v>54567</v>
      </c>
      <c r="J701">
        <v>54107</v>
      </c>
      <c r="L701" s="1" t="str">
        <f t="shared" si="142"/>
        <v>30JUN2024:04:00:00</v>
      </c>
      <c r="M701">
        <v>5</v>
      </c>
      <c r="N701">
        <f t="shared" si="143"/>
        <v>-673.046875</v>
      </c>
      <c r="O701">
        <f t="shared" si="144"/>
        <v>-673.046875</v>
      </c>
      <c r="P701" t="str">
        <f t="shared" si="145"/>
        <v/>
      </c>
      <c r="Q701">
        <f t="shared" si="146"/>
        <v>1</v>
      </c>
      <c r="R701" t="str">
        <f t="shared" si="147"/>
        <v/>
      </c>
      <c r="S701">
        <f t="shared" si="148"/>
        <v>1.2184038810158957</v>
      </c>
      <c r="V701">
        <f t="shared" si="149"/>
        <v>5</v>
      </c>
      <c r="W701">
        <f t="shared" si="150"/>
        <v>-673.046875</v>
      </c>
      <c r="X701" t="str">
        <f t="shared" si="151"/>
        <v/>
      </c>
      <c r="Y701">
        <f t="shared" si="152"/>
        <v>1</v>
      </c>
      <c r="Z701" t="str">
        <f t="shared" si="153"/>
        <v/>
      </c>
    </row>
    <row r="702" spans="1:26" x14ac:dyDescent="0.25">
      <c r="A702" t="s">
        <v>727</v>
      </c>
      <c r="B702">
        <v>53872.105469000002</v>
      </c>
      <c r="C702">
        <v>53299</v>
      </c>
      <c r="D702">
        <v>53312</v>
      </c>
      <c r="E702">
        <v>53446</v>
      </c>
      <c r="F702">
        <v>52628</v>
      </c>
      <c r="G702">
        <v>52514</v>
      </c>
      <c r="H702">
        <v>52347</v>
      </c>
      <c r="I702">
        <v>53299</v>
      </c>
      <c r="J702">
        <v>52783</v>
      </c>
      <c r="L702" s="1" t="str">
        <f t="shared" si="142"/>
        <v>30JUN2024:05:00:00</v>
      </c>
      <c r="M702">
        <v>6</v>
      </c>
      <c r="N702">
        <f t="shared" si="143"/>
        <v>-573.1054690000019</v>
      </c>
      <c r="O702">
        <f t="shared" si="144"/>
        <v>-573.1054690000019</v>
      </c>
      <c r="P702" t="str">
        <f t="shared" si="145"/>
        <v/>
      </c>
      <c r="Q702">
        <f t="shared" si="146"/>
        <v>1</v>
      </c>
      <c r="R702" t="str">
        <f t="shared" si="147"/>
        <v/>
      </c>
      <c r="S702">
        <f t="shared" si="148"/>
        <v>1.0638260079324131</v>
      </c>
      <c r="V702">
        <f t="shared" si="149"/>
        <v>6</v>
      </c>
      <c r="W702">
        <f t="shared" si="150"/>
        <v>-573.1054690000019</v>
      </c>
      <c r="X702" t="str">
        <f t="shared" si="151"/>
        <v/>
      </c>
      <c r="Y702">
        <f t="shared" si="152"/>
        <v>1</v>
      </c>
      <c r="Z702" t="str">
        <f t="shared" si="153"/>
        <v/>
      </c>
    </row>
    <row r="703" spans="1:26" x14ac:dyDescent="0.25">
      <c r="A703" t="s">
        <v>728</v>
      </c>
      <c r="B703">
        <v>52992.171875</v>
      </c>
      <c r="C703">
        <v>52562</v>
      </c>
      <c r="D703">
        <v>52376</v>
      </c>
      <c r="E703">
        <v>52178</v>
      </c>
      <c r="F703">
        <v>51872</v>
      </c>
      <c r="G703">
        <v>51714</v>
      </c>
      <c r="H703">
        <v>51625</v>
      </c>
      <c r="I703">
        <v>52562</v>
      </c>
      <c r="J703">
        <v>51998</v>
      </c>
      <c r="L703" s="1" t="str">
        <f t="shared" si="142"/>
        <v>30JUN2024:06:00:00</v>
      </c>
      <c r="M703">
        <v>7</v>
      </c>
      <c r="N703">
        <f t="shared" si="143"/>
        <v>-430.171875</v>
      </c>
      <c r="O703">
        <f t="shared" si="144"/>
        <v>-430.171875</v>
      </c>
      <c r="P703" t="str">
        <f t="shared" si="145"/>
        <v/>
      </c>
      <c r="Q703">
        <f t="shared" si="146"/>
        <v>1</v>
      </c>
      <c r="R703" t="str">
        <f t="shared" si="147"/>
        <v/>
      </c>
      <c r="S703">
        <f t="shared" si="148"/>
        <v>0.81176494523513054</v>
      </c>
      <c r="V703">
        <f t="shared" si="149"/>
        <v>7</v>
      </c>
      <c r="W703">
        <f t="shared" si="150"/>
        <v>-430.171875</v>
      </c>
      <c r="X703" t="str">
        <f t="shared" si="151"/>
        <v/>
      </c>
      <c r="Y703">
        <f t="shared" si="152"/>
        <v>1</v>
      </c>
      <c r="Z703" t="str">
        <f t="shared" si="153"/>
        <v/>
      </c>
    </row>
    <row r="704" spans="1:26" x14ac:dyDescent="0.25">
      <c r="A704" t="s">
        <v>729</v>
      </c>
      <c r="B704">
        <v>52053.757812999997</v>
      </c>
      <c r="C704">
        <v>51704</v>
      </c>
      <c r="D704">
        <v>51414</v>
      </c>
      <c r="E704">
        <v>50750</v>
      </c>
      <c r="F704">
        <v>51027</v>
      </c>
      <c r="G704">
        <v>50739</v>
      </c>
      <c r="H704">
        <v>50858</v>
      </c>
      <c r="I704">
        <v>51704</v>
      </c>
      <c r="J704">
        <v>51140</v>
      </c>
      <c r="L704" s="1" t="str">
        <f t="shared" si="142"/>
        <v>30JUN2024:07:00:00</v>
      </c>
      <c r="M704">
        <v>8</v>
      </c>
      <c r="N704">
        <f t="shared" si="143"/>
        <v>-349.75781299999653</v>
      </c>
      <c r="O704">
        <f t="shared" si="144"/>
        <v>-349.75781299999653</v>
      </c>
      <c r="P704" t="str">
        <f t="shared" si="145"/>
        <v/>
      </c>
      <c r="Q704">
        <f t="shared" si="146"/>
        <v>1</v>
      </c>
      <c r="R704" t="str">
        <f t="shared" si="147"/>
        <v/>
      </c>
      <c r="S704">
        <f t="shared" si="148"/>
        <v>0.67191654876575968</v>
      </c>
      <c r="V704">
        <f t="shared" si="149"/>
        <v>8</v>
      </c>
      <c r="W704">
        <f t="shared" si="150"/>
        <v>-349.75781299999653</v>
      </c>
      <c r="X704" t="str">
        <f t="shared" si="151"/>
        <v/>
      </c>
      <c r="Y704">
        <f t="shared" si="152"/>
        <v>1</v>
      </c>
      <c r="Z704" t="str">
        <f t="shared" si="153"/>
        <v/>
      </c>
    </row>
    <row r="705" spans="1:26" x14ac:dyDescent="0.25">
      <c r="A705" t="s">
        <v>730</v>
      </c>
      <c r="B705">
        <v>52714.921875</v>
      </c>
      <c r="C705">
        <v>52373</v>
      </c>
      <c r="D705">
        <v>52405</v>
      </c>
      <c r="E705">
        <v>51590</v>
      </c>
      <c r="F705">
        <v>51538</v>
      </c>
      <c r="G705">
        <v>51417</v>
      </c>
      <c r="H705">
        <v>51406</v>
      </c>
      <c r="I705">
        <v>52373</v>
      </c>
      <c r="J705">
        <v>51839</v>
      </c>
      <c r="L705" s="1" t="str">
        <f t="shared" si="142"/>
        <v>30JUN2024:08:00:00</v>
      </c>
      <c r="M705">
        <v>9</v>
      </c>
      <c r="N705">
        <f t="shared" si="143"/>
        <v>-341.921875</v>
      </c>
      <c r="O705">
        <f t="shared" si="144"/>
        <v>-341.921875</v>
      </c>
      <c r="P705" t="str">
        <f t="shared" si="145"/>
        <v/>
      </c>
      <c r="Q705">
        <f t="shared" si="146"/>
        <v>1</v>
      </c>
      <c r="R705" t="str">
        <f t="shared" si="147"/>
        <v/>
      </c>
      <c r="S705">
        <f t="shared" si="148"/>
        <v>0.64862445553989545</v>
      </c>
      <c r="V705">
        <f t="shared" si="149"/>
        <v>9</v>
      </c>
      <c r="W705">
        <f t="shared" si="150"/>
        <v>-341.921875</v>
      </c>
      <c r="X705" t="str">
        <f t="shared" si="151"/>
        <v/>
      </c>
      <c r="Y705">
        <f t="shared" si="152"/>
        <v>1</v>
      </c>
      <c r="Z705" t="str">
        <f t="shared" si="153"/>
        <v/>
      </c>
    </row>
    <row r="706" spans="1:26" x14ac:dyDescent="0.25">
      <c r="A706" t="s">
        <v>731</v>
      </c>
      <c r="B706">
        <v>56440.722655999998</v>
      </c>
      <c r="C706">
        <v>55613</v>
      </c>
      <c r="D706">
        <v>56048</v>
      </c>
      <c r="E706">
        <v>55648</v>
      </c>
      <c r="F706">
        <v>54707</v>
      </c>
      <c r="G706">
        <v>55134</v>
      </c>
      <c r="H706">
        <v>54498</v>
      </c>
      <c r="I706">
        <v>55613</v>
      </c>
      <c r="J706">
        <v>55192</v>
      </c>
      <c r="L706" s="1" t="str">
        <f t="shared" si="142"/>
        <v>30JUN2024:09:00:00</v>
      </c>
      <c r="M706">
        <v>10</v>
      </c>
      <c r="N706">
        <f t="shared" si="143"/>
        <v>-827.7226559999981</v>
      </c>
      <c r="O706">
        <f t="shared" si="144"/>
        <v>-827.7226559999981</v>
      </c>
      <c r="P706" t="str">
        <f t="shared" si="145"/>
        <v/>
      </c>
      <c r="Q706">
        <f t="shared" si="146"/>
        <v>1</v>
      </c>
      <c r="R706" t="str">
        <f t="shared" si="147"/>
        <v/>
      </c>
      <c r="S706">
        <f t="shared" si="148"/>
        <v>1.4665344755503518</v>
      </c>
      <c r="V706">
        <f t="shared" si="149"/>
        <v>10</v>
      </c>
      <c r="W706">
        <f t="shared" si="150"/>
        <v>-827.7226559999981</v>
      </c>
      <c r="X706" t="str">
        <f t="shared" si="151"/>
        <v/>
      </c>
      <c r="Y706">
        <f t="shared" si="152"/>
        <v>1</v>
      </c>
      <c r="Z706" t="str">
        <f t="shared" si="153"/>
        <v/>
      </c>
    </row>
    <row r="707" spans="1:26" x14ac:dyDescent="0.25">
      <c r="A707" t="s">
        <v>732</v>
      </c>
      <c r="B707">
        <v>60091.738280999998</v>
      </c>
      <c r="C707">
        <v>59531</v>
      </c>
      <c r="D707">
        <v>59682</v>
      </c>
      <c r="E707">
        <v>59504</v>
      </c>
      <c r="F707">
        <v>58698</v>
      </c>
      <c r="G707">
        <v>59438</v>
      </c>
      <c r="H707">
        <v>58390</v>
      </c>
      <c r="I707">
        <v>59531</v>
      </c>
      <c r="J707">
        <v>59128</v>
      </c>
      <c r="L707" s="1" t="str">
        <f t="shared" si="142"/>
        <v>30JUN2024:10:00:00</v>
      </c>
      <c r="M707">
        <v>11</v>
      </c>
      <c r="N707">
        <f t="shared" si="143"/>
        <v>-560.7382809999981</v>
      </c>
      <c r="O707">
        <f t="shared" si="144"/>
        <v>-560.7382809999981</v>
      </c>
      <c r="P707" t="str">
        <f t="shared" si="145"/>
        <v/>
      </c>
      <c r="Q707">
        <f t="shared" si="146"/>
        <v>1</v>
      </c>
      <c r="R707" t="str">
        <f t="shared" si="147"/>
        <v/>
      </c>
      <c r="S707">
        <f t="shared" si="148"/>
        <v>0.93313706183349687</v>
      </c>
      <c r="V707">
        <f t="shared" si="149"/>
        <v>11</v>
      </c>
      <c r="W707">
        <f t="shared" si="150"/>
        <v>-560.7382809999981</v>
      </c>
      <c r="X707" t="str">
        <f t="shared" si="151"/>
        <v/>
      </c>
      <c r="Y707">
        <f t="shared" si="152"/>
        <v>1</v>
      </c>
      <c r="Z707" t="str">
        <f t="shared" si="153"/>
        <v/>
      </c>
    </row>
    <row r="708" spans="1:26" x14ac:dyDescent="0.25">
      <c r="A708" t="s">
        <v>733</v>
      </c>
      <c r="B708">
        <v>63537.328125</v>
      </c>
      <c r="C708">
        <v>63467</v>
      </c>
      <c r="D708">
        <v>63392</v>
      </c>
      <c r="E708">
        <v>63093</v>
      </c>
      <c r="F708">
        <v>62601</v>
      </c>
      <c r="G708">
        <v>63687</v>
      </c>
      <c r="H708">
        <v>62230</v>
      </c>
      <c r="I708">
        <v>63467</v>
      </c>
      <c r="J708">
        <v>63038</v>
      </c>
      <c r="L708" s="1" t="str">
        <f t="shared" si="142"/>
        <v>30JUN2024:11:00:00</v>
      </c>
      <c r="M708">
        <v>12</v>
      </c>
      <c r="N708">
        <f t="shared" si="143"/>
        <v>-70.328125</v>
      </c>
      <c r="O708">
        <f t="shared" si="144"/>
        <v>-70.328125</v>
      </c>
      <c r="P708" t="str">
        <f t="shared" si="145"/>
        <v/>
      </c>
      <c r="Q708">
        <f t="shared" si="146"/>
        <v>1</v>
      </c>
      <c r="R708" t="str">
        <f t="shared" si="147"/>
        <v/>
      </c>
      <c r="S708">
        <f t="shared" si="148"/>
        <v>0.11068788549250944</v>
      </c>
      <c r="V708">
        <f t="shared" si="149"/>
        <v>12</v>
      </c>
      <c r="W708">
        <f t="shared" si="150"/>
        <v>-70.328125</v>
      </c>
      <c r="X708" t="str">
        <f t="shared" si="151"/>
        <v/>
      </c>
      <c r="Y708">
        <f t="shared" si="152"/>
        <v>1</v>
      </c>
      <c r="Z708" t="str">
        <f t="shared" si="153"/>
        <v/>
      </c>
    </row>
    <row r="709" spans="1:26" x14ac:dyDescent="0.25">
      <c r="A709" t="s">
        <v>734</v>
      </c>
      <c r="B709">
        <v>67796.726563000004</v>
      </c>
      <c r="C709">
        <v>67448</v>
      </c>
      <c r="D709">
        <v>67119</v>
      </c>
      <c r="E709">
        <v>66527</v>
      </c>
      <c r="F709">
        <v>66401</v>
      </c>
      <c r="G709">
        <v>67853</v>
      </c>
      <c r="H709">
        <v>66105</v>
      </c>
      <c r="I709">
        <v>67448</v>
      </c>
      <c r="J709">
        <v>66921</v>
      </c>
      <c r="L709" s="1" t="str">
        <f t="shared" si="142"/>
        <v>30JUN2024:12:00:00</v>
      </c>
      <c r="M709">
        <v>13</v>
      </c>
      <c r="N709">
        <f t="shared" si="143"/>
        <v>-348.72656300000381</v>
      </c>
      <c r="O709">
        <f t="shared" si="144"/>
        <v>-348.72656300000381</v>
      </c>
      <c r="P709" t="str">
        <f t="shared" si="145"/>
        <v/>
      </c>
      <c r="Q709">
        <f t="shared" si="146"/>
        <v>1</v>
      </c>
      <c r="R709" t="str">
        <f t="shared" si="147"/>
        <v/>
      </c>
      <c r="S709">
        <f t="shared" si="148"/>
        <v>0.51437079735103464</v>
      </c>
      <c r="V709">
        <f t="shared" si="149"/>
        <v>13</v>
      </c>
      <c r="W709">
        <f t="shared" si="150"/>
        <v>-348.72656300000381</v>
      </c>
      <c r="X709" t="str">
        <f t="shared" si="151"/>
        <v/>
      </c>
      <c r="Y709">
        <f t="shared" si="152"/>
        <v>1</v>
      </c>
      <c r="Z709" t="str">
        <f t="shared" si="153"/>
        <v/>
      </c>
    </row>
    <row r="710" spans="1:26" x14ac:dyDescent="0.25">
      <c r="A710" t="s">
        <v>735</v>
      </c>
      <c r="B710">
        <v>71567.84375</v>
      </c>
      <c r="C710">
        <v>71114</v>
      </c>
      <c r="D710">
        <v>71009</v>
      </c>
      <c r="E710">
        <v>70347</v>
      </c>
      <c r="F710">
        <v>70005</v>
      </c>
      <c r="G710">
        <v>71606</v>
      </c>
      <c r="H710">
        <v>69883</v>
      </c>
      <c r="I710">
        <v>71114</v>
      </c>
      <c r="J710">
        <v>70648</v>
      </c>
      <c r="L710" s="1" t="str">
        <f t="shared" si="142"/>
        <v>30JUN2024:13:00:00</v>
      </c>
      <c r="M710">
        <v>14</v>
      </c>
      <c r="N710">
        <f t="shared" si="143"/>
        <v>-453.84375</v>
      </c>
      <c r="O710">
        <f t="shared" si="144"/>
        <v>-453.84375</v>
      </c>
      <c r="P710" t="str">
        <f t="shared" si="145"/>
        <v/>
      </c>
      <c r="Q710">
        <f t="shared" si="146"/>
        <v>1</v>
      </c>
      <c r="R710" t="str">
        <f t="shared" si="147"/>
        <v/>
      </c>
      <c r="S710">
        <f t="shared" si="148"/>
        <v>0.63414478656833917</v>
      </c>
      <c r="V710">
        <f t="shared" si="149"/>
        <v>14</v>
      </c>
      <c r="W710">
        <f t="shared" si="150"/>
        <v>-453.84375</v>
      </c>
      <c r="X710" t="str">
        <f t="shared" si="151"/>
        <v/>
      </c>
      <c r="Y710">
        <f t="shared" si="152"/>
        <v>1</v>
      </c>
      <c r="Z710" t="str">
        <f t="shared" si="153"/>
        <v/>
      </c>
    </row>
    <row r="711" spans="1:26" x14ac:dyDescent="0.25">
      <c r="A711" t="s">
        <v>736</v>
      </c>
      <c r="B711">
        <v>74413.117188000004</v>
      </c>
      <c r="C711">
        <v>74253</v>
      </c>
      <c r="D711">
        <v>74649</v>
      </c>
      <c r="E711">
        <v>73197</v>
      </c>
      <c r="F711">
        <v>73113</v>
      </c>
      <c r="G711">
        <v>74755</v>
      </c>
      <c r="H711">
        <v>73050</v>
      </c>
      <c r="I711">
        <v>74253</v>
      </c>
      <c r="J711">
        <v>73921</v>
      </c>
      <c r="L711" s="1" t="str">
        <f t="shared" si="142"/>
        <v>30JUN2024:14:00:00</v>
      </c>
      <c r="M711">
        <v>15</v>
      </c>
      <c r="N711">
        <f t="shared" si="143"/>
        <v>-160.11718800000381</v>
      </c>
      <c r="O711">
        <f t="shared" si="144"/>
        <v>-160.11718800000381</v>
      </c>
      <c r="P711" t="str">
        <f t="shared" si="145"/>
        <v/>
      </c>
      <c r="Q711">
        <f t="shared" si="146"/>
        <v>1</v>
      </c>
      <c r="R711" t="str">
        <f t="shared" si="147"/>
        <v/>
      </c>
      <c r="S711">
        <f t="shared" si="148"/>
        <v>0.21517333778059305</v>
      </c>
      <c r="V711">
        <f t="shared" si="149"/>
        <v>15</v>
      </c>
      <c r="W711">
        <f t="shared" si="150"/>
        <v>-160.11718800000381</v>
      </c>
      <c r="X711" t="str">
        <f t="shared" si="151"/>
        <v/>
      </c>
      <c r="Y711">
        <f t="shared" si="152"/>
        <v>1</v>
      </c>
      <c r="Z711" t="str">
        <f t="shared" si="153"/>
        <v/>
      </c>
    </row>
    <row r="712" spans="1:26" x14ac:dyDescent="0.25">
      <c r="A712" t="s">
        <v>737</v>
      </c>
      <c r="B712">
        <v>76885.6875</v>
      </c>
      <c r="C712">
        <v>76597</v>
      </c>
      <c r="D712">
        <v>76586</v>
      </c>
      <c r="E712">
        <v>74699</v>
      </c>
      <c r="F712">
        <v>75606</v>
      </c>
      <c r="G712">
        <v>77071</v>
      </c>
      <c r="H712">
        <v>75523</v>
      </c>
      <c r="I712">
        <v>76597</v>
      </c>
      <c r="J712">
        <v>76197</v>
      </c>
      <c r="L712" s="1" t="str">
        <f t="shared" si="142"/>
        <v>30JUN2024:15:00:00</v>
      </c>
      <c r="M712">
        <v>16</v>
      </c>
      <c r="N712">
        <f t="shared" si="143"/>
        <v>-288.6875</v>
      </c>
      <c r="O712">
        <f t="shared" si="144"/>
        <v>-288.6875</v>
      </c>
      <c r="P712" t="str">
        <f t="shared" si="145"/>
        <v/>
      </c>
      <c r="Q712">
        <f t="shared" si="146"/>
        <v>1</v>
      </c>
      <c r="R712" t="str">
        <f t="shared" si="147"/>
        <v/>
      </c>
      <c r="S712">
        <f t="shared" si="148"/>
        <v>0.37547625492716052</v>
      </c>
      <c r="V712">
        <f t="shared" si="149"/>
        <v>16</v>
      </c>
      <c r="W712">
        <f t="shared" si="150"/>
        <v>-288.6875</v>
      </c>
      <c r="X712" t="str">
        <f t="shared" si="151"/>
        <v/>
      </c>
      <c r="Y712">
        <f t="shared" si="152"/>
        <v>1</v>
      </c>
      <c r="Z712" t="str">
        <f t="shared" si="153"/>
        <v/>
      </c>
    </row>
    <row r="713" spans="1:26" x14ac:dyDescent="0.25">
      <c r="A713" t="s">
        <v>738</v>
      </c>
      <c r="B713">
        <v>78292.695313000004</v>
      </c>
      <c r="C713">
        <v>78014</v>
      </c>
      <c r="D713">
        <v>77734</v>
      </c>
      <c r="E713">
        <v>75317</v>
      </c>
      <c r="F713">
        <v>77251</v>
      </c>
      <c r="G713">
        <v>78604</v>
      </c>
      <c r="H713">
        <v>76972</v>
      </c>
      <c r="I713">
        <v>78014</v>
      </c>
      <c r="J713">
        <v>77653</v>
      </c>
      <c r="L713" s="1" t="str">
        <f t="shared" si="142"/>
        <v>30JUN2024:16:00:00</v>
      </c>
      <c r="M713">
        <v>17</v>
      </c>
      <c r="N713">
        <f t="shared" si="143"/>
        <v>-278.69531300000381</v>
      </c>
      <c r="O713">
        <f t="shared" si="144"/>
        <v>-278.69531300000381</v>
      </c>
      <c r="P713" t="str">
        <f t="shared" si="145"/>
        <v/>
      </c>
      <c r="Q713">
        <f t="shared" si="146"/>
        <v>1</v>
      </c>
      <c r="R713" t="str">
        <f t="shared" si="147"/>
        <v/>
      </c>
      <c r="S713">
        <f t="shared" si="148"/>
        <v>0.35596591979089548</v>
      </c>
      <c r="V713">
        <f t="shared" si="149"/>
        <v>17</v>
      </c>
      <c r="W713">
        <f t="shared" si="150"/>
        <v>-278.69531300000381</v>
      </c>
      <c r="X713" t="str">
        <f t="shared" si="151"/>
        <v/>
      </c>
      <c r="Y713">
        <f t="shared" si="152"/>
        <v>1</v>
      </c>
      <c r="Z713" t="str">
        <f t="shared" si="153"/>
        <v/>
      </c>
    </row>
    <row r="714" spans="1:26" x14ac:dyDescent="0.25">
      <c r="A714" t="s">
        <v>739</v>
      </c>
      <c r="B714">
        <v>79069.320313000004</v>
      </c>
      <c r="C714">
        <v>78553</v>
      </c>
      <c r="D714">
        <v>78830</v>
      </c>
      <c r="E714">
        <v>76472</v>
      </c>
      <c r="F714">
        <v>78059</v>
      </c>
      <c r="G714">
        <v>79319</v>
      </c>
      <c r="H714">
        <v>77615</v>
      </c>
      <c r="I714">
        <v>78553</v>
      </c>
      <c r="J714">
        <v>78410</v>
      </c>
      <c r="L714" s="1" t="str">
        <f t="shared" si="142"/>
        <v>30JUN2024:17:00:00</v>
      </c>
      <c r="M714">
        <v>18</v>
      </c>
      <c r="N714">
        <f t="shared" si="143"/>
        <v>-516.32031300000381</v>
      </c>
      <c r="O714">
        <f t="shared" si="144"/>
        <v>-516.32031300000381</v>
      </c>
      <c r="P714" t="str">
        <f t="shared" si="145"/>
        <v/>
      </c>
      <c r="Q714">
        <f t="shared" si="146"/>
        <v>1</v>
      </c>
      <c r="R714" t="str">
        <f t="shared" si="147"/>
        <v/>
      </c>
      <c r="S714">
        <f t="shared" si="148"/>
        <v>0.65299702963946449</v>
      </c>
      <c r="V714">
        <f t="shared" si="149"/>
        <v>18</v>
      </c>
      <c r="W714">
        <f t="shared" si="150"/>
        <v>-516.32031300000381</v>
      </c>
      <c r="X714" t="str">
        <f t="shared" si="151"/>
        <v/>
      </c>
      <c r="Y714">
        <f t="shared" si="152"/>
        <v>1</v>
      </c>
      <c r="Z714" t="str">
        <f t="shared" si="153"/>
        <v/>
      </c>
    </row>
    <row r="715" spans="1:26" x14ac:dyDescent="0.25">
      <c r="A715" t="s">
        <v>740</v>
      </c>
      <c r="B715">
        <v>79645.414063000004</v>
      </c>
      <c r="C715">
        <v>78342</v>
      </c>
      <c r="D715">
        <v>78798</v>
      </c>
      <c r="E715">
        <v>76614</v>
      </c>
      <c r="F715">
        <v>78244</v>
      </c>
      <c r="G715">
        <v>79157</v>
      </c>
      <c r="H715">
        <v>77643</v>
      </c>
      <c r="I715">
        <v>78342</v>
      </c>
      <c r="J715">
        <v>78391</v>
      </c>
      <c r="L715" s="1" t="str">
        <f t="shared" si="142"/>
        <v>30JUN2024:18:00:00</v>
      </c>
      <c r="M715">
        <v>19</v>
      </c>
      <c r="N715">
        <f t="shared" si="143"/>
        <v>-1303.4140630000038</v>
      </c>
      <c r="O715">
        <f t="shared" si="144"/>
        <v>-1303.4140630000038</v>
      </c>
      <c r="P715" t="str">
        <f t="shared" si="145"/>
        <v/>
      </c>
      <c r="Q715">
        <f t="shared" si="146"/>
        <v>1</v>
      </c>
      <c r="R715" t="str">
        <f t="shared" si="147"/>
        <v/>
      </c>
      <c r="S715">
        <f t="shared" si="148"/>
        <v>1.6365211711612113</v>
      </c>
      <c r="V715">
        <f t="shared" si="149"/>
        <v>19</v>
      </c>
      <c r="W715">
        <f t="shared" si="150"/>
        <v>-1303.4140630000038</v>
      </c>
      <c r="X715" t="str">
        <f t="shared" si="151"/>
        <v/>
      </c>
      <c r="Y715">
        <f t="shared" si="152"/>
        <v>1</v>
      </c>
      <c r="Z715" t="str">
        <f t="shared" si="153"/>
        <v/>
      </c>
    </row>
    <row r="716" spans="1:26" x14ac:dyDescent="0.25">
      <c r="A716" t="s">
        <v>741</v>
      </c>
      <c r="B716">
        <v>79217.648438000004</v>
      </c>
      <c r="C716">
        <v>77564</v>
      </c>
      <c r="D716">
        <v>78344</v>
      </c>
      <c r="E716">
        <v>76588</v>
      </c>
      <c r="F716">
        <v>77400</v>
      </c>
      <c r="G716">
        <v>78115</v>
      </c>
      <c r="H716">
        <v>76759</v>
      </c>
      <c r="I716">
        <v>77564</v>
      </c>
      <c r="J716">
        <v>77606</v>
      </c>
      <c r="L716" s="1" t="str">
        <f t="shared" si="142"/>
        <v>30JUN2024:19:00:00</v>
      </c>
      <c r="M716">
        <v>20</v>
      </c>
      <c r="N716">
        <f t="shared" si="143"/>
        <v>-1653.6484380000038</v>
      </c>
      <c r="O716">
        <f t="shared" si="144"/>
        <v>-1653.6484380000038</v>
      </c>
      <c r="P716" t="str">
        <f t="shared" si="145"/>
        <v/>
      </c>
      <c r="Q716">
        <f t="shared" si="146"/>
        <v>1</v>
      </c>
      <c r="R716" t="str">
        <f t="shared" si="147"/>
        <v/>
      </c>
      <c r="S716">
        <f t="shared" si="148"/>
        <v>2.0874747870030985</v>
      </c>
      <c r="V716">
        <f t="shared" si="149"/>
        <v>20</v>
      </c>
      <c r="W716">
        <f t="shared" si="150"/>
        <v>-1653.6484380000038</v>
      </c>
      <c r="X716" t="str">
        <f t="shared" si="151"/>
        <v/>
      </c>
      <c r="Y716">
        <f t="shared" si="152"/>
        <v>1</v>
      </c>
      <c r="Z716" t="str">
        <f t="shared" si="153"/>
        <v/>
      </c>
    </row>
    <row r="717" spans="1:26" x14ac:dyDescent="0.25">
      <c r="A717" t="s">
        <v>742</v>
      </c>
      <c r="B717">
        <v>77352.875</v>
      </c>
      <c r="C717">
        <v>75956</v>
      </c>
      <c r="D717">
        <v>76668</v>
      </c>
      <c r="E717">
        <v>75539</v>
      </c>
      <c r="F717">
        <v>75247</v>
      </c>
      <c r="G717">
        <v>75912</v>
      </c>
      <c r="H717">
        <v>74727</v>
      </c>
      <c r="I717">
        <v>75956</v>
      </c>
      <c r="J717">
        <v>75703</v>
      </c>
      <c r="L717" s="1" t="str">
        <f t="shared" si="142"/>
        <v>30JUN2024:20:00:00</v>
      </c>
      <c r="M717">
        <v>21</v>
      </c>
      <c r="N717">
        <f t="shared" si="143"/>
        <v>-1396.875</v>
      </c>
      <c r="O717">
        <f t="shared" si="144"/>
        <v>-1396.875</v>
      </c>
      <c r="P717" t="str">
        <f t="shared" si="145"/>
        <v/>
      </c>
      <c r="Q717">
        <f t="shared" si="146"/>
        <v>1</v>
      </c>
      <c r="R717" t="str">
        <f t="shared" si="147"/>
        <v/>
      </c>
      <c r="S717">
        <f t="shared" si="148"/>
        <v>1.8058475525311761</v>
      </c>
      <c r="V717">
        <f t="shared" si="149"/>
        <v>21</v>
      </c>
      <c r="W717">
        <f t="shared" si="150"/>
        <v>-1396.875</v>
      </c>
      <c r="X717" t="str">
        <f t="shared" si="151"/>
        <v/>
      </c>
      <c r="Y717">
        <f t="shared" si="152"/>
        <v>1</v>
      </c>
      <c r="Z717" t="str">
        <f t="shared" si="153"/>
        <v/>
      </c>
    </row>
    <row r="718" spans="1:26" x14ac:dyDescent="0.25">
      <c r="A718" t="s">
        <v>743</v>
      </c>
      <c r="B718">
        <v>74573.570313000004</v>
      </c>
      <c r="C718">
        <v>73352</v>
      </c>
      <c r="D718">
        <v>73758</v>
      </c>
      <c r="E718">
        <v>73126</v>
      </c>
      <c r="F718">
        <v>72510</v>
      </c>
      <c r="G718">
        <v>73040</v>
      </c>
      <c r="H718">
        <v>72127</v>
      </c>
      <c r="I718">
        <v>73352</v>
      </c>
      <c r="J718">
        <v>72992</v>
      </c>
      <c r="L718" s="1" t="str">
        <f t="shared" ref="L718:L721" si="154">A718</f>
        <v>30JUN2024:21:00:00</v>
      </c>
      <c r="M718">
        <v>22</v>
      </c>
      <c r="N718">
        <f t="shared" ref="N718:N721" si="155">C718-B718</f>
        <v>-1221.5703130000038</v>
      </c>
      <c r="O718">
        <f t="shared" ref="O718:O721" si="156">IF(N718&lt;0,N718,"")</f>
        <v>-1221.5703130000038</v>
      </c>
      <c r="P718" t="str">
        <f t="shared" ref="P718:P721" si="157">IF(N718&gt;0,N718,"")</f>
        <v/>
      </c>
      <c r="Q718">
        <f t="shared" ref="Q718:Q721" si="158">IF(O718&lt;0,1,"")</f>
        <v>1</v>
      </c>
      <c r="R718" t="str">
        <f t="shared" ref="R718:R721" si="159">IF(AND(P718&gt;0,P718&lt;&gt;""),1,"")</f>
        <v/>
      </c>
      <c r="S718">
        <f t="shared" ref="S718:S721" si="160">ABS((B718-C718)/B718)*100</f>
        <v>1.6380740627984312</v>
      </c>
      <c r="V718">
        <f t="shared" ref="V718:V721" si="161">M718</f>
        <v>22</v>
      </c>
      <c r="W718">
        <f t="shared" ref="W718:W721" si="162">O718</f>
        <v>-1221.5703130000038</v>
      </c>
      <c r="X718" t="str">
        <f t="shared" ref="X718:X721" si="163">P718</f>
        <v/>
      </c>
      <c r="Y718">
        <f t="shared" ref="Y718:Y722" si="164">Q718</f>
        <v>1</v>
      </c>
      <c r="Z718" t="str">
        <f t="shared" ref="Z718:Z722" si="165">R718</f>
        <v/>
      </c>
    </row>
    <row r="719" spans="1:26" x14ac:dyDescent="0.25">
      <c r="A719" t="s">
        <v>744</v>
      </c>
      <c r="B719">
        <v>72621.273438000004</v>
      </c>
      <c r="C719">
        <v>71699</v>
      </c>
      <c r="D719">
        <v>72366</v>
      </c>
      <c r="E719">
        <v>71893</v>
      </c>
      <c r="F719">
        <v>70573</v>
      </c>
      <c r="G719">
        <v>71224</v>
      </c>
      <c r="H719">
        <v>70193</v>
      </c>
      <c r="I719">
        <v>71699</v>
      </c>
      <c r="J719">
        <v>71267</v>
      </c>
      <c r="L719" s="1" t="str">
        <f t="shared" si="154"/>
        <v>30JUN2024:22:00:00</v>
      </c>
      <c r="M719">
        <v>23</v>
      </c>
      <c r="N719">
        <f t="shared" si="155"/>
        <v>-922.27343800000381</v>
      </c>
      <c r="O719">
        <f t="shared" si="156"/>
        <v>-922.27343800000381</v>
      </c>
      <c r="P719" t="str">
        <f t="shared" si="157"/>
        <v/>
      </c>
      <c r="Q719">
        <f t="shared" si="158"/>
        <v>1</v>
      </c>
      <c r="R719" t="str">
        <f t="shared" si="159"/>
        <v/>
      </c>
      <c r="S719">
        <f t="shared" si="160"/>
        <v>1.269976956252894</v>
      </c>
      <c r="V719">
        <f t="shared" si="161"/>
        <v>23</v>
      </c>
      <c r="W719">
        <f t="shared" si="162"/>
        <v>-922.27343800000381</v>
      </c>
      <c r="X719" t="str">
        <f t="shared" si="163"/>
        <v/>
      </c>
      <c r="Y719">
        <f t="shared" si="164"/>
        <v>1</v>
      </c>
      <c r="Z719" t="str">
        <f t="shared" si="165"/>
        <v/>
      </c>
    </row>
    <row r="720" spans="1:26" x14ac:dyDescent="0.25">
      <c r="A720" t="s">
        <v>745</v>
      </c>
      <c r="B720">
        <v>69331.3125</v>
      </c>
      <c r="C720">
        <v>68342</v>
      </c>
      <c r="D720">
        <v>69110</v>
      </c>
      <c r="E720">
        <v>68583</v>
      </c>
      <c r="F720">
        <v>67060</v>
      </c>
      <c r="G720">
        <v>67918</v>
      </c>
      <c r="H720">
        <v>66740</v>
      </c>
      <c r="I720">
        <v>68342</v>
      </c>
      <c r="J720">
        <v>67860</v>
      </c>
      <c r="L720" s="1" t="str">
        <f t="shared" si="154"/>
        <v>30JUN2024:23:00:00</v>
      </c>
      <c r="M720">
        <v>24</v>
      </c>
      <c r="N720">
        <f t="shared" si="155"/>
        <v>-989.3125</v>
      </c>
      <c r="O720">
        <f t="shared" si="156"/>
        <v>-989.3125</v>
      </c>
      <c r="P720" t="str">
        <f t="shared" si="157"/>
        <v/>
      </c>
      <c r="Q720">
        <f t="shared" si="158"/>
        <v>1</v>
      </c>
      <c r="R720" t="str">
        <f t="shared" si="159"/>
        <v/>
      </c>
      <c r="S720">
        <f t="shared" si="160"/>
        <v>1.4269346191881194</v>
      </c>
      <c r="V720">
        <f t="shared" si="161"/>
        <v>24</v>
      </c>
      <c r="W720">
        <f t="shared" si="162"/>
        <v>-989.3125</v>
      </c>
      <c r="X720" t="str">
        <f t="shared" si="163"/>
        <v/>
      </c>
      <c r="Y720">
        <f t="shared" si="164"/>
        <v>1</v>
      </c>
      <c r="Z720" t="str">
        <f t="shared" si="165"/>
        <v/>
      </c>
    </row>
    <row r="721" spans="1:26" x14ac:dyDescent="0.25">
      <c r="A721" t="s">
        <v>746</v>
      </c>
      <c r="B721">
        <v>65404.804687999997</v>
      </c>
      <c r="C721">
        <v>64321</v>
      </c>
      <c r="D721">
        <v>64825</v>
      </c>
      <c r="E721">
        <v>64417</v>
      </c>
      <c r="F721">
        <v>62972</v>
      </c>
      <c r="G721">
        <v>63866</v>
      </c>
      <c r="H721">
        <v>62679</v>
      </c>
      <c r="I721">
        <v>64321</v>
      </c>
      <c r="J721">
        <v>63759</v>
      </c>
      <c r="L721" s="1" t="str">
        <f t="shared" si="154"/>
        <v>01JUL2024:00:00:00</v>
      </c>
      <c r="M721">
        <v>1</v>
      </c>
      <c r="N721">
        <f t="shared" si="155"/>
        <v>-1083.8046879999965</v>
      </c>
      <c r="O721">
        <f t="shared" si="156"/>
        <v>-1083.8046879999965</v>
      </c>
      <c r="P721" t="str">
        <f t="shared" si="157"/>
        <v/>
      </c>
      <c r="Q721">
        <f t="shared" si="158"/>
        <v>1</v>
      </c>
      <c r="R721" t="str">
        <f t="shared" si="159"/>
        <v/>
      </c>
      <c r="S721">
        <f t="shared" si="160"/>
        <v>1.6570719737946795</v>
      </c>
      <c r="V721">
        <f t="shared" si="161"/>
        <v>1</v>
      </c>
      <c r="W721">
        <f t="shared" si="162"/>
        <v>-1083.8046879999965</v>
      </c>
      <c r="X721" t="str">
        <f t="shared" si="163"/>
        <v/>
      </c>
      <c r="Y721">
        <f t="shared" si="164"/>
        <v>1</v>
      </c>
      <c r="Z721" t="str">
        <f t="shared" si="165"/>
        <v/>
      </c>
    </row>
    <row r="722" spans="1:26" x14ac:dyDescent="0.25">
      <c r="L722" s="1"/>
      <c r="Y722">
        <f t="shared" si="164"/>
        <v>0</v>
      </c>
      <c r="Z722">
        <f t="shared" si="165"/>
        <v>0</v>
      </c>
    </row>
    <row r="723" spans="1:26" x14ac:dyDescent="0.25">
      <c r="L723" s="1"/>
      <c r="Y723">
        <f t="shared" ref="Y723:Y745" si="166">Q723</f>
        <v>0</v>
      </c>
      <c r="Z723">
        <f t="shared" ref="Z723:Z745" si="167">R723</f>
        <v>0</v>
      </c>
    </row>
    <row r="724" spans="1:26" x14ac:dyDescent="0.25">
      <c r="L724" s="1"/>
      <c r="Y724">
        <f t="shared" si="166"/>
        <v>0</v>
      </c>
      <c r="Z724">
        <f t="shared" si="167"/>
        <v>0</v>
      </c>
    </row>
    <row r="725" spans="1:26" x14ac:dyDescent="0.25">
      <c r="L725" s="1"/>
      <c r="Y725">
        <f t="shared" si="166"/>
        <v>0</v>
      </c>
      <c r="Z725">
        <f t="shared" si="167"/>
        <v>0</v>
      </c>
    </row>
    <row r="726" spans="1:26" x14ac:dyDescent="0.25">
      <c r="L726" s="1"/>
      <c r="Y726">
        <f t="shared" si="166"/>
        <v>0</v>
      </c>
      <c r="Z726">
        <f t="shared" si="167"/>
        <v>0</v>
      </c>
    </row>
    <row r="727" spans="1:26" x14ac:dyDescent="0.25">
      <c r="L727" s="1"/>
      <c r="Y727">
        <f t="shared" si="166"/>
        <v>0</v>
      </c>
      <c r="Z727">
        <f t="shared" si="167"/>
        <v>0</v>
      </c>
    </row>
    <row r="728" spans="1:26" x14ac:dyDescent="0.25">
      <c r="L728" s="1"/>
      <c r="Y728">
        <f t="shared" si="166"/>
        <v>0</v>
      </c>
      <c r="Z728">
        <f t="shared" si="167"/>
        <v>0</v>
      </c>
    </row>
    <row r="729" spans="1:26" x14ac:dyDescent="0.25">
      <c r="L729" s="1"/>
      <c r="Y729">
        <f t="shared" si="166"/>
        <v>0</v>
      </c>
      <c r="Z729">
        <f t="shared" si="167"/>
        <v>0</v>
      </c>
    </row>
    <row r="730" spans="1:26" x14ac:dyDescent="0.25">
      <c r="L730" s="1"/>
      <c r="Y730">
        <f t="shared" si="166"/>
        <v>0</v>
      </c>
      <c r="Z730">
        <f t="shared" si="167"/>
        <v>0</v>
      </c>
    </row>
    <row r="731" spans="1:26" x14ac:dyDescent="0.25">
      <c r="L731" s="1"/>
      <c r="Y731">
        <f t="shared" si="166"/>
        <v>0</v>
      </c>
      <c r="Z731">
        <f t="shared" si="167"/>
        <v>0</v>
      </c>
    </row>
    <row r="732" spans="1:26" x14ac:dyDescent="0.25">
      <c r="L732" s="1"/>
      <c r="Y732">
        <f t="shared" si="166"/>
        <v>0</v>
      </c>
      <c r="Z732">
        <f t="shared" si="167"/>
        <v>0</v>
      </c>
    </row>
    <row r="733" spans="1:26" x14ac:dyDescent="0.25">
      <c r="L733" s="1"/>
      <c r="Y733">
        <f t="shared" si="166"/>
        <v>0</v>
      </c>
      <c r="Z733">
        <f t="shared" si="167"/>
        <v>0</v>
      </c>
    </row>
    <row r="734" spans="1:26" x14ac:dyDescent="0.25">
      <c r="L734" s="1"/>
      <c r="Y734">
        <f t="shared" si="166"/>
        <v>0</v>
      </c>
      <c r="Z734">
        <f t="shared" si="167"/>
        <v>0</v>
      </c>
    </row>
    <row r="735" spans="1:26" x14ac:dyDescent="0.25">
      <c r="L735" s="1"/>
      <c r="Y735">
        <f t="shared" si="166"/>
        <v>0</v>
      </c>
      <c r="Z735">
        <f t="shared" si="167"/>
        <v>0</v>
      </c>
    </row>
    <row r="736" spans="1:26" x14ac:dyDescent="0.25">
      <c r="L736" s="1"/>
      <c r="Y736">
        <f t="shared" si="166"/>
        <v>0</v>
      </c>
      <c r="Z736">
        <f t="shared" si="167"/>
        <v>0</v>
      </c>
    </row>
    <row r="737" spans="12:26" x14ac:dyDescent="0.25">
      <c r="L737" s="1"/>
      <c r="Y737">
        <f t="shared" si="166"/>
        <v>0</v>
      </c>
      <c r="Z737">
        <f t="shared" si="167"/>
        <v>0</v>
      </c>
    </row>
    <row r="738" spans="12:26" x14ac:dyDescent="0.25">
      <c r="L738" s="1"/>
      <c r="Y738">
        <f t="shared" si="166"/>
        <v>0</v>
      </c>
      <c r="Z738">
        <f t="shared" si="167"/>
        <v>0</v>
      </c>
    </row>
    <row r="739" spans="12:26" x14ac:dyDescent="0.25">
      <c r="L739" s="1"/>
      <c r="Y739">
        <f t="shared" si="166"/>
        <v>0</v>
      </c>
      <c r="Z739">
        <f t="shared" si="167"/>
        <v>0</v>
      </c>
    </row>
    <row r="740" spans="12:26" x14ac:dyDescent="0.25">
      <c r="L740" s="1"/>
      <c r="Y740">
        <f t="shared" si="166"/>
        <v>0</v>
      </c>
      <c r="Z740">
        <f t="shared" si="167"/>
        <v>0</v>
      </c>
    </row>
    <row r="741" spans="12:26" x14ac:dyDescent="0.25">
      <c r="L741" s="1"/>
      <c r="Y741">
        <f t="shared" si="166"/>
        <v>0</v>
      </c>
      <c r="Z741">
        <f t="shared" si="167"/>
        <v>0</v>
      </c>
    </row>
    <row r="742" spans="12:26" x14ac:dyDescent="0.25">
      <c r="L742" s="1"/>
      <c r="Y742">
        <f t="shared" si="166"/>
        <v>0</v>
      </c>
      <c r="Z742">
        <f t="shared" si="167"/>
        <v>0</v>
      </c>
    </row>
    <row r="743" spans="12:26" x14ac:dyDescent="0.25">
      <c r="L743" s="1"/>
      <c r="Y743">
        <f t="shared" si="166"/>
        <v>0</v>
      </c>
      <c r="Z743">
        <f t="shared" si="167"/>
        <v>0</v>
      </c>
    </row>
    <row r="744" spans="12:26" x14ac:dyDescent="0.25">
      <c r="L744" s="1"/>
      <c r="Y744">
        <f t="shared" si="166"/>
        <v>0</v>
      </c>
      <c r="Z744">
        <f t="shared" si="167"/>
        <v>0</v>
      </c>
    </row>
    <row r="745" spans="12:26" x14ac:dyDescent="0.25">
      <c r="L745" s="1"/>
      <c r="Y745">
        <f t="shared" si="166"/>
        <v>0</v>
      </c>
      <c r="Z745">
        <f t="shared" si="167"/>
        <v>0</v>
      </c>
    </row>
    <row r="746" spans="12:26" x14ac:dyDescent="0.25">
      <c r="L746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North</vt:lpstr>
      <vt:lpstr>NCent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Eastham, Christi</cp:lastModifiedBy>
  <dcterms:created xsi:type="dcterms:W3CDTF">2022-01-12T15:28:00Z</dcterms:created>
  <dcterms:modified xsi:type="dcterms:W3CDTF">2024-07-01T19:02:13Z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