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TLF_And_ForecastVar\Monthly Report\BackcastReport\"/>
    </mc:Choice>
  </mc:AlternateContent>
  <xr:revisionPtr revIDLastSave="0" documentId="13_ncr:1_{1D4B2E8E-1D5D-4D4F-AC78-E03325540D06}" xr6:coauthVersionLast="47" xr6:coauthVersionMax="47" xr10:uidLastSave="{00000000-0000-0000-0000-000000000000}"/>
  <bookViews>
    <workbookView xWindow="-25200" yWindow="2010" windowWidth="21600" windowHeight="13155" xr2:uid="{D147086F-7293-43A4-9CA9-6B85FF46C53D}"/>
  </bookViews>
  <sheets>
    <sheet name="Forecast" sheetId="2" r:id="rId1"/>
    <sheet name="Backcast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<sst xmlns="http://schemas.openxmlformats.org/spreadsheetml/2006/main" count="25" uniqueCount="13">
  <si>
    <t>Month</t>
  </si>
  <si>
    <t>Backcast</t>
  </si>
  <si>
    <t>Backcast of primary model is based on Day-Ahead forecasted peak (14:00 day prior) and reported in monthly average.</t>
  </si>
  <si>
    <t>Data Source</t>
  </si>
  <si>
    <t>MTLF_Historical SAS Dataset for DA</t>
  </si>
  <si>
    <t>Day-Ahead RUC</t>
  </si>
  <si>
    <t>6 Hour-Ahead</t>
  </si>
  <si>
    <t>3 Hour-Ahead</t>
  </si>
  <si>
    <t>Day-Ahead Backcast</t>
  </si>
  <si>
    <t>Goal</t>
  </si>
  <si>
    <t>Stretch</t>
  </si>
  <si>
    <t>`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</si>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</sst>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m\ yy"/>
    <numFmt numFmtId="166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/>
    <xf numFmtId="1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1" xfId="0" applyBorder="1"/>
    <xf numFmtId="164" fontId="0" fillId="0" borderId="0" xfId="1" applyNumberFormat="1" applyFont="1"/>
    <xf numFmtId="165" fontId="0" fillId="0" borderId="0" xfId="0" applyNumberFormat="1"/>
    <xf numFmtId="10" fontId="0" fillId="0" borderId="0" xfId="1" applyNumberFormat="1" applyFont="1"/>
    <xf numFmtId="10" fontId="0" fillId="0" borderId="0" xfId="1" applyNumberFormat="1" applyFont="1" applyFill="1" applyBorder="1"/>
    <xf numFmtId="10" fontId="0" fillId="0" borderId="0" xfId="0" applyNumberFormat="1"/>
    <xf numFmtId="1" fontId="0" fillId="0" borderId="0" xfId="0" applyNumberFormat="1" applyAlignment="1">
      <alignment horizontal="left"/>
    </xf>
    <xf numFmtId="166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7-46DE-836B-9868072B6D7B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7-46DE-836B-9868072B6D7B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77-46DE-836B-9868072B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MAPE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Forecast!$B$4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45036</c:v>
                </c:pt>
                <c:pt idx="1">
                  <c:v>45066</c:v>
                </c:pt>
                <c:pt idx="2">
                  <c:v>45097</c:v>
                </c:pt>
                <c:pt idx="3">
                  <c:v>45127</c:v>
                </c:pt>
                <c:pt idx="4">
                  <c:v>45158</c:v>
                </c:pt>
                <c:pt idx="5">
                  <c:v>45189</c:v>
                </c:pt>
                <c:pt idx="6">
                  <c:v>45219</c:v>
                </c:pt>
                <c:pt idx="7">
                  <c:v>45250</c:v>
                </c:pt>
                <c:pt idx="8">
                  <c:v>45280</c:v>
                </c:pt>
                <c:pt idx="9">
                  <c:v>45311</c:v>
                </c:pt>
                <c:pt idx="10">
                  <c:v>45342</c:v>
                </c:pt>
                <c:pt idx="11">
                  <c:v>45371</c:v>
                </c:pt>
                <c:pt idx="12">
                  <c:v>45402</c:v>
                </c:pt>
                <c:pt idx="13">
                  <c:v>45436</c:v>
                </c:pt>
                <c:pt idx="14">
                  <c:v>45467</c:v>
                </c:pt>
                <c:pt idx="15">
                  <c:v>45497</c:v>
                </c:pt>
                <c:pt idx="16">
                  <c:v>45528</c:v>
                </c:pt>
                <c:pt idx="17">
                  <c:v>45559</c:v>
                </c:pt>
                <c:pt idx="18">
                  <c:v>45589</c:v>
                </c:pt>
                <c:pt idx="19">
                  <c:v>45620</c:v>
                </c:pt>
                <c:pt idx="20">
                  <c:v>45650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Forecast!$B$5:$B$29</c:f>
              <c:numCache>
                <c:formatCode>0.00%</c:formatCode>
                <c:ptCount val="25"/>
                <c:pt idx="0">
                  <c:v>2.6599999999999999E-2</c:v>
                </c:pt>
                <c:pt idx="1">
                  <c:v>2.4899999999999999E-2</c:v>
                </c:pt>
                <c:pt idx="2">
                  <c:v>2.6599999999999999E-2</c:v>
                </c:pt>
                <c:pt idx="3">
                  <c:v>2.2700000000000001E-2</c:v>
                </c:pt>
                <c:pt idx="4">
                  <c:v>1.5900000000000001E-2</c:v>
                </c:pt>
                <c:pt idx="5">
                  <c:v>2.12E-2</c:v>
                </c:pt>
                <c:pt idx="6">
                  <c:v>2.9000000000000001E-2</c:v>
                </c:pt>
                <c:pt idx="7">
                  <c:v>2.1100000000000001E-2</c:v>
                </c:pt>
                <c:pt idx="8">
                  <c:v>3.2899999999999999E-2</c:v>
                </c:pt>
                <c:pt idx="9">
                  <c:v>3.5000000000000003E-2</c:v>
                </c:pt>
                <c:pt idx="10">
                  <c:v>2.1000000000000001E-2</c:v>
                </c:pt>
                <c:pt idx="11">
                  <c:v>1.8700000000000001E-2</c:v>
                </c:pt>
                <c:pt idx="12">
                  <c:v>1.7500000000000002E-2</c:v>
                </c:pt>
                <c:pt idx="13">
                  <c:v>3.09E-2</c:v>
                </c:pt>
                <c:pt idx="14">
                  <c:v>2.2100000000000002E-2</c:v>
                </c:pt>
                <c:pt idx="15">
                  <c:v>2.8500000000000001E-2</c:v>
                </c:pt>
                <c:pt idx="16">
                  <c:v>1.41E-2</c:v>
                </c:pt>
                <c:pt idx="17">
                  <c:v>1.54E-2</c:v>
                </c:pt>
                <c:pt idx="18">
                  <c:v>1.55E-2</c:v>
                </c:pt>
                <c:pt idx="19">
                  <c:v>2.0500000000000001E-2</c:v>
                </c:pt>
                <c:pt idx="20">
                  <c:v>1.8200000000000001E-2</c:v>
                </c:pt>
                <c:pt idx="21">
                  <c:v>2.8899999999999999E-2</c:v>
                </c:pt>
                <c:pt idx="22">
                  <c:v>2.7199999999999998E-2</c:v>
                </c:pt>
                <c:pt idx="23">
                  <c:v>1.9599999999999999E-2</c:v>
                </c:pt>
                <c:pt idx="24">
                  <c:v>1.47E-2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6-4DF5-96B5-8192EF1456E2}"/>
            </c:ext>
          </c:extLst>
        </c:ser>
        <c:ser>
          <c:idx val="1"/>
          <c:order val="1"/>
          <c:tx>
            <c:strRef>
              <c:f>Forecast!$C$4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45036</c:v>
                </c:pt>
                <c:pt idx="1">
                  <c:v>45066</c:v>
                </c:pt>
                <c:pt idx="2">
                  <c:v>45097</c:v>
                </c:pt>
                <c:pt idx="3">
                  <c:v>45127</c:v>
                </c:pt>
                <c:pt idx="4">
                  <c:v>45158</c:v>
                </c:pt>
                <c:pt idx="5">
                  <c:v>45189</c:v>
                </c:pt>
                <c:pt idx="6">
                  <c:v>45219</c:v>
                </c:pt>
                <c:pt idx="7">
                  <c:v>45250</c:v>
                </c:pt>
                <c:pt idx="8">
                  <c:v>45280</c:v>
                </c:pt>
                <c:pt idx="9">
                  <c:v>45311</c:v>
                </c:pt>
                <c:pt idx="10">
                  <c:v>45342</c:v>
                </c:pt>
                <c:pt idx="11">
                  <c:v>45371</c:v>
                </c:pt>
                <c:pt idx="12">
                  <c:v>45402</c:v>
                </c:pt>
                <c:pt idx="13">
                  <c:v>45436</c:v>
                </c:pt>
                <c:pt idx="14">
                  <c:v>45467</c:v>
                </c:pt>
                <c:pt idx="15">
                  <c:v>45497</c:v>
                </c:pt>
                <c:pt idx="16">
                  <c:v>45528</c:v>
                </c:pt>
                <c:pt idx="17">
                  <c:v>45559</c:v>
                </c:pt>
                <c:pt idx="18">
                  <c:v>45589</c:v>
                </c:pt>
                <c:pt idx="19">
                  <c:v>45620</c:v>
                </c:pt>
                <c:pt idx="20">
                  <c:v>45650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Forecast!$C$5:$C$29</c:f>
              <c:numCache>
                <c:formatCode>0.00%</c:formatCode>
                <c:ptCount val="25"/>
                <c:pt idx="0">
                  <c:v>2.1999999999999999E-2</c:v>
                </c:pt>
                <c:pt idx="1">
                  <c:v>2.4400000000000002E-2</c:v>
                </c:pt>
                <c:pt idx="2">
                  <c:v>2.3300000000000001E-2</c:v>
                </c:pt>
                <c:pt idx="3">
                  <c:v>1.9599999999999999E-2</c:v>
                </c:pt>
                <c:pt idx="4">
                  <c:v>1.32E-2</c:v>
                </c:pt>
                <c:pt idx="5">
                  <c:v>1.6799999999999999E-2</c:v>
                </c:pt>
                <c:pt idx="6">
                  <c:v>2.4400000000000002E-2</c:v>
                </c:pt>
                <c:pt idx="7">
                  <c:v>1.9400000000000001E-2</c:v>
                </c:pt>
                <c:pt idx="8">
                  <c:v>2.7099999999999999E-2</c:v>
                </c:pt>
                <c:pt idx="9">
                  <c:v>2.8299999999999999E-2</c:v>
                </c:pt>
                <c:pt idx="10">
                  <c:v>1.7999999999999999E-2</c:v>
                </c:pt>
                <c:pt idx="11">
                  <c:v>1.9E-2</c:v>
                </c:pt>
                <c:pt idx="12">
                  <c:v>1.5599999999999999E-2</c:v>
                </c:pt>
                <c:pt idx="13">
                  <c:v>2.4500000000000001E-2</c:v>
                </c:pt>
                <c:pt idx="14">
                  <c:v>1.9599999999999999E-2</c:v>
                </c:pt>
                <c:pt idx="15">
                  <c:v>2.24E-2</c:v>
                </c:pt>
                <c:pt idx="16">
                  <c:v>1.2200000000000001E-2</c:v>
                </c:pt>
                <c:pt idx="17">
                  <c:v>1.41E-2</c:v>
                </c:pt>
                <c:pt idx="18">
                  <c:v>1.5699999999999999E-2</c:v>
                </c:pt>
                <c:pt idx="19">
                  <c:v>1.8100000000000002E-2</c:v>
                </c:pt>
                <c:pt idx="20">
                  <c:v>1.67E-2</c:v>
                </c:pt>
                <c:pt idx="21">
                  <c:v>2.3099999999999999E-2</c:v>
                </c:pt>
                <c:pt idx="22">
                  <c:v>2.1899999999999999E-2</c:v>
                </c:pt>
                <c:pt idx="23">
                  <c:v>0.02</c:v>
                </c:pt>
                <c:pt idx="24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6-4DF5-96B5-8192EF1456E2}"/>
            </c:ext>
          </c:extLst>
        </c:ser>
        <c:ser>
          <c:idx val="2"/>
          <c:order val="2"/>
          <c:tx>
            <c:strRef>
              <c:f>Forecast!$D$4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45036</c:v>
                </c:pt>
                <c:pt idx="1">
                  <c:v>45066</c:v>
                </c:pt>
                <c:pt idx="2">
                  <c:v>45097</c:v>
                </c:pt>
                <c:pt idx="3">
                  <c:v>45127</c:v>
                </c:pt>
                <c:pt idx="4">
                  <c:v>45158</c:v>
                </c:pt>
                <c:pt idx="5">
                  <c:v>45189</c:v>
                </c:pt>
                <c:pt idx="6">
                  <c:v>45219</c:v>
                </c:pt>
                <c:pt idx="7">
                  <c:v>45250</c:v>
                </c:pt>
                <c:pt idx="8">
                  <c:v>45280</c:v>
                </c:pt>
                <c:pt idx="9">
                  <c:v>45311</c:v>
                </c:pt>
                <c:pt idx="10">
                  <c:v>45342</c:v>
                </c:pt>
                <c:pt idx="11">
                  <c:v>45371</c:v>
                </c:pt>
                <c:pt idx="12">
                  <c:v>45402</c:v>
                </c:pt>
                <c:pt idx="13">
                  <c:v>45436</c:v>
                </c:pt>
                <c:pt idx="14">
                  <c:v>45467</c:v>
                </c:pt>
                <c:pt idx="15">
                  <c:v>45497</c:v>
                </c:pt>
                <c:pt idx="16">
                  <c:v>45528</c:v>
                </c:pt>
                <c:pt idx="17">
                  <c:v>45559</c:v>
                </c:pt>
                <c:pt idx="18">
                  <c:v>45589</c:v>
                </c:pt>
                <c:pt idx="19">
                  <c:v>45620</c:v>
                </c:pt>
                <c:pt idx="20">
                  <c:v>45650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Forecast!$D$5:$D$29</c:f>
              <c:numCache>
                <c:formatCode>0.00%</c:formatCode>
                <c:ptCount val="25"/>
                <c:pt idx="0">
                  <c:v>1.6199999999999999E-2</c:v>
                </c:pt>
                <c:pt idx="1">
                  <c:v>1.52E-2</c:v>
                </c:pt>
                <c:pt idx="2">
                  <c:v>1.6500000000000001E-2</c:v>
                </c:pt>
                <c:pt idx="3">
                  <c:v>1.44E-2</c:v>
                </c:pt>
                <c:pt idx="4">
                  <c:v>1.12E-2</c:v>
                </c:pt>
                <c:pt idx="5">
                  <c:v>1.3599999999999999E-2</c:v>
                </c:pt>
                <c:pt idx="6">
                  <c:v>1.77E-2</c:v>
                </c:pt>
                <c:pt idx="7">
                  <c:v>1.1299999999999999E-2</c:v>
                </c:pt>
                <c:pt idx="8">
                  <c:v>1.9900000000000001E-2</c:v>
                </c:pt>
                <c:pt idx="9">
                  <c:v>1.9599999999999999E-2</c:v>
                </c:pt>
                <c:pt idx="10">
                  <c:v>1.26E-2</c:v>
                </c:pt>
                <c:pt idx="11">
                  <c:v>1.5599999999999999E-2</c:v>
                </c:pt>
                <c:pt idx="12">
                  <c:v>1.2999999999999999E-2</c:v>
                </c:pt>
                <c:pt idx="13">
                  <c:v>1.6899999999999998E-2</c:v>
                </c:pt>
                <c:pt idx="14">
                  <c:v>1.5599999999999999E-2</c:v>
                </c:pt>
                <c:pt idx="15">
                  <c:v>1.5900000000000001E-2</c:v>
                </c:pt>
                <c:pt idx="16">
                  <c:v>1.1299999999999999E-2</c:v>
                </c:pt>
                <c:pt idx="17">
                  <c:v>1.2699999999999999E-2</c:v>
                </c:pt>
                <c:pt idx="18">
                  <c:v>1.5699999999999999E-2</c:v>
                </c:pt>
                <c:pt idx="19">
                  <c:v>1.61E-2</c:v>
                </c:pt>
                <c:pt idx="20">
                  <c:v>1.44E-2</c:v>
                </c:pt>
                <c:pt idx="21">
                  <c:v>1.9599999999999999E-2</c:v>
                </c:pt>
                <c:pt idx="22">
                  <c:v>1.6299999999999999E-2</c:v>
                </c:pt>
                <c:pt idx="23">
                  <c:v>1.7299999999999999E-2</c:v>
                </c:pt>
                <c:pt idx="24">
                  <c:v>1.72E-2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6-4DF5-96B5-8192EF1456E2}"/>
            </c:ext>
          </c:extLst>
        </c:ser>
        <c:ser>
          <c:idx val="3"/>
          <c:order val="3"/>
          <c:tx>
            <c:strRef>
              <c:f>Forecast!$E$4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45036</c:v>
                </c:pt>
                <c:pt idx="1">
                  <c:v>45066</c:v>
                </c:pt>
                <c:pt idx="2">
                  <c:v>45097</c:v>
                </c:pt>
                <c:pt idx="3">
                  <c:v>45127</c:v>
                </c:pt>
                <c:pt idx="4">
                  <c:v>45158</c:v>
                </c:pt>
                <c:pt idx="5">
                  <c:v>45189</c:v>
                </c:pt>
                <c:pt idx="6">
                  <c:v>45219</c:v>
                </c:pt>
                <c:pt idx="7">
                  <c:v>45250</c:v>
                </c:pt>
                <c:pt idx="8">
                  <c:v>45280</c:v>
                </c:pt>
                <c:pt idx="9">
                  <c:v>45311</c:v>
                </c:pt>
                <c:pt idx="10">
                  <c:v>45342</c:v>
                </c:pt>
                <c:pt idx="11">
                  <c:v>45371</c:v>
                </c:pt>
                <c:pt idx="12">
                  <c:v>45402</c:v>
                </c:pt>
                <c:pt idx="13">
                  <c:v>45436</c:v>
                </c:pt>
                <c:pt idx="14">
                  <c:v>45467</c:v>
                </c:pt>
                <c:pt idx="15">
                  <c:v>45497</c:v>
                </c:pt>
                <c:pt idx="16">
                  <c:v>45528</c:v>
                </c:pt>
                <c:pt idx="17">
                  <c:v>45559</c:v>
                </c:pt>
                <c:pt idx="18">
                  <c:v>45589</c:v>
                </c:pt>
                <c:pt idx="19">
                  <c:v>45620</c:v>
                </c:pt>
                <c:pt idx="20">
                  <c:v>45650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Forecast!$E$5:$E$29</c:f>
              <c:numCache>
                <c:formatCode>0.00%</c:formatCode>
                <c:ptCount val="25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0-49F6-A837-F1B161256310}"/>
            </c:ext>
          </c:extLst>
        </c:ser>
        <c:ser>
          <c:idx val="4"/>
          <c:order val="4"/>
          <c:tx>
            <c:strRef>
              <c:f>Forecast!$F$4</c:f>
              <c:strCache>
                <c:ptCount val="1"/>
                <c:pt idx="0">
                  <c:v>Stretch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45036</c:v>
                </c:pt>
                <c:pt idx="1">
                  <c:v>45066</c:v>
                </c:pt>
                <c:pt idx="2">
                  <c:v>45097</c:v>
                </c:pt>
                <c:pt idx="3">
                  <c:v>45127</c:v>
                </c:pt>
                <c:pt idx="4">
                  <c:v>45158</c:v>
                </c:pt>
                <c:pt idx="5">
                  <c:v>45189</c:v>
                </c:pt>
                <c:pt idx="6">
                  <c:v>45219</c:v>
                </c:pt>
                <c:pt idx="7">
                  <c:v>45250</c:v>
                </c:pt>
                <c:pt idx="8">
                  <c:v>45280</c:v>
                </c:pt>
                <c:pt idx="9">
                  <c:v>45311</c:v>
                </c:pt>
                <c:pt idx="10">
                  <c:v>45342</c:v>
                </c:pt>
                <c:pt idx="11">
                  <c:v>45371</c:v>
                </c:pt>
                <c:pt idx="12">
                  <c:v>45402</c:v>
                </c:pt>
                <c:pt idx="13">
                  <c:v>45436</c:v>
                </c:pt>
                <c:pt idx="14">
                  <c:v>45467</c:v>
                </c:pt>
                <c:pt idx="15">
                  <c:v>45497</c:v>
                </c:pt>
                <c:pt idx="16">
                  <c:v>45528</c:v>
                </c:pt>
                <c:pt idx="17">
                  <c:v>45559</c:v>
                </c:pt>
                <c:pt idx="18">
                  <c:v>45589</c:v>
                </c:pt>
                <c:pt idx="19">
                  <c:v>45620</c:v>
                </c:pt>
                <c:pt idx="20">
                  <c:v>45650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Forecast!$F$5:$F$29</c:f>
              <c:numCache>
                <c:formatCode>0.00%</c:formatCode>
                <c:ptCount val="25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  <c:pt idx="12">
                  <c:v>3.5000000000000003E-2</c:v>
                </c:pt>
                <c:pt idx="13">
                  <c:v>3.5000000000000003E-2</c:v>
                </c:pt>
                <c:pt idx="14">
                  <c:v>3.5000000000000003E-2</c:v>
                </c:pt>
                <c:pt idx="15">
                  <c:v>3.5000000000000003E-2</c:v>
                </c:pt>
                <c:pt idx="16">
                  <c:v>3.5000000000000003E-2</c:v>
                </c:pt>
                <c:pt idx="17">
                  <c:v>3.5000000000000003E-2</c:v>
                </c:pt>
                <c:pt idx="18">
                  <c:v>3.5000000000000003E-2</c:v>
                </c:pt>
                <c:pt idx="19">
                  <c:v>3.5000000000000003E-2</c:v>
                </c:pt>
                <c:pt idx="20">
                  <c:v>3.5000000000000003E-2</c:v>
                </c:pt>
                <c:pt idx="21">
                  <c:v>3.5000000000000003E-2</c:v>
                </c:pt>
                <c:pt idx="22">
                  <c:v>3.5000000000000003E-2</c:v>
                </c:pt>
                <c:pt idx="23">
                  <c:v>3.5000000000000003E-2</c:v>
                </c:pt>
                <c:pt idx="24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20-49F6-A837-F1B16125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B-442E-9249-418AF8FA9584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B-442E-9249-418AF8FA9584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B-442E-9249-418AF8FA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Backcast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Backcast!$L$5</c:f>
              <c:strCache>
                <c:ptCount val="1"/>
                <c:pt idx="0">
                  <c:v>Day-Ahead Backcast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Backcast!$K$6:$K$30</c:f>
              <c:numCache>
                <c:formatCode>mmm\ yy</c:formatCode>
                <c:ptCount val="25"/>
                <c:pt idx="0">
                  <c:v>45036</c:v>
                </c:pt>
                <c:pt idx="1">
                  <c:v>45066</c:v>
                </c:pt>
                <c:pt idx="2">
                  <c:v>45097</c:v>
                </c:pt>
                <c:pt idx="3">
                  <c:v>45127</c:v>
                </c:pt>
                <c:pt idx="4">
                  <c:v>45158</c:v>
                </c:pt>
                <c:pt idx="5">
                  <c:v>45189</c:v>
                </c:pt>
                <c:pt idx="6">
                  <c:v>45219</c:v>
                </c:pt>
                <c:pt idx="7">
                  <c:v>45250</c:v>
                </c:pt>
                <c:pt idx="8">
                  <c:v>45280</c:v>
                </c:pt>
                <c:pt idx="9">
                  <c:v>45311</c:v>
                </c:pt>
                <c:pt idx="10">
                  <c:v>45342</c:v>
                </c:pt>
                <c:pt idx="11">
                  <c:v>45371</c:v>
                </c:pt>
                <c:pt idx="12">
                  <c:v>45402</c:v>
                </c:pt>
                <c:pt idx="13">
                  <c:v>45436</c:v>
                </c:pt>
                <c:pt idx="14">
                  <c:v>45467</c:v>
                </c:pt>
                <c:pt idx="15">
                  <c:v>45497</c:v>
                </c:pt>
                <c:pt idx="16">
                  <c:v>45528</c:v>
                </c:pt>
                <c:pt idx="17">
                  <c:v>45559</c:v>
                </c:pt>
                <c:pt idx="18">
                  <c:v>45589</c:v>
                </c:pt>
                <c:pt idx="19">
                  <c:v>45620</c:v>
                </c:pt>
                <c:pt idx="20">
                  <c:v>45650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Backcast!$L$6:$L$30</c:f>
              <c:numCache>
                <c:formatCode>0.00%</c:formatCode>
                <c:ptCount val="25"/>
                <c:pt idx="0">
                  <c:v>1.7399999999999999E-2</c:v>
                </c:pt>
                <c:pt idx="1">
                  <c:v>1.24E-2</c:v>
                </c:pt>
                <c:pt idx="2">
                  <c:v>7.9000000000000008E-3</c:v>
                </c:pt>
                <c:pt idx="3">
                  <c:v>1.4E-2</c:v>
                </c:pt>
                <c:pt idx="4">
                  <c:v>1.2200000000000001E-2</c:v>
                </c:pt>
                <c:pt idx="5">
                  <c:v>1.0200000000000001E-2</c:v>
                </c:pt>
                <c:pt idx="6">
                  <c:v>1.12E-2</c:v>
                </c:pt>
                <c:pt idx="7">
                  <c:v>1.06E-2</c:v>
                </c:pt>
                <c:pt idx="8">
                  <c:v>1.8700000000000001E-2</c:v>
                </c:pt>
                <c:pt idx="9">
                  <c:v>3.3399999999999999E-2</c:v>
                </c:pt>
                <c:pt idx="10">
                  <c:v>1.9099999999999999E-2</c:v>
                </c:pt>
                <c:pt idx="11">
                  <c:v>1.95E-2</c:v>
                </c:pt>
                <c:pt idx="12">
                  <c:v>2.0400000000000001E-2</c:v>
                </c:pt>
                <c:pt idx="13">
                  <c:v>1.38E-2</c:v>
                </c:pt>
                <c:pt idx="14">
                  <c:v>1.78E-2</c:v>
                </c:pt>
                <c:pt idx="15">
                  <c:v>1.0500000000000001E-2</c:v>
                </c:pt>
                <c:pt idx="16">
                  <c:v>1.1299999999999999E-2</c:v>
                </c:pt>
                <c:pt idx="17">
                  <c:v>1.5900000000000001E-2</c:v>
                </c:pt>
                <c:pt idx="18">
                  <c:v>1.5100000000000001E-2</c:v>
                </c:pt>
                <c:pt idx="19">
                  <c:v>1.83E-2</c:v>
                </c:pt>
                <c:pt idx="20">
                  <c:v>2.46E-2</c:v>
                </c:pt>
                <c:pt idx="21">
                  <c:v>2.5100000000000001E-2</c:v>
                </c:pt>
                <c:pt idx="22">
                  <c:v>2.2800000000000001E-2</c:v>
                </c:pt>
                <c:pt idx="23">
                  <c:v>1.9599999999999999E-2</c:v>
                </c:pt>
                <c:pt idx="24">
                  <c:v>1.47E-2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D-4471-BA5E-851832B76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247651</xdr:colOff>
      <xdr:row>28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EA5C82-8BA2-4256-AC30-3415AEFB9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0</xdr:rowOff>
    </xdr:from>
    <xdr:to>
      <xdr:col>17</xdr:col>
      <xdr:colOff>247651</xdr:colOff>
      <xdr:row>28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371E89-4D90-4953-B351-EFC7A698A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27FE5C-F8B8-4982-82DD-6E11260AD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D96176-2F21-46E1-94FB-C7D668F67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oad%20Forecasting%20And%20Analysis\MTLF_And_ForecastVar\Monthly%20Report\Monthly%20Operations%20Report%20_%20Jan_2020_L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 Tracker"/>
      <sheetName val="Energy by Fuel Type-Dec"/>
      <sheetName val="Interconnection Activity-Dec"/>
      <sheetName val="Planned Project Capacity-Dec"/>
      <sheetName val="Planning Summary-Dec"/>
      <sheetName val="Max. and Min. Demand-Dec"/>
      <sheetName val="MTLF Performance-Dece"/>
      <sheetName val="Wind Forecast MAPE-October"/>
      <sheetName val="Hour Ahead Wind Performance-Oct"/>
      <sheetName val="COP Performance-October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Day-Ahead RUC</v>
          </cell>
          <cell r="C4" t="str">
            <v>6 Hour-Ahead</v>
          </cell>
          <cell r="D4" t="str">
            <v>3 Hour-Ahead</v>
          </cell>
        </row>
        <row r="5">
          <cell r="A5">
            <v>44247</v>
          </cell>
          <cell r="B5">
            <v>0.1032</v>
          </cell>
          <cell r="C5">
            <v>8.3199999999999996E-2</v>
          </cell>
          <cell r="D5">
            <v>5.8000000000000003E-2</v>
          </cell>
        </row>
        <row r="6">
          <cell r="A6">
            <v>44275</v>
          </cell>
          <cell r="B6">
            <v>2.01E-2</v>
          </cell>
          <cell r="C6">
            <v>1.8100000000000002E-2</v>
          </cell>
          <cell r="D6">
            <v>1.5599999999999999E-2</v>
          </cell>
        </row>
        <row r="7">
          <cell r="A7">
            <v>44306</v>
          </cell>
          <cell r="B7">
            <v>1.9E-2</v>
          </cell>
          <cell r="C7">
            <v>1.5800000000000002E-2</v>
          </cell>
          <cell r="D7">
            <v>1.2699999999999999E-2</v>
          </cell>
        </row>
        <row r="8">
          <cell r="A8">
            <v>44336</v>
          </cell>
          <cell r="B8">
            <v>3.15E-2</v>
          </cell>
          <cell r="C8">
            <v>2.0500000000000001E-2</v>
          </cell>
          <cell r="D8">
            <v>1.54E-2</v>
          </cell>
        </row>
        <row r="9">
          <cell r="A9">
            <v>44367</v>
          </cell>
          <cell r="B9">
            <v>2.52E-2</v>
          </cell>
          <cell r="C9">
            <v>1.9E-2</v>
          </cell>
          <cell r="D9">
            <v>1.4E-2</v>
          </cell>
        </row>
        <row r="10">
          <cell r="A10">
            <v>44397</v>
          </cell>
          <cell r="B10">
            <v>2.2700000000000001E-2</v>
          </cell>
          <cell r="C10">
            <v>1.8700000000000001E-2</v>
          </cell>
          <cell r="D10">
            <v>1.2999999999999999E-2</v>
          </cell>
        </row>
        <row r="11">
          <cell r="A11">
            <v>44428</v>
          </cell>
          <cell r="B11">
            <v>2.0400000000000001E-2</v>
          </cell>
          <cell r="C11">
            <v>1.55E-2</v>
          </cell>
          <cell r="D11">
            <v>1.09E-2</v>
          </cell>
        </row>
        <row r="12">
          <cell r="A12">
            <v>44459</v>
          </cell>
          <cell r="B12">
            <v>2.4E-2</v>
          </cell>
          <cell r="C12">
            <v>1.84E-2</v>
          </cell>
          <cell r="D12">
            <v>1.35E-2</v>
          </cell>
        </row>
        <row r="13">
          <cell r="A13">
            <v>44489</v>
          </cell>
          <cell r="B13">
            <v>2.18E-2</v>
          </cell>
          <cell r="C13">
            <v>1.83E-2</v>
          </cell>
          <cell r="D13">
            <v>1.34E-2</v>
          </cell>
        </row>
        <row r="14">
          <cell r="A14">
            <v>44520</v>
          </cell>
          <cell r="B14">
            <v>1.7100000000000001E-2</v>
          </cell>
          <cell r="C14">
            <v>1.6199999999999999E-2</v>
          </cell>
          <cell r="D14">
            <v>1.3599999999999999E-2</v>
          </cell>
        </row>
        <row r="15">
          <cell r="A15">
            <v>44550</v>
          </cell>
          <cell r="B15">
            <v>2.6800000000000001E-2</v>
          </cell>
          <cell r="C15">
            <v>2.1700000000000001E-2</v>
          </cell>
          <cell r="D15">
            <v>1.5699999999999999E-2</v>
          </cell>
        </row>
        <row r="16">
          <cell r="A16">
            <v>44581</v>
          </cell>
          <cell r="B16">
            <v>3.0700000000000002E-2</v>
          </cell>
          <cell r="C16">
            <v>2.6499999999999999E-2</v>
          </cell>
          <cell r="D16">
            <v>1.7899999999999999E-2</v>
          </cell>
        </row>
        <row r="17">
          <cell r="A17">
            <v>44612</v>
          </cell>
          <cell r="B17">
            <v>3.5499999999999997E-2</v>
          </cell>
          <cell r="C17">
            <v>2.9000000000000001E-2</v>
          </cell>
          <cell r="D17">
            <v>2.07E-2</v>
          </cell>
        </row>
        <row r="18">
          <cell r="A18">
            <v>44640</v>
          </cell>
          <cell r="B18">
            <v>2.9600000000000001E-2</v>
          </cell>
          <cell r="C18">
            <v>2.5999999999999999E-2</v>
          </cell>
          <cell r="D18">
            <v>1.7000000000000001E-2</v>
          </cell>
        </row>
        <row r="19">
          <cell r="A19">
            <v>44671</v>
          </cell>
          <cell r="B19">
            <v>2.9000000000000001E-2</v>
          </cell>
          <cell r="C19">
            <v>2.1499999999999998E-2</v>
          </cell>
          <cell r="D19">
            <v>1.54E-2</v>
          </cell>
        </row>
        <row r="20">
          <cell r="A20">
            <v>44701</v>
          </cell>
          <cell r="B20">
            <v>3.4200000000000001E-2</v>
          </cell>
          <cell r="C20">
            <v>2.86E-2</v>
          </cell>
          <cell r="D20">
            <v>1.9300000000000001E-2</v>
          </cell>
        </row>
        <row r="21">
          <cell r="A21">
            <v>44732</v>
          </cell>
          <cell r="B21">
            <v>2.0299999999999999E-2</v>
          </cell>
          <cell r="C21">
            <v>2.01E-2</v>
          </cell>
          <cell r="D21">
            <v>1.23E-2</v>
          </cell>
        </row>
        <row r="22">
          <cell r="A22">
            <v>44762</v>
          </cell>
          <cell r="B22">
            <v>1.8100000000000002E-2</v>
          </cell>
          <cell r="C22">
            <v>1.46E-2</v>
          </cell>
          <cell r="D22">
            <v>9.7999999999999997E-3</v>
          </cell>
        </row>
        <row r="23">
          <cell r="A23">
            <v>44793</v>
          </cell>
          <cell r="B23">
            <v>2.1999999999999999E-2</v>
          </cell>
          <cell r="C23">
            <v>1.67E-2</v>
          </cell>
          <cell r="D23">
            <v>1.3899999999999999E-2</v>
          </cell>
        </row>
        <row r="24">
          <cell r="A24">
            <v>44824</v>
          </cell>
          <cell r="B24">
            <v>2.2599999999999999E-2</v>
          </cell>
          <cell r="C24">
            <v>1.9800000000000002E-2</v>
          </cell>
          <cell r="D24">
            <v>1.29E-2</v>
          </cell>
        </row>
        <row r="25">
          <cell r="A25">
            <v>44854</v>
          </cell>
          <cell r="B25">
            <v>2.87E-2</v>
          </cell>
          <cell r="C25">
            <v>2.2200000000000001E-2</v>
          </cell>
          <cell r="D25">
            <v>1.7299999999999999E-2</v>
          </cell>
        </row>
        <row r="26">
          <cell r="A26">
            <v>44885</v>
          </cell>
          <cell r="B26">
            <v>2.9000000000000001E-2</v>
          </cell>
          <cell r="C26">
            <v>2.5899999999999999E-2</v>
          </cell>
          <cell r="D26">
            <v>1.84E-2</v>
          </cell>
        </row>
        <row r="27">
          <cell r="A27">
            <v>44915</v>
          </cell>
          <cell r="B27">
            <v>3.5000000000000003E-2</v>
          </cell>
          <cell r="C27">
            <v>2.2599999999999999E-2</v>
          </cell>
          <cell r="D27">
            <v>0.02</v>
          </cell>
        </row>
        <row r="28">
          <cell r="A28">
            <v>44946</v>
          </cell>
          <cell r="B28">
            <v>2.8000000000000001E-2</v>
          </cell>
          <cell r="C28">
            <v>2.3E-2</v>
          </cell>
          <cell r="D28">
            <v>1.72E-2</v>
          </cell>
        </row>
        <row r="29">
          <cell r="A29">
            <v>44977</v>
          </cell>
          <cell r="B29">
            <v>3.3599999999999998E-2</v>
          </cell>
          <cell r="C29">
            <v>2.9000000000000001E-2</v>
          </cell>
          <cell r="D29">
            <v>1.7999999999999999E-2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9B1B-CBC3-476A-9269-F476C1177550}">
  <dimension ref="A1:F30"/>
  <sheetViews>
    <sheetView tabSelected="1" workbookViewId="0">
      <selection activeCell="C29" sqref="C29"/>
    </sheetView>
  </sheetViews>
  <sheetFormatPr defaultRowHeight="15" x14ac:dyDescent="0.25"/>
  <cols>
    <col min="2" max="2" width="18" customWidth="1"/>
    <col min="3" max="3" width="17.42578125" customWidth="1"/>
    <col min="4" max="4" width="19" customWidth="1"/>
  </cols>
  <sheetData>
    <row r="1" spans="1:6" x14ac:dyDescent="0.25">
      <c r="A1" t="s">
        <v>3</v>
      </c>
      <c r="B1" t="s">
        <v>4</v>
      </c>
    </row>
    <row r="3" spans="1:6" x14ac:dyDescent="0.25">
      <c r="A3" t="s">
        <v>11</v>
      </c>
    </row>
    <row r="4" spans="1:6" x14ac:dyDescent="0.25">
      <c r="A4" t="s">
        <v>0</v>
      </c>
      <c r="B4" s="5" t="s">
        <v>5</v>
      </c>
      <c r="C4" s="5" t="s">
        <v>6</v>
      </c>
      <c r="D4" s="5" t="s">
        <v>7</v>
      </c>
      <c r="E4" s="5" t="s">
        <v>9</v>
      </c>
      <c r="F4" s="5" t="s">
        <v>10</v>
      </c>
    </row>
    <row r="5" spans="1:6" x14ac:dyDescent="0.25">
      <c r="A5" s="6">
        <v>45036</v>
      </c>
      <c r="B5" s="7">
        <v>2.6599999999999999E-2</v>
      </c>
      <c r="C5" s="7">
        <v>2.1999999999999999E-2</v>
      </c>
      <c r="D5" s="8">
        <v>1.6199999999999999E-2</v>
      </c>
      <c r="E5" s="9">
        <v>0.04</v>
      </c>
      <c r="F5" s="9">
        <v>3.5000000000000003E-2</v>
      </c>
    </row>
    <row r="6" spans="1:6" x14ac:dyDescent="0.25">
      <c r="A6" s="6">
        <v>45066</v>
      </c>
      <c r="B6" s="7">
        <v>2.4899999999999999E-2</v>
      </c>
      <c r="C6" s="7">
        <v>2.4400000000000002E-2</v>
      </c>
      <c r="D6" s="8">
        <v>1.52E-2</v>
      </c>
      <c r="E6" s="9">
        <v>0.04</v>
      </c>
      <c r="F6" s="9">
        <v>3.5000000000000003E-2</v>
      </c>
    </row>
    <row r="7" spans="1:6" x14ac:dyDescent="0.25">
      <c r="A7" s="6">
        <v>45097</v>
      </c>
      <c r="B7" s="7">
        <v>2.6599999999999999E-2</v>
      </c>
      <c r="C7" s="7">
        <v>2.3300000000000001E-2</v>
      </c>
      <c r="D7" s="8">
        <v>1.6500000000000001E-2</v>
      </c>
      <c r="E7" s="9">
        <v>0.04</v>
      </c>
      <c r="F7" s="9">
        <v>3.5000000000000003E-2</v>
      </c>
    </row>
    <row r="8" spans="1:6" x14ac:dyDescent="0.25">
      <c r="A8" s="6">
        <v>45127</v>
      </c>
      <c r="B8" s="7">
        <v>2.2700000000000001E-2</v>
      </c>
      <c r="C8" s="7">
        <v>1.9599999999999999E-2</v>
      </c>
      <c r="D8" s="8">
        <v>1.44E-2</v>
      </c>
      <c r="E8" s="9">
        <v>0.04</v>
      </c>
      <c r="F8" s="9">
        <v>3.5000000000000003E-2</v>
      </c>
    </row>
    <row r="9" spans="1:6" x14ac:dyDescent="0.25">
      <c r="A9" s="6">
        <v>45158</v>
      </c>
      <c r="B9" s="7">
        <v>1.5900000000000001E-2</v>
      </c>
      <c r="C9" s="7">
        <v>1.32E-2</v>
      </c>
      <c r="D9" s="8">
        <v>1.12E-2</v>
      </c>
      <c r="E9" s="9">
        <v>0.04</v>
      </c>
      <c r="F9" s="9">
        <v>3.5000000000000003E-2</v>
      </c>
    </row>
    <row r="10" spans="1:6" x14ac:dyDescent="0.25">
      <c r="A10" s="6">
        <v>45189</v>
      </c>
      <c r="B10" s="7">
        <v>2.12E-2</v>
      </c>
      <c r="C10" s="7">
        <v>1.6799999999999999E-2</v>
      </c>
      <c r="D10" s="8">
        <v>1.3599999999999999E-2</v>
      </c>
      <c r="E10" s="9">
        <v>0.04</v>
      </c>
      <c r="F10" s="9">
        <v>3.5000000000000003E-2</v>
      </c>
    </row>
    <row r="11" spans="1:6" x14ac:dyDescent="0.25">
      <c r="A11" s="6">
        <v>45219</v>
      </c>
      <c r="B11" s="7">
        <v>2.9000000000000001E-2</v>
      </c>
      <c r="C11" s="7">
        <v>2.4400000000000002E-2</v>
      </c>
      <c r="D11" s="8">
        <v>1.77E-2</v>
      </c>
      <c r="E11" s="9">
        <v>0.04</v>
      </c>
      <c r="F11" s="9">
        <v>3.5000000000000003E-2</v>
      </c>
    </row>
    <row r="12" spans="1:6" x14ac:dyDescent="0.25">
      <c r="A12" s="6">
        <v>45250</v>
      </c>
      <c r="B12" s="7">
        <v>2.1100000000000001E-2</v>
      </c>
      <c r="C12" s="7">
        <v>1.9400000000000001E-2</v>
      </c>
      <c r="D12" s="8">
        <v>1.1299999999999999E-2</v>
      </c>
      <c r="E12" s="9">
        <v>0.04</v>
      </c>
      <c r="F12" s="9">
        <v>3.5000000000000003E-2</v>
      </c>
    </row>
    <row r="13" spans="1:6" x14ac:dyDescent="0.25">
      <c r="A13" s="6">
        <v>45280</v>
      </c>
      <c r="B13" s="7">
        <v>3.2899999999999999E-2</v>
      </c>
      <c r="C13" s="7">
        <v>2.7099999999999999E-2</v>
      </c>
      <c r="D13" s="8">
        <v>1.9900000000000001E-2</v>
      </c>
      <c r="E13" s="9">
        <v>0.04</v>
      </c>
      <c r="F13" s="9">
        <v>3.5000000000000003E-2</v>
      </c>
    </row>
    <row r="14" spans="1:6" x14ac:dyDescent="0.25">
      <c r="A14" s="6">
        <v>45311</v>
      </c>
      <c r="B14" s="7">
        <v>3.5000000000000003E-2</v>
      </c>
      <c r="C14" s="7">
        <v>2.8299999999999999E-2</v>
      </c>
      <c r="D14" s="8">
        <v>1.9599999999999999E-2</v>
      </c>
      <c r="E14" s="9">
        <v>0.04</v>
      </c>
      <c r="F14" s="9">
        <v>3.5000000000000003E-2</v>
      </c>
    </row>
    <row r="15" spans="1:6" x14ac:dyDescent="0.25">
      <c r="A15" s="6">
        <v>45342</v>
      </c>
      <c r="B15" s="7">
        <v>2.1000000000000001E-2</v>
      </c>
      <c r="C15" s="7">
        <v>1.7999999999999999E-2</v>
      </c>
      <c r="D15" s="8">
        <v>1.26E-2</v>
      </c>
      <c r="E15" s="9">
        <v>0.04</v>
      </c>
      <c r="F15" s="9">
        <v>3.5000000000000003E-2</v>
      </c>
    </row>
    <row r="16" spans="1:6" x14ac:dyDescent="0.25">
      <c r="A16" s="6">
        <v>45371</v>
      </c>
      <c r="B16" s="7">
        <v>1.8700000000000001E-2</v>
      </c>
      <c r="C16" s="7">
        <v>1.9E-2</v>
      </c>
      <c r="D16" s="8">
        <v>1.5599999999999999E-2</v>
      </c>
      <c r="E16" s="9">
        <v>0.04</v>
      </c>
      <c r="F16" s="9">
        <v>3.5000000000000003E-2</v>
      </c>
    </row>
    <row r="17" spans="1:6" x14ac:dyDescent="0.25">
      <c r="A17" s="6">
        <v>45402</v>
      </c>
      <c r="B17" s="7">
        <v>1.7500000000000002E-2</v>
      </c>
      <c r="C17" s="7">
        <v>1.5599999999999999E-2</v>
      </c>
      <c r="D17" s="8">
        <v>1.2999999999999999E-2</v>
      </c>
      <c r="E17" s="9">
        <v>0.04</v>
      </c>
      <c r="F17" s="9">
        <v>3.5000000000000003E-2</v>
      </c>
    </row>
    <row r="18" spans="1:6" x14ac:dyDescent="0.25">
      <c r="A18" s="6">
        <v>45436</v>
      </c>
      <c r="B18" s="7">
        <v>3.09E-2</v>
      </c>
      <c r="C18" s="7">
        <v>2.4500000000000001E-2</v>
      </c>
      <c r="D18" s="8">
        <v>1.6899999999999998E-2</v>
      </c>
      <c r="E18" s="9">
        <v>0.04</v>
      </c>
      <c r="F18" s="9">
        <v>3.5000000000000003E-2</v>
      </c>
    </row>
    <row r="19" spans="1:6" x14ac:dyDescent="0.25">
      <c r="A19" s="6">
        <v>45467</v>
      </c>
      <c r="B19" s="7">
        <v>2.2100000000000002E-2</v>
      </c>
      <c r="C19" s="7">
        <v>1.9599999999999999E-2</v>
      </c>
      <c r="D19" s="8">
        <v>1.5599999999999999E-2</v>
      </c>
      <c r="E19" s="9">
        <v>0.04</v>
      </c>
      <c r="F19" s="9">
        <v>3.5000000000000003E-2</v>
      </c>
    </row>
    <row r="20" spans="1:6" x14ac:dyDescent="0.25">
      <c r="A20" s="6">
        <v>45497</v>
      </c>
      <c r="B20" s="7">
        <v>2.8500000000000001E-2</v>
      </c>
      <c r="C20" s="7">
        <v>2.24E-2</v>
      </c>
      <c r="D20" s="8">
        <v>1.5900000000000001E-2</v>
      </c>
      <c r="E20" s="9">
        <v>0.04</v>
      </c>
      <c r="F20" s="9">
        <v>3.5000000000000003E-2</v>
      </c>
    </row>
    <row r="21" spans="1:6" x14ac:dyDescent="0.25">
      <c r="A21" s="6">
        <v>45528</v>
      </c>
      <c r="B21" s="7">
        <v>1.41E-2</v>
      </c>
      <c r="C21" s="7">
        <v>1.2200000000000001E-2</v>
      </c>
      <c r="D21" s="8">
        <v>1.1299999999999999E-2</v>
      </c>
      <c r="E21" s="9">
        <v>0.04</v>
      </c>
      <c r="F21" s="9">
        <v>3.5000000000000003E-2</v>
      </c>
    </row>
    <row r="22" spans="1:6" x14ac:dyDescent="0.25">
      <c r="A22" s="6">
        <v>45559</v>
      </c>
      <c r="B22" s="7">
        <v>1.54E-2</v>
      </c>
      <c r="C22" s="7">
        <v>1.41E-2</v>
      </c>
      <c r="D22" s="8">
        <v>1.2699999999999999E-2</v>
      </c>
      <c r="E22" s="9">
        <v>0.04</v>
      </c>
      <c r="F22" s="9">
        <v>3.5000000000000003E-2</v>
      </c>
    </row>
    <row r="23" spans="1:6" x14ac:dyDescent="0.25">
      <c r="A23" s="6">
        <v>45589</v>
      </c>
      <c r="B23" s="7">
        <v>1.55E-2</v>
      </c>
      <c r="C23" s="7">
        <v>1.5699999999999999E-2</v>
      </c>
      <c r="D23" s="8">
        <v>1.5699999999999999E-2</v>
      </c>
      <c r="E23" s="9">
        <v>0.04</v>
      </c>
      <c r="F23" s="9">
        <v>3.5000000000000003E-2</v>
      </c>
    </row>
    <row r="24" spans="1:6" x14ac:dyDescent="0.25">
      <c r="A24" s="6">
        <v>45620</v>
      </c>
      <c r="B24" s="7">
        <v>2.0500000000000001E-2</v>
      </c>
      <c r="C24" s="7">
        <v>1.8100000000000002E-2</v>
      </c>
      <c r="D24" s="8">
        <v>1.61E-2</v>
      </c>
      <c r="E24" s="9">
        <v>0.04</v>
      </c>
      <c r="F24" s="9">
        <v>3.5000000000000003E-2</v>
      </c>
    </row>
    <row r="25" spans="1:6" x14ac:dyDescent="0.25">
      <c r="A25" s="6">
        <v>45650</v>
      </c>
      <c r="B25" s="7">
        <v>1.8200000000000001E-2</v>
      </c>
      <c r="C25" s="7">
        <v>1.67E-2</v>
      </c>
      <c r="D25" s="8">
        <v>1.44E-2</v>
      </c>
      <c r="E25" s="9">
        <v>0.04</v>
      </c>
      <c r="F25" s="9">
        <v>3.5000000000000003E-2</v>
      </c>
    </row>
    <row r="26" spans="1:6" x14ac:dyDescent="0.25">
      <c r="A26" s="6">
        <v>45658</v>
      </c>
      <c r="B26" s="7">
        <v>2.8899999999999999E-2</v>
      </c>
      <c r="C26" s="7">
        <v>2.3099999999999999E-2</v>
      </c>
      <c r="D26" s="8">
        <v>1.9599999999999999E-2</v>
      </c>
      <c r="E26" s="9">
        <v>0.04</v>
      </c>
      <c r="F26" s="9">
        <v>3.5000000000000003E-2</v>
      </c>
    </row>
    <row r="27" spans="1:6" x14ac:dyDescent="0.25">
      <c r="A27" s="6">
        <v>45689</v>
      </c>
      <c r="B27" s="7">
        <v>2.7199999999999998E-2</v>
      </c>
      <c r="C27" s="7">
        <v>2.1899999999999999E-2</v>
      </c>
      <c r="D27" s="8">
        <v>1.6299999999999999E-2</v>
      </c>
      <c r="E27" s="9">
        <v>0.04</v>
      </c>
      <c r="F27" s="9">
        <v>3.5000000000000003E-2</v>
      </c>
    </row>
    <row r="28" spans="1:6" x14ac:dyDescent="0.25">
      <c r="A28" s="6">
        <v>45717</v>
      </c>
      <c r="B28" s="7">
        <v>1.9599999999999999E-2</v>
      </c>
      <c r="C28" s="7">
        <v>0.02</v>
      </c>
      <c r="D28" s="8">
        <v>1.7299999999999999E-2</v>
      </c>
      <c r="E28" s="9">
        <v>0.04</v>
      </c>
      <c r="F28" s="9">
        <v>3.5000000000000003E-2</v>
      </c>
    </row>
    <row r="29" spans="1:6" x14ac:dyDescent="0.25">
      <c r="A29" s="6">
        <v>45748</v>
      </c>
      <c r="B29" s="7">
        <v>1.47E-2</v>
      </c>
      <c r="C29" s="7">
        <v>1.9E-2</v>
      </c>
      <c r="D29" s="8">
        <v>1.72E-2</v>
      </c>
      <c r="E29" s="9">
        <v>0.04</v>
      </c>
      <c r="F29" s="9">
        <v>3.5000000000000003E-2</v>
      </c>
    </row>
    <row r="30" spans="1:6" x14ac:dyDescent="0.25">
      <c r="A30" s="6"/>
      <c r="B30" s="7"/>
      <c r="C30" s="7"/>
      <c r="D30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C248F-4FA3-4E46-92C8-E0C24A421AB2}">
  <dimension ref="B1:M68"/>
  <sheetViews>
    <sheetView workbookViewId="0">
      <selection activeCell="D18" sqref="D18"/>
    </sheetView>
  </sheetViews>
  <sheetFormatPr defaultRowHeight="15" x14ac:dyDescent="0.25"/>
  <cols>
    <col min="2" max="2" width="7.140625" customWidth="1"/>
    <col min="3" max="3" width="9.140625" customWidth="1"/>
    <col min="4" max="5" width="7.140625" customWidth="1"/>
    <col min="6" max="6" width="10.7109375" customWidth="1"/>
    <col min="7" max="8" width="7.140625" customWidth="1"/>
    <col min="9" max="9" width="9.85546875" customWidth="1"/>
    <col min="11" max="11" width="12" bestFit="1" customWidth="1"/>
    <col min="13" max="13" width="12" bestFit="1" customWidth="1"/>
  </cols>
  <sheetData>
    <row r="1" spans="2:12" ht="15.75" thickBot="1" x14ac:dyDescent="0.3"/>
    <row r="2" spans="2:12" x14ac:dyDescent="0.25">
      <c r="B2" s="12" t="s">
        <v>2</v>
      </c>
      <c r="C2" s="13"/>
      <c r="D2" s="13"/>
      <c r="E2" s="13"/>
      <c r="F2" s="13"/>
      <c r="G2" s="13"/>
      <c r="H2" s="13"/>
      <c r="I2" s="14"/>
    </row>
    <row r="3" spans="2:12" ht="15.75" thickBot="1" x14ac:dyDescent="0.3">
      <c r="B3" s="15"/>
      <c r="C3" s="16"/>
      <c r="D3" s="16"/>
      <c r="E3" s="16"/>
      <c r="F3" s="16"/>
      <c r="G3" s="16"/>
      <c r="H3" s="16"/>
      <c r="I3" s="17"/>
    </row>
    <row r="4" spans="2:12" x14ac:dyDescent="0.25">
      <c r="B4">
        <v>2020</v>
      </c>
      <c r="E4">
        <v>2021</v>
      </c>
      <c r="H4">
        <v>2022</v>
      </c>
    </row>
    <row r="5" spans="2:12" x14ac:dyDescent="0.25">
      <c r="B5" s="1" t="s">
        <v>0</v>
      </c>
      <c r="C5" s="1" t="s">
        <v>1</v>
      </c>
      <c r="E5" s="1" t="s">
        <v>0</v>
      </c>
      <c r="F5" s="1" t="s">
        <v>1</v>
      </c>
      <c r="H5" s="1" t="s">
        <v>0</v>
      </c>
      <c r="I5" s="1" t="s">
        <v>1</v>
      </c>
      <c r="K5" t="s">
        <v>0</v>
      </c>
      <c r="L5" s="5" t="s">
        <v>8</v>
      </c>
    </row>
    <row r="6" spans="2:12" x14ac:dyDescent="0.25">
      <c r="B6" s="2">
        <v>1</v>
      </c>
      <c r="C6" s="3">
        <v>1.294013384382386</v>
      </c>
      <c r="E6" s="2">
        <v>1</v>
      </c>
      <c r="F6" s="3">
        <v>1.3669106782354405</v>
      </c>
      <c r="H6" s="2">
        <v>1</v>
      </c>
      <c r="I6" s="3">
        <v>2.2200000000000002</v>
      </c>
      <c r="K6" s="6">
        <v>45036</v>
      </c>
      <c r="L6" s="7">
        <v>1.7399999999999999E-2</v>
      </c>
    </row>
    <row r="7" spans="2:12" x14ac:dyDescent="0.25">
      <c r="B7" s="2">
        <v>2</v>
      </c>
      <c r="C7" s="3">
        <v>1.3758456972411977</v>
      </c>
      <c r="E7" s="2">
        <v>2</v>
      </c>
      <c r="F7" s="3">
        <v>7.6597614267926888</v>
      </c>
      <c r="H7" s="2">
        <v>2</v>
      </c>
      <c r="I7" s="3">
        <v>2.4500000000000002</v>
      </c>
      <c r="K7" s="6">
        <v>45066</v>
      </c>
      <c r="L7" s="7">
        <v>1.24E-2</v>
      </c>
    </row>
    <row r="8" spans="2:12" x14ac:dyDescent="0.25">
      <c r="B8" s="2">
        <v>3</v>
      </c>
      <c r="C8" s="3">
        <v>1.8037442082860005</v>
      </c>
      <c r="E8" s="2">
        <v>3</v>
      </c>
      <c r="F8" s="3">
        <v>1.8731998305750084</v>
      </c>
      <c r="H8" s="2">
        <v>3</v>
      </c>
      <c r="I8" s="3">
        <v>2.23</v>
      </c>
      <c r="K8" s="6">
        <v>45097</v>
      </c>
      <c r="L8" s="7">
        <v>7.9000000000000008E-3</v>
      </c>
    </row>
    <row r="9" spans="2:12" x14ac:dyDescent="0.25">
      <c r="B9" s="2">
        <v>4</v>
      </c>
      <c r="C9" s="3">
        <v>2.2479898779264196</v>
      </c>
      <c r="E9" s="2">
        <v>4</v>
      </c>
      <c r="F9" s="3">
        <v>1.5900507269914403</v>
      </c>
      <c r="H9" s="2">
        <v>4</v>
      </c>
      <c r="I9" s="3">
        <v>2.29</v>
      </c>
      <c r="K9" s="6">
        <v>45127</v>
      </c>
      <c r="L9" s="7">
        <v>1.4E-2</v>
      </c>
    </row>
    <row r="10" spans="2:12" x14ac:dyDescent="0.25">
      <c r="B10" s="2">
        <v>5</v>
      </c>
      <c r="C10" s="3">
        <v>1.623854351195932</v>
      </c>
      <c r="E10" s="2">
        <v>5</v>
      </c>
      <c r="F10" s="3">
        <v>1.7854312580502627</v>
      </c>
      <c r="H10" s="2">
        <v>5</v>
      </c>
      <c r="I10" s="3">
        <v>2.17</v>
      </c>
      <c r="K10" s="6">
        <v>45158</v>
      </c>
      <c r="L10" s="7">
        <v>1.2200000000000001E-2</v>
      </c>
    </row>
    <row r="11" spans="2:12" x14ac:dyDescent="0.25">
      <c r="B11" s="2">
        <v>6</v>
      </c>
      <c r="C11" s="3">
        <v>1.1880260152765867</v>
      </c>
      <c r="E11" s="2">
        <v>6</v>
      </c>
      <c r="F11" s="3">
        <v>1.2861323004766694</v>
      </c>
      <c r="H11" s="2">
        <v>6</v>
      </c>
      <c r="I11" s="3">
        <v>0.98</v>
      </c>
      <c r="K11" s="6">
        <v>45189</v>
      </c>
      <c r="L11" s="7">
        <v>1.0200000000000001E-2</v>
      </c>
    </row>
    <row r="12" spans="2:12" x14ac:dyDescent="0.25">
      <c r="B12" s="2">
        <v>7</v>
      </c>
      <c r="C12" s="3">
        <v>1.2585549832385767</v>
      </c>
      <c r="E12" s="2">
        <v>7</v>
      </c>
      <c r="F12" s="3">
        <v>1.4462096131227649</v>
      </c>
      <c r="H12" s="2">
        <v>7</v>
      </c>
      <c r="I12" s="3">
        <v>0.89</v>
      </c>
      <c r="K12" s="6">
        <v>45219</v>
      </c>
      <c r="L12" s="7">
        <v>1.12E-2</v>
      </c>
    </row>
    <row r="13" spans="2:12" x14ac:dyDescent="0.25">
      <c r="B13" s="2">
        <v>8</v>
      </c>
      <c r="C13" s="3">
        <v>1.1405179718574836</v>
      </c>
      <c r="E13" s="2">
        <v>8</v>
      </c>
      <c r="F13" s="3">
        <v>1.3377187101499535</v>
      </c>
      <c r="H13" s="2">
        <v>8</v>
      </c>
      <c r="I13" s="3">
        <v>1.07</v>
      </c>
      <c r="K13" s="6">
        <v>45250</v>
      </c>
      <c r="L13" s="7">
        <v>1.06E-2</v>
      </c>
    </row>
    <row r="14" spans="2:12" x14ac:dyDescent="0.25">
      <c r="B14" s="2">
        <v>9</v>
      </c>
      <c r="C14" s="3">
        <v>1.2845704420274149</v>
      </c>
      <c r="E14" s="2">
        <v>9</v>
      </c>
      <c r="F14" s="3">
        <v>1.0630812604451882</v>
      </c>
      <c r="H14" s="2">
        <v>9</v>
      </c>
      <c r="I14" s="3">
        <v>1.85</v>
      </c>
      <c r="K14" s="6">
        <v>45280</v>
      </c>
      <c r="L14" s="7">
        <v>1.8700000000000001E-2</v>
      </c>
    </row>
    <row r="15" spans="2:12" x14ac:dyDescent="0.25">
      <c r="B15" s="2">
        <v>10</v>
      </c>
      <c r="C15" s="3">
        <v>1.6953899123453362</v>
      </c>
      <c r="E15" s="2">
        <v>10</v>
      </c>
      <c r="F15" s="3">
        <v>2.0471815465352345</v>
      </c>
      <c r="H15" s="2">
        <v>10</v>
      </c>
      <c r="I15" s="3">
        <v>1.55</v>
      </c>
      <c r="K15" s="6">
        <v>45311</v>
      </c>
      <c r="L15" s="7">
        <v>3.3399999999999999E-2</v>
      </c>
    </row>
    <row r="16" spans="2:12" x14ac:dyDescent="0.25">
      <c r="B16" s="2">
        <v>11</v>
      </c>
      <c r="C16" s="3">
        <v>1.2533593163265333</v>
      </c>
      <c r="E16" s="2">
        <v>11</v>
      </c>
      <c r="F16" s="3">
        <v>1.8</v>
      </c>
      <c r="H16" s="2">
        <v>11</v>
      </c>
      <c r="I16" s="3">
        <v>2.2000000000000002</v>
      </c>
      <c r="K16" s="6">
        <v>45342</v>
      </c>
      <c r="L16" s="7">
        <v>1.9099999999999999E-2</v>
      </c>
    </row>
    <row r="17" spans="2:13" x14ac:dyDescent="0.25">
      <c r="B17" s="2">
        <v>12</v>
      </c>
      <c r="C17" s="3">
        <v>1.8071635574022196</v>
      </c>
      <c r="E17" s="2">
        <v>12</v>
      </c>
      <c r="F17" s="4">
        <v>2.87</v>
      </c>
      <c r="H17" s="2">
        <v>12</v>
      </c>
      <c r="I17" s="4">
        <v>2.6</v>
      </c>
      <c r="K17" s="6">
        <v>45371</v>
      </c>
      <c r="L17" s="7">
        <v>1.95E-2</v>
      </c>
    </row>
    <row r="18" spans="2:13" x14ac:dyDescent="0.25">
      <c r="K18" s="6">
        <v>45402</v>
      </c>
      <c r="L18" s="7">
        <v>2.0400000000000001E-2</v>
      </c>
    </row>
    <row r="19" spans="2:13" x14ac:dyDescent="0.25">
      <c r="B19" s="10">
        <v>2023</v>
      </c>
      <c r="E19" s="10">
        <v>2024</v>
      </c>
      <c r="H19" s="10">
        <v>2025</v>
      </c>
      <c r="K19" s="6">
        <v>45436</v>
      </c>
      <c r="L19" s="7">
        <v>1.38E-2</v>
      </c>
    </row>
    <row r="20" spans="2:13" x14ac:dyDescent="0.25">
      <c r="B20" s="1" t="s">
        <v>0</v>
      </c>
      <c r="C20" s="1" t="s">
        <v>1</v>
      </c>
      <c r="E20" s="1" t="s">
        <v>0</v>
      </c>
      <c r="F20" s="1" t="s">
        <v>1</v>
      </c>
      <c r="H20" s="1" t="s">
        <v>0</v>
      </c>
      <c r="I20" s="1" t="s">
        <v>1</v>
      </c>
      <c r="K20" s="6">
        <v>45467</v>
      </c>
      <c r="L20" s="7">
        <v>1.78E-2</v>
      </c>
    </row>
    <row r="21" spans="2:13" x14ac:dyDescent="0.25">
      <c r="B21" s="2">
        <v>1</v>
      </c>
      <c r="C21" s="3">
        <v>2.33</v>
      </c>
      <c r="E21" s="2">
        <v>1</v>
      </c>
      <c r="F21" s="3">
        <v>3.34</v>
      </c>
      <c r="H21" s="2">
        <v>1</v>
      </c>
      <c r="I21" s="3">
        <v>2.5099999999999998</v>
      </c>
      <c r="K21" s="6">
        <v>45497</v>
      </c>
      <c r="L21" s="7">
        <v>1.0500000000000001E-2</v>
      </c>
    </row>
    <row r="22" spans="2:13" x14ac:dyDescent="0.25">
      <c r="B22" s="2">
        <v>2</v>
      </c>
      <c r="C22" s="3">
        <v>2.67</v>
      </c>
      <c r="E22" s="2">
        <v>2</v>
      </c>
      <c r="F22" s="3">
        <v>1.91</v>
      </c>
      <c r="H22" s="2">
        <v>2</v>
      </c>
      <c r="I22" s="3">
        <v>2.2799999999999998</v>
      </c>
      <c r="K22" s="6">
        <v>45528</v>
      </c>
      <c r="L22" s="7">
        <v>1.1299999999999999E-2</v>
      </c>
    </row>
    <row r="23" spans="2:13" x14ac:dyDescent="0.25">
      <c r="B23" s="2">
        <v>3</v>
      </c>
      <c r="C23" s="3">
        <v>2.02</v>
      </c>
      <c r="E23" s="2">
        <v>3</v>
      </c>
      <c r="F23" s="3">
        <v>1.95</v>
      </c>
      <c r="H23" s="2">
        <v>3</v>
      </c>
      <c r="I23" s="3">
        <v>1.96</v>
      </c>
      <c r="K23" s="6">
        <v>45559</v>
      </c>
      <c r="L23" s="7">
        <v>1.5900000000000001E-2</v>
      </c>
    </row>
    <row r="24" spans="2:13" x14ac:dyDescent="0.25">
      <c r="B24" s="2">
        <v>4</v>
      </c>
      <c r="C24" s="3">
        <v>1.74</v>
      </c>
      <c r="E24" s="2">
        <v>4</v>
      </c>
      <c r="F24" s="3">
        <v>2.04</v>
      </c>
      <c r="H24" s="2">
        <v>4</v>
      </c>
      <c r="I24" s="3">
        <v>1.47</v>
      </c>
      <c r="K24" s="6">
        <v>45589</v>
      </c>
      <c r="L24" s="7">
        <v>1.5100000000000001E-2</v>
      </c>
    </row>
    <row r="25" spans="2:13" x14ac:dyDescent="0.25">
      <c r="B25" s="2">
        <v>5</v>
      </c>
      <c r="C25" s="3">
        <v>1.24</v>
      </c>
      <c r="E25" s="2">
        <v>5</v>
      </c>
      <c r="F25" s="3">
        <v>1.38</v>
      </c>
      <c r="H25" s="2">
        <v>5</v>
      </c>
      <c r="I25" s="3"/>
      <c r="K25" s="6">
        <v>45620</v>
      </c>
      <c r="L25" s="7">
        <v>1.83E-2</v>
      </c>
    </row>
    <row r="26" spans="2:13" x14ac:dyDescent="0.25">
      <c r="B26" s="2">
        <v>6</v>
      </c>
      <c r="C26" s="3">
        <v>0.78700000000000003</v>
      </c>
      <c r="E26" s="2">
        <v>6</v>
      </c>
      <c r="F26" s="3">
        <v>1.78</v>
      </c>
      <c r="H26" s="2">
        <v>6</v>
      </c>
      <c r="I26" s="3"/>
      <c r="K26" s="6">
        <v>45650</v>
      </c>
      <c r="L26" s="7">
        <v>2.46E-2</v>
      </c>
    </row>
    <row r="27" spans="2:13" x14ac:dyDescent="0.25">
      <c r="B27" s="2">
        <v>7</v>
      </c>
      <c r="C27" s="3">
        <v>1.4</v>
      </c>
      <c r="E27" s="2">
        <v>7</v>
      </c>
      <c r="F27" s="3">
        <v>1.05</v>
      </c>
      <c r="H27" s="2">
        <v>7</v>
      </c>
      <c r="I27" s="3"/>
      <c r="K27" s="6">
        <v>45658</v>
      </c>
      <c r="L27" s="7">
        <v>2.5100000000000001E-2</v>
      </c>
    </row>
    <row r="28" spans="2:13" x14ac:dyDescent="0.25">
      <c r="B28" s="2">
        <v>8</v>
      </c>
      <c r="C28" s="3">
        <v>1.22</v>
      </c>
      <c r="E28" s="2">
        <v>8</v>
      </c>
      <c r="F28" s="3">
        <v>1.1299999999999999</v>
      </c>
      <c r="H28" s="2">
        <v>8</v>
      </c>
      <c r="I28" s="3"/>
      <c r="K28" s="6">
        <v>45689</v>
      </c>
      <c r="L28" s="7">
        <v>2.2800000000000001E-2</v>
      </c>
    </row>
    <row r="29" spans="2:13" x14ac:dyDescent="0.25">
      <c r="B29" s="2">
        <v>9</v>
      </c>
      <c r="C29" s="3">
        <v>1.02</v>
      </c>
      <c r="E29" s="2">
        <v>9</v>
      </c>
      <c r="F29" s="3">
        <v>1.59</v>
      </c>
      <c r="H29" s="2">
        <v>9</v>
      </c>
      <c r="I29" s="3"/>
      <c r="K29" s="6">
        <v>45717</v>
      </c>
      <c r="L29" s="7">
        <v>1.9599999999999999E-2</v>
      </c>
    </row>
    <row r="30" spans="2:13" x14ac:dyDescent="0.25">
      <c r="B30" s="2">
        <v>10</v>
      </c>
      <c r="C30" s="3">
        <v>1.1200000000000001</v>
      </c>
      <c r="E30" s="2">
        <v>10</v>
      </c>
      <c r="F30" s="3">
        <v>1.51</v>
      </c>
      <c r="H30" s="2">
        <v>10</v>
      </c>
      <c r="I30" s="3"/>
      <c r="K30" s="6">
        <v>45748</v>
      </c>
      <c r="L30" s="7">
        <v>1.47E-2</v>
      </c>
      <c r="M30" s="9"/>
    </row>
    <row r="31" spans="2:13" x14ac:dyDescent="0.25">
      <c r="B31" s="2">
        <v>11</v>
      </c>
      <c r="C31" s="3">
        <v>1.06</v>
      </c>
      <c r="E31" s="2">
        <v>11</v>
      </c>
      <c r="F31" s="3">
        <v>1.83</v>
      </c>
      <c r="H31" s="2">
        <v>11</v>
      </c>
      <c r="I31" s="3"/>
    </row>
    <row r="32" spans="2:13" x14ac:dyDescent="0.25">
      <c r="B32" s="2">
        <v>12</v>
      </c>
      <c r="C32" s="4">
        <v>1.87</v>
      </c>
      <c r="E32" s="2">
        <v>12</v>
      </c>
      <c r="F32" s="4">
        <v>2.46</v>
      </c>
      <c r="H32" s="2">
        <v>12</v>
      </c>
      <c r="I32" s="4"/>
    </row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0:13" hidden="1" x14ac:dyDescent="0.25"/>
    <row r="66" spans="10:13" hidden="1" x14ac:dyDescent="0.25"/>
    <row r="67" spans="10:13" hidden="1" x14ac:dyDescent="0.25"/>
    <row r="68" spans="10:13" hidden="1" x14ac:dyDescent="0.25">
      <c r="J68" t="s">
        <v>12</v>
      </c>
      <c r="M68" s="11"/>
    </row>
  </sheetData>
  <mergeCells count="1">
    <mergeCell ref="B2:I3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</vt:lpstr>
      <vt:lpstr>Backcast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Sam</dc:creator>
  <cp:lastModifiedBy>Eastham, Christi</cp:lastModifiedBy>
  <dcterms:created xsi:type="dcterms:W3CDTF">2022-01-05T15:32:07Z</dcterms:created>
  <dcterms:modified xsi:type="dcterms:W3CDTF">2025-05-05T14:24:36Z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2023-07-14T18:36:41Z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c87aeb15-ee56-42e0-bfcc-949ed5777b42</vt:lpwstr>
  </property>
  <property fmtid="{D5CDD505-2E9C-101B-9397-08002B2CF9AE}" pid="8" name="MSIP_Label_7084cbda-52b8-46fb-a7b7-cb5bd465ed85_ContentBits">
    <vt:lpwstr>0</vt:lpwstr>
  </property>
</Properties>
</file>